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10" activeTab="2"/>
  </bookViews>
  <sheets>
    <sheet name="指令性任务导入模板" sheetId="1" r:id="rId1"/>
    <sheet name="4.1指令性任务（前端查询结果） (需要导入的-待处理)" sheetId="2" r:id="rId2"/>
    <sheet name="Sheet1" sheetId="3" r:id="rId3"/>
    <sheet name="Sheet2" sheetId="4" r:id="rId4"/>
    <sheet name="待添加人员" sheetId="5" r:id="rId5"/>
  </sheets>
  <externalReferences>
    <externalReference r:id="rId6"/>
  </externalReferences>
  <definedNames>
    <definedName name="_xlnm._FilterDatabase" localSheetId="1" hidden="1">'4.1指令性任务（前端查询结果） (需要导入的-待处理)'!$A$1:$P$1761</definedName>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2" hidden="1">Sheet1!$B$1:$S$1081</definedName>
    <definedName name="_xlnm._FilterDatabase" localSheetId="0" hidden="1">指令性任务导入模板!$A$1:$Q$1082</definedName>
  </definedNames>
  <calcPr calcId="144525"/>
</workbook>
</file>

<file path=xl/sharedStrings.xml><?xml version="1.0" encoding="utf-8"?>
<sst xmlns="http://schemas.openxmlformats.org/spreadsheetml/2006/main" count="58649" uniqueCount="3104">
  <si>
    <r>
      <rPr>
        <b/>
        <sz val="14"/>
        <color theme="1"/>
        <rFont val="等线"/>
        <charset val="134"/>
      </rPr>
      <t xml:space="preserve">填写说明：
</t>
    </r>
    <r>
      <rPr>
        <b/>
        <sz val="12"/>
        <color rgb="FFFF0000"/>
        <rFont val="等线"/>
        <charset val="134"/>
      </rPr>
      <t>1.下行中标红字段为必填项。</t>
    </r>
    <r>
      <rPr>
        <b/>
        <sz val="12"/>
        <color theme="1"/>
        <rFont val="等线"/>
        <charset val="134"/>
      </rPr>
      <t xml:space="preserve">
2.配套条件、任务要求：非必填项，自行录入；
3.指令性任务成员：必填项，必须包含承担人。院内人员需录入工号，院外人员需有院外标识，英文逗号隔开。示例：张三(1231),王五(院外)
4.日期必须是以下格式:yyyy-mm-dd、yyyy/mm/dd、yyyy年mm月dd日、yyyy-mm、yyyy/mm/、yyyymmdd、yyyymm、yyyy年mm月、yyyy，否则不能正常识别。如，2020-11-11、2020/11/11、2020年11月11日、2020-11、2020/11、2020年11月。
5.是否为科研成果：录入是，会同步在科研成果类型的"指令性任务"中增加指令性任务成果；录入否，则只是在指令性任务查看列表做指令性任务数据增加。
6.院内成员分数：必填项，需要录入院内人员的工号和分数值。存在多个院内人员，则英文逗号隔开。示例：2023(220);2022(10);0001(20)。
7.指令性任务关联附件ID：非必填项，存在多个附件情况，用英文逗号隔开。需根据录入的附件ID，将附件挂到对应指令性任务附件处。
8.指令性任务成果关联附件ID：非必填项，存在多个附件情况，用英文逗号隔开。需根据录入的附件ID，将附件挂到对应指令性任务成果附件处。</t>
    </r>
  </si>
  <si>
    <r>
      <rPr>
        <b/>
        <sz val="11"/>
        <color rgb="FFFF0000"/>
        <rFont val="等线"/>
        <charset val="134"/>
        <scheme val="minor"/>
      </rPr>
      <t>*</t>
    </r>
    <r>
      <rPr>
        <sz val="11"/>
        <color rgb="FFFF0000"/>
        <rFont val="等线"/>
        <charset val="134"/>
        <scheme val="minor"/>
      </rPr>
      <t>年度</t>
    </r>
  </si>
  <si>
    <t>*任务下达名称</t>
  </si>
  <si>
    <t>*级别</t>
  </si>
  <si>
    <t>*交办领导</t>
  </si>
  <si>
    <t>*交办领导工号</t>
  </si>
  <si>
    <t>*承担人</t>
  </si>
  <si>
    <t>*承担人工号</t>
  </si>
  <si>
    <t>*开始时间</t>
  </si>
  <si>
    <t>*完成时间</t>
  </si>
  <si>
    <t>配套条件</t>
  </si>
  <si>
    <t>任务要求</t>
  </si>
  <si>
    <t>*指令性任务成员</t>
  </si>
  <si>
    <t>*考核结果</t>
  </si>
  <si>
    <t>*是否为科研成果</t>
  </si>
  <si>
    <t>*院内成员分数</t>
  </si>
  <si>
    <t>指令性任务关联附件ID</t>
  </si>
  <si>
    <t>指令性任务成果关联附件ID</t>
  </si>
  <si>
    <t>2009</t>
  </si>
  <si>
    <t>座谈会，回答问题</t>
  </si>
  <si>
    <t>一般指令性任务</t>
  </si>
  <si>
    <t>李敬</t>
  </si>
  <si>
    <t>lijing</t>
  </si>
  <si>
    <t>陈悦</t>
  </si>
  <si>
    <t>chenyue</t>
  </si>
  <si>
    <t xml:space="preserve">2009-08-10 </t>
  </si>
  <si>
    <t>陈悦(chenyue),田代贵(tiandaigui),吴安(wuan)</t>
  </si>
  <si>
    <t>合格</t>
  </si>
  <si>
    <t>是</t>
  </si>
  <si>
    <t>chenyue(10)</t>
  </si>
  <si>
    <t>参加国发中心小城镇建设座谈会</t>
  </si>
  <si>
    <t xml:space="preserve">2009-12-01 </t>
  </si>
  <si>
    <t xml:space="preserve">2009-12-15 </t>
  </si>
  <si>
    <t>陈悦(chenyue),严伟涛(yanweitao)</t>
  </si>
  <si>
    <t>以重庆社科院的名义提供2010年市长国际经济顾问团年会3个备选主题（含阐释），供市领导选择</t>
  </si>
  <si>
    <t xml:space="preserve">2009-06-08 </t>
  </si>
  <si>
    <t xml:space="preserve">2009-06-15 </t>
  </si>
  <si>
    <t>陈悦(chenyue),邓涛(dengtao),李勇(liyong),田代贵(tiandaigui),田丰伦(tianfenglun),王秀模(wangxiumo),许玉明(xuyuming)</t>
  </si>
  <si>
    <t>按照市政府谭栖伟副市长的指示，对重庆旅游主题词进行调整，提10条宣传主题词，供市旅游局选择。</t>
  </si>
  <si>
    <t>张波</t>
  </si>
  <si>
    <t>zhangbo</t>
  </si>
  <si>
    <t>邓平</t>
  </si>
  <si>
    <t>dengping</t>
  </si>
  <si>
    <t xml:space="preserve">2009-03-06 </t>
  </si>
  <si>
    <t xml:space="preserve">2009-05-07 </t>
  </si>
  <si>
    <t>邓平(dengping)</t>
  </si>
  <si>
    <t>dengping(10)</t>
  </si>
  <si>
    <t>“十二五”重庆经济社会发展主要目标座谈会</t>
  </si>
  <si>
    <t>重要指令性任务</t>
  </si>
  <si>
    <t>毛文志</t>
  </si>
  <si>
    <t>maowenzhi</t>
  </si>
  <si>
    <t>邓涛</t>
  </si>
  <si>
    <t>dengtao</t>
  </si>
  <si>
    <t xml:space="preserve">2009-10-09 </t>
  </si>
  <si>
    <t xml:space="preserve">2009-10-16 </t>
  </si>
  <si>
    <t>邓涛(dengtao)</t>
  </si>
  <si>
    <t>dengtao(20)</t>
  </si>
  <si>
    <t>座谈</t>
  </si>
  <si>
    <t xml:space="preserve">2009-11-02 </t>
  </si>
  <si>
    <t xml:space="preserve">2009-11-03 </t>
  </si>
  <si>
    <t>邓涛(dengtao),高宝柱(gaobaozhu),王秀模(wangxiumo),许玉明(xuyuming),朱华政(zhuhuazheng),陈悦(chenyue),何清(heqing)</t>
  </si>
  <si>
    <t>dengtao(10)</t>
  </si>
  <si>
    <t>"1、金融危机对重庆是否造成影响以及重庆应对政策。2、国家4万亿经济促进计划对重庆的积极作用"</t>
  </si>
  <si>
    <t xml:space="preserve">2009-05-19 </t>
  </si>
  <si>
    <t xml:space="preserve">2009-05-21 </t>
  </si>
  <si>
    <t>参加座谈</t>
  </si>
  <si>
    <t xml:space="preserve">2009-11-30 </t>
  </si>
  <si>
    <t xml:space="preserve">2009-12-11 </t>
  </si>
  <si>
    <t>邓涛(dengtao),李勇(liyong),田代贵(tiandaigui),田丰伦(tianfenglun),王秀模(wangxiumo),许玉明(xuyuming)</t>
  </si>
  <si>
    <t>“十二五”重庆现代服务业发展思路座谈会</t>
  </si>
  <si>
    <t xml:space="preserve">2009-10-23 </t>
  </si>
  <si>
    <t>邓涛(dengtao),田丰伦(tianfenglun)</t>
  </si>
  <si>
    <t>西部大开发政策评估的研究方案</t>
  </si>
  <si>
    <t xml:space="preserve">2009-08-11 </t>
  </si>
  <si>
    <t xml:space="preserve">2009-08-13 </t>
  </si>
  <si>
    <t>“创新城市论坛”</t>
  </si>
  <si>
    <t>丁新正</t>
  </si>
  <si>
    <t>dingxinzheng</t>
  </si>
  <si>
    <t xml:space="preserve">2009-09-18 </t>
  </si>
  <si>
    <t xml:space="preserve">2009-09-23 </t>
  </si>
  <si>
    <t>丁新正(dingxinzheng)</t>
  </si>
  <si>
    <t>dingxinzheng(10)</t>
  </si>
  <si>
    <t>“科技进步推城乡发展”</t>
  </si>
  <si>
    <t xml:space="preserve">2009-03-20 </t>
  </si>
  <si>
    <t>组织美国波希沃尔教授来我院办讲座</t>
  </si>
  <si>
    <t>方令</t>
  </si>
  <si>
    <t>fangling</t>
  </si>
  <si>
    <t xml:space="preserve">2009-05-05 </t>
  </si>
  <si>
    <t xml:space="preserve">2009-05-13 </t>
  </si>
  <si>
    <t>方令(fangling),吴静(wujing)</t>
  </si>
  <si>
    <t>fangling(20)</t>
  </si>
  <si>
    <t>修改《重庆市规范行政处罚自由裁量权规定（征求意见稿）》</t>
  </si>
  <si>
    <t xml:space="preserve">2009-10-13 </t>
  </si>
  <si>
    <t xml:space="preserve">2009-10-19 </t>
  </si>
  <si>
    <t>方令(fangling)</t>
  </si>
  <si>
    <t>fangling(10)</t>
  </si>
  <si>
    <t xml:space="preserve">2009-11-16 </t>
  </si>
  <si>
    <t xml:space="preserve">2009-11-17 </t>
  </si>
  <si>
    <t>高宝柱(gaobaozhu),高宝柱(gaobaozhu),胡波(hubo),张凤琦(zhangfengqi)</t>
  </si>
  <si>
    <t>参加座谈会</t>
  </si>
  <si>
    <t>李琼</t>
  </si>
  <si>
    <t>liqiong</t>
  </si>
  <si>
    <t xml:space="preserve">2009-06-24 </t>
  </si>
  <si>
    <t xml:space="preserve">2009-06-25 </t>
  </si>
  <si>
    <t>李琼(liqiong),刘发成(liufacheng),彭劲松(pengjingsong),王小明(wangxiaoming),高宝柱(gaobaozhu),刘楝子(liulianzi),罗伟(luowei),马晓燕(maxiaoyan),田丰伦(tianfenglun),许玉明(xuyuming),许玉明(xuyuming),杨玲(yangling)</t>
  </si>
  <si>
    <t>liqiong(10)</t>
  </si>
  <si>
    <t>“十二五”重庆经济社会发展战略选择座谈会</t>
  </si>
  <si>
    <t>李勇</t>
  </si>
  <si>
    <t>liyong</t>
  </si>
  <si>
    <t>李勇(liyong)</t>
  </si>
  <si>
    <t>liyong(20)</t>
  </si>
  <si>
    <t>市委组织部贯彻落实3号文件学习指导讲座</t>
  </si>
  <si>
    <t xml:space="preserve">2009-04-02 </t>
  </si>
  <si>
    <t xml:space="preserve">2009-04-11 </t>
  </si>
  <si>
    <t>网络发展趋势与影响研究</t>
  </si>
  <si>
    <t>李重华</t>
  </si>
  <si>
    <t>lichonghua</t>
  </si>
  <si>
    <t xml:space="preserve">2009-09-08 </t>
  </si>
  <si>
    <t xml:space="preserve">2009-12-31 </t>
  </si>
  <si>
    <t>李重华(lichonghua)</t>
  </si>
  <si>
    <t>lichonghua(20)</t>
  </si>
  <si>
    <t>写调研报告</t>
  </si>
  <si>
    <t>许先立</t>
  </si>
  <si>
    <t>xuxianli</t>
  </si>
  <si>
    <t>马晓燕</t>
  </si>
  <si>
    <t>maxiaoyan</t>
  </si>
  <si>
    <t xml:space="preserve">2009-04-10 </t>
  </si>
  <si>
    <t xml:space="preserve">2009-04-30 </t>
  </si>
  <si>
    <t>马晓燕(maxiaoyan)</t>
  </si>
  <si>
    <t>maxiaoyan(20)</t>
  </si>
  <si>
    <t>川渝高层论坛文章撰写及开会</t>
  </si>
  <si>
    <t>彭劲松</t>
  </si>
  <si>
    <t>pengjingsong</t>
  </si>
  <si>
    <t xml:space="preserve">2009-12-22 </t>
  </si>
  <si>
    <t>彭劲松(pengjingsong)</t>
  </si>
  <si>
    <t>pengjingsong(20)</t>
  </si>
  <si>
    <t>日本佳能公司高级调查员漱口清之先生来院座谈</t>
  </si>
  <si>
    <t>pengjingsong(10)</t>
  </si>
  <si>
    <t>孙元明(sunyuanming)</t>
  </si>
  <si>
    <t>撰写宣传部理论文章</t>
  </si>
  <si>
    <t>孙元明</t>
  </si>
  <si>
    <t>sunyuanming</t>
  </si>
  <si>
    <t xml:space="preserve">2009-07-31 </t>
  </si>
  <si>
    <t>sunyuanming(20)</t>
  </si>
  <si>
    <t>撰写论文</t>
  </si>
  <si>
    <t>田代贵</t>
  </si>
  <si>
    <t>tiandaigui</t>
  </si>
  <si>
    <t xml:space="preserve">2009-03-16 </t>
  </si>
  <si>
    <t>田代贵(tiandaigui),田代贵(tiandaigui),田代贵(tiandaigui),田代贵(tiandaigui),田代贵(tiandaigui),田代贵(tiandaigui),田代贵(tiandaigui),田代贵(tiandaigui),田代贵(tiandaigui),田代贵(tiandaigui),田代贵(tiandaigui)</t>
  </si>
  <si>
    <t>tiandaigui(10)</t>
  </si>
  <si>
    <t>重庆“十二五”“三农”问题及统筹城乡思路座谈会</t>
  </si>
  <si>
    <t xml:space="preserve">2009-10-26 </t>
  </si>
  <si>
    <t>田代贵(tiandaigui)</t>
  </si>
  <si>
    <t>tiandaigui(20)</t>
  </si>
  <si>
    <t>提出建议</t>
  </si>
  <si>
    <t xml:space="preserve">2009-11-25 </t>
  </si>
  <si>
    <t>“十二五”重庆经济社会发展宏观环境座谈</t>
  </si>
  <si>
    <t>王小明</t>
  </si>
  <si>
    <t>wangxiaoming</t>
  </si>
  <si>
    <t xml:space="preserve">2009-10-12 </t>
  </si>
  <si>
    <t>王小明(wangxiaoming)</t>
  </si>
  <si>
    <t>wangxiaoming(20)</t>
  </si>
  <si>
    <t>返乡打工妹的发展与政策需求调研座谈会</t>
  </si>
  <si>
    <t xml:space="preserve">2009-11-09 </t>
  </si>
  <si>
    <t xml:space="preserve">2009-11-10 </t>
  </si>
  <si>
    <t>王小明(wangxiaoming),朱艺(zhuyi),朱艺(zhuyi),丁新正(dingxinzheng)</t>
  </si>
  <si>
    <t>wangxiaoming(10)</t>
  </si>
  <si>
    <t>党校学习</t>
  </si>
  <si>
    <t>肖长富</t>
  </si>
  <si>
    <t>xiaochangfu</t>
  </si>
  <si>
    <t xml:space="preserve">2009-04-08 </t>
  </si>
  <si>
    <t xml:space="preserve">2009-08-18 </t>
  </si>
  <si>
    <t>撰写文章</t>
  </si>
  <si>
    <t>陈澍</t>
  </si>
  <si>
    <t>chenshu</t>
  </si>
  <si>
    <t xml:space="preserve">2009-05-08 </t>
  </si>
  <si>
    <t xml:space="preserve">2009-12-08 </t>
  </si>
  <si>
    <t>负责联系</t>
  </si>
  <si>
    <t>陈红</t>
  </si>
  <si>
    <t>chenhong</t>
  </si>
  <si>
    <t xml:space="preserve">2009-07-08 </t>
  </si>
  <si>
    <t>“十二五”重庆工业及高技术产业发展座谈会</t>
  </si>
  <si>
    <t>王秀模</t>
  </si>
  <si>
    <t>wangxiumo</t>
  </si>
  <si>
    <t>王秀模(wangxiumo)</t>
  </si>
  <si>
    <t>wangxiumo(20)</t>
  </si>
  <si>
    <t>经济形势座谈会</t>
  </si>
  <si>
    <t>吴安</t>
  </si>
  <si>
    <t>wuan</t>
  </si>
  <si>
    <t xml:space="preserve">2009-10-28 </t>
  </si>
  <si>
    <t xml:space="preserve">2009-10-29 </t>
  </si>
  <si>
    <t>吴安(wuan)</t>
  </si>
  <si>
    <t>wuan(10)</t>
  </si>
  <si>
    <t>参加市法学会会议</t>
  </si>
  <si>
    <t>吴静</t>
  </si>
  <si>
    <t>wujing</t>
  </si>
  <si>
    <t xml:space="preserve">2009-11-04 </t>
  </si>
  <si>
    <t xml:space="preserve">2009-12-18 </t>
  </si>
  <si>
    <t>吴静(wujing)</t>
  </si>
  <si>
    <t>wujing(10)</t>
  </si>
  <si>
    <t>承办北京WTO事务中心会议</t>
  </si>
  <si>
    <t xml:space="preserve">2009-04-01 </t>
  </si>
  <si>
    <t>撰写发言稿</t>
  </si>
  <si>
    <t>许玉明</t>
  </si>
  <si>
    <t>xuyuming</t>
  </si>
  <si>
    <t xml:space="preserve">2009-12-04 </t>
  </si>
  <si>
    <t>许玉明(xuyuming)</t>
  </si>
  <si>
    <t>xuyuming(20)</t>
  </si>
  <si>
    <t>接待英国领事馆工作人员，座谈城乡科技统筹</t>
  </si>
  <si>
    <t>杨玲</t>
  </si>
  <si>
    <t>yangling</t>
  </si>
  <si>
    <t xml:space="preserve">2009-11-21 </t>
  </si>
  <si>
    <t>杨玲(yangling)</t>
  </si>
  <si>
    <t>yangling(10)</t>
  </si>
  <si>
    <t>接待广东省社科院的同志座谈重庆的城乡统筹</t>
  </si>
  <si>
    <t>重庆“十二五”内陆开放思路座谈会</t>
  </si>
  <si>
    <t>yangling(20)</t>
  </si>
  <si>
    <t>无知主佛的民族谬论</t>
  </si>
  <si>
    <t>杨孝容</t>
  </si>
  <si>
    <t>yangxiaorong</t>
  </si>
  <si>
    <t xml:space="preserve">2009-11-01 </t>
  </si>
  <si>
    <t xml:space="preserve">2009-11-23 </t>
  </si>
  <si>
    <t>杨孝容(yangxiaorong)</t>
  </si>
  <si>
    <t>yangxiaorong(20)</t>
  </si>
  <si>
    <t>提出《政府工作报告》审议意见</t>
  </si>
  <si>
    <t>张凤琦</t>
  </si>
  <si>
    <t>zhangfengqi</t>
  </si>
  <si>
    <t xml:space="preserve">2009-12-29 </t>
  </si>
  <si>
    <t>张凤琦(zhangfengqi)</t>
  </si>
  <si>
    <t>zhangfengqi(10)</t>
  </si>
  <si>
    <t>幸福生活—新市民城市学习计划</t>
  </si>
  <si>
    <t>朱艺</t>
  </si>
  <si>
    <t>zhuyi</t>
  </si>
  <si>
    <t xml:space="preserve">2008-10-09 </t>
  </si>
  <si>
    <t>朱艺(zhuyi)</t>
  </si>
  <si>
    <t>zhuyi(10)</t>
  </si>
  <si>
    <t>2010</t>
  </si>
  <si>
    <t>国土房管局座谈会</t>
  </si>
  <si>
    <t xml:space="preserve">2010-05-19 </t>
  </si>
  <si>
    <t xml:space="preserve">2010-05-20 </t>
  </si>
  <si>
    <t>陈悦(chenyue)</t>
  </si>
  <si>
    <t>人民建议征集办转办函（关于治水、保水的意见和建议）</t>
  </si>
  <si>
    <t xml:space="preserve">2010-05-18 </t>
  </si>
  <si>
    <t xml:space="preserve">2010-06-01 </t>
  </si>
  <si>
    <t>chenyue(20)</t>
  </si>
  <si>
    <t>开展无地农民工生产生活状况调研</t>
  </si>
  <si>
    <t xml:space="preserve">2010-04-16 </t>
  </si>
  <si>
    <t xml:space="preserve">2010-04-30 </t>
  </si>
  <si>
    <t>陈悦(chenyue),丁新正(dingxinzheng),廖玉姣(liaoyujiao)</t>
  </si>
  <si>
    <t>与渣打银行学术座谈</t>
  </si>
  <si>
    <t xml:space="preserve">2010-02-02 </t>
  </si>
  <si>
    <t xml:space="preserve">2010-02-03 </t>
  </si>
  <si>
    <t>陈悦(chenyue),邓涛(dengtao),田丰伦(tianfenglun),杨玲(yangling)</t>
  </si>
  <si>
    <t>对北碚《重庆都市型农业示范区总体规划》提出修改意见</t>
  </si>
  <si>
    <t xml:space="preserve">2010-07-22 </t>
  </si>
  <si>
    <t xml:space="preserve">2010-08-04 </t>
  </si>
  <si>
    <t>提供发言稿</t>
  </si>
  <si>
    <t xml:space="preserve">2009-12-28 </t>
  </si>
  <si>
    <t xml:space="preserve">2009-12-30 </t>
  </si>
  <si>
    <t>参与《中国民主党派历史陈列馆展览文本》</t>
  </si>
  <si>
    <t xml:space="preserve">2010-11-22 </t>
  </si>
  <si>
    <t xml:space="preserve">2010-12-30 </t>
  </si>
  <si>
    <t>参与《重庆岁月-海峡两岸抗战文物展》</t>
  </si>
  <si>
    <t xml:space="preserve">2010-11-08 </t>
  </si>
  <si>
    <t xml:space="preserve">2010-12-23 </t>
  </si>
  <si>
    <t>作为评委参与《重庆名人故居》</t>
  </si>
  <si>
    <t xml:space="preserve">2010-10-12 </t>
  </si>
  <si>
    <t xml:space="preserve">2010-11-25 </t>
  </si>
  <si>
    <t>参与办展《台湾光复纪念陈列馆》</t>
  </si>
  <si>
    <t xml:space="preserve">2010-12-06 </t>
  </si>
  <si>
    <t>对《重庆中国抗战大后方历史文化研究与建设工程名词解释》提出修改意见</t>
  </si>
  <si>
    <t xml:space="preserve">2010-07-02 </t>
  </si>
  <si>
    <t xml:space="preserve">2010-07-10 </t>
  </si>
  <si>
    <t>邓平(dengping),李重华(lichonghua)</t>
  </si>
  <si>
    <t>dengping(20)</t>
  </si>
  <si>
    <t>策划“璧山空战70周年纪念活动”</t>
  </si>
  <si>
    <t xml:space="preserve">2010-02-10 </t>
  </si>
  <si>
    <t xml:space="preserve">2010-09-14 </t>
  </si>
  <si>
    <t>撰写院长访问提纲</t>
  </si>
  <si>
    <t xml:space="preserve">2010-01-27 </t>
  </si>
  <si>
    <t xml:space="preserve">2010-01-29 </t>
  </si>
  <si>
    <t>邓涛(dengtao),方令(fangling),罗锐华(luoruihua),毛文志(maowenzhi),田代贵(tiandaigui),张凤琦(zhangfengqi)</t>
  </si>
  <si>
    <t>亚行项目办：成立“西南地区省级发展战略”技术援助项目</t>
  </si>
  <si>
    <t xml:space="preserve">2010-12-01 </t>
  </si>
  <si>
    <t xml:space="preserve">2010-12-31 </t>
  </si>
  <si>
    <t>邓涛(dengtao),李万慧(liwanhui)</t>
  </si>
  <si>
    <t xml:space="preserve">2009-11-26 </t>
  </si>
  <si>
    <t>丁新正(dingxinzheng),吴安(wuan)</t>
  </si>
  <si>
    <t>zhangfengqi(20)</t>
  </si>
  <si>
    <t>完成部分&lt;重庆市行政体制改革中长期规划&gt;课题</t>
  </si>
  <si>
    <t xml:space="preserve">2010-09-29 </t>
  </si>
  <si>
    <t xml:space="preserve">2010-11-30 </t>
  </si>
  <si>
    <t>dingxinzheng(20)</t>
  </si>
  <si>
    <t>参加市人大办公厅的会议</t>
  </si>
  <si>
    <t xml:space="preserve">2010-12-02 </t>
  </si>
  <si>
    <t xml:space="preserve">2010-12-10 </t>
  </si>
  <si>
    <t>参加“全国社会治安综合管理调研座谈会”，同时提出书面意见</t>
  </si>
  <si>
    <t xml:space="preserve">2010-06-28 </t>
  </si>
  <si>
    <t>撰写”坚决改变'七多七少‘，切实解决’三信‘问题“，并参加座谈会</t>
  </si>
  <si>
    <t>高宝柱</t>
  </si>
  <si>
    <t>gaobaozhu</t>
  </si>
  <si>
    <t xml:space="preserve">2010-05-16 </t>
  </si>
  <si>
    <t xml:space="preserve">2010-12-21 </t>
  </si>
  <si>
    <t>高宝柱(gaobaozhu)</t>
  </si>
  <si>
    <t>gaobaozhu(20)</t>
  </si>
  <si>
    <t>参加重庆高校时事政策宣讲团</t>
  </si>
  <si>
    <t xml:space="preserve">2010-12-20 </t>
  </si>
  <si>
    <t>撰写“三管齐下 务实求效--搞好“结穷亲活动必须解决的三个重大问题”</t>
  </si>
  <si>
    <t xml:space="preserve">2010-02-04 </t>
  </si>
  <si>
    <t xml:space="preserve">2010-02-08 </t>
  </si>
  <si>
    <t>参加宣传部“唱读讲谈"座谈会</t>
  </si>
  <si>
    <t xml:space="preserve">2010-01-12 </t>
  </si>
  <si>
    <t xml:space="preserve">2010-01-15 </t>
  </si>
  <si>
    <t>gaobaozhu(10)</t>
  </si>
  <si>
    <t>审阅“群众来信”</t>
  </si>
  <si>
    <t xml:space="preserve">2010-04-20 </t>
  </si>
  <si>
    <t>高宝柱(gaobaozhu),许玉明(xuyuming)</t>
  </si>
  <si>
    <t>撰写关于事业单位改革的几点建议</t>
  </si>
  <si>
    <t xml:space="preserve">2010-08-05 </t>
  </si>
  <si>
    <t>收集马列关于分配问题的语录</t>
  </si>
  <si>
    <t xml:space="preserve">2010-10-03 </t>
  </si>
  <si>
    <t xml:space="preserve">2010-10-08 </t>
  </si>
  <si>
    <t>撰写从社会体制改革入手推进政治体制改革的文稿</t>
  </si>
  <si>
    <t xml:space="preserve">2010-09-15 </t>
  </si>
  <si>
    <t xml:space="preserve">2010-09-30 </t>
  </si>
  <si>
    <t>撰写”关于解决部分干部群众政治信仰迷失的几点建议“</t>
  </si>
  <si>
    <t xml:space="preserve">2010-12-29 </t>
  </si>
  <si>
    <t>对关于政治体制改革的自荐文章提出意见</t>
  </si>
  <si>
    <t xml:space="preserve">2010-08-03 </t>
  </si>
  <si>
    <t xml:space="preserve">2010-08-11 </t>
  </si>
  <si>
    <t>撰写《信仰危机》的文字材料</t>
  </si>
  <si>
    <t>胡波</t>
  </si>
  <si>
    <t>hubo</t>
  </si>
  <si>
    <t xml:space="preserve">2010-11-03 </t>
  </si>
  <si>
    <t xml:space="preserve">2010-11-18 </t>
  </si>
  <si>
    <t>胡波(hubo)</t>
  </si>
  <si>
    <t>hubo(20)</t>
  </si>
  <si>
    <t>为市人大陈光国主任提供“社会主义民主政治视域中的政治协商制度”</t>
  </si>
  <si>
    <t xml:space="preserve">2010-08-09 </t>
  </si>
  <si>
    <t>为宣传部做《哲学的观念，我们时代的哲学》的讲座</t>
  </si>
  <si>
    <t xml:space="preserve">2010-07-06 </t>
  </si>
  <si>
    <t xml:space="preserve">2010-12-15 </t>
  </si>
  <si>
    <t>hubo(10)</t>
  </si>
  <si>
    <t>接待印度学者达什来渝访问</t>
  </si>
  <si>
    <t>李春艳</t>
  </si>
  <si>
    <t>lichunyan</t>
  </si>
  <si>
    <t xml:space="preserve">2010-11-09 </t>
  </si>
  <si>
    <t xml:space="preserve">2010-11-23 </t>
  </si>
  <si>
    <t>李春艳(lichunyan),李敬(lijing)</t>
  </si>
  <si>
    <t>lichunyan(20)</t>
  </si>
  <si>
    <t>抽调人员编制《重庆市宣传思想文化人才队伍发展规划（2010-2020年》</t>
  </si>
  <si>
    <t xml:space="preserve">2010-06-21 </t>
  </si>
  <si>
    <t xml:space="preserve">2010-06-30 </t>
  </si>
  <si>
    <t>李春艳(lichunyan)</t>
  </si>
  <si>
    <t xml:space="preserve">2010-04-22 </t>
  </si>
  <si>
    <t xml:space="preserve">2010-05-10 </t>
  </si>
  <si>
    <t>李琼(liqiong)</t>
  </si>
  <si>
    <t>编辑出版《重庆财政》</t>
  </si>
  <si>
    <t>重大指令性任务</t>
  </si>
  <si>
    <t>李万慧</t>
  </si>
  <si>
    <t>liwanhui</t>
  </si>
  <si>
    <t>李万慧(liwanhui)</t>
  </si>
  <si>
    <t>liwanhui(30)</t>
  </si>
  <si>
    <t xml:space="preserve">2010-12-05 </t>
  </si>
  <si>
    <t>李万惠(liwanhui),杨玲(yangling)</t>
  </si>
  <si>
    <t>人民建议征集办转办函（两江新区）</t>
  </si>
  <si>
    <t xml:space="preserve">2010-05-25 </t>
  </si>
  <si>
    <t>为西南大学广安城市管理班授课</t>
  </si>
  <si>
    <t xml:space="preserve">2010-06-10 </t>
  </si>
  <si>
    <t>liyong(10)</t>
  </si>
  <si>
    <t>接待武汉社会科学院</t>
  </si>
  <si>
    <t xml:space="preserve">2010-06-25 </t>
  </si>
  <si>
    <t xml:space="preserve">2010-06-29 </t>
  </si>
  <si>
    <t>为黄奇帆市长撰写访问提纲</t>
  </si>
  <si>
    <t xml:space="preserve">2010-08-17 </t>
  </si>
  <si>
    <t xml:space="preserve">2010-10-11 </t>
  </si>
  <si>
    <t>为陈院长准备有关“文化体制改革”的发言稿</t>
  </si>
  <si>
    <t xml:space="preserve">2010-08-10 </t>
  </si>
  <si>
    <t>李重华(lichonghua),罗锐华(luoruihua),许玉明(xuyuming)</t>
  </si>
  <si>
    <t>参加重庆十二五规划高层论坛</t>
  </si>
  <si>
    <t>刘发成</t>
  </si>
  <si>
    <t>liufacheng</t>
  </si>
  <si>
    <t xml:space="preserve">2010-12-08 </t>
  </si>
  <si>
    <t>刘发成(liufacheng)</t>
  </si>
  <si>
    <t>liufacheng(10)</t>
  </si>
  <si>
    <t>城市建设调研报告</t>
  </si>
  <si>
    <t xml:space="preserve">2010-06-17 </t>
  </si>
  <si>
    <t>liufacheng(20)</t>
  </si>
  <si>
    <t>翻译任务</t>
  </si>
  <si>
    <t>刘华卫</t>
  </si>
  <si>
    <t>liuhuawei</t>
  </si>
  <si>
    <t>刘华卫(liuhuawei)</t>
  </si>
  <si>
    <t>liuhuawei(20)</t>
  </si>
  <si>
    <t>参会，并提供发言材料</t>
  </si>
  <si>
    <t>罗锐华</t>
  </si>
  <si>
    <t>luoruihua</t>
  </si>
  <si>
    <t xml:space="preserve">2010-08-13 </t>
  </si>
  <si>
    <t xml:space="preserve">2010-08-16 </t>
  </si>
  <si>
    <t>罗锐华(luoruihua)</t>
  </si>
  <si>
    <t>luoruihua(20)</t>
  </si>
  <si>
    <t>参加中国社科院调研座谈</t>
  </si>
  <si>
    <t xml:space="preserve">2010-10-29 </t>
  </si>
  <si>
    <t xml:space="preserve">2010-11-04 </t>
  </si>
  <si>
    <t>罗锐华(luoruihua),罗伟(luowei),吴安(wuan),许玉明(xuyuming),杨玲(yangling),钟瑶奇(zhongyaoqi)</t>
  </si>
  <si>
    <t>luoruihua(10)</t>
  </si>
  <si>
    <t>市委组织部课题提出意见</t>
  </si>
  <si>
    <t xml:space="preserve">2010-07-13 </t>
  </si>
  <si>
    <t xml:space="preserve">2010-07-16 </t>
  </si>
  <si>
    <t>为“重庆应该加强社情民意理论研究”提出意见</t>
  </si>
  <si>
    <t>罗伟</t>
  </si>
  <si>
    <t>luowei</t>
  </si>
  <si>
    <t xml:space="preserve">2010-11-12 </t>
  </si>
  <si>
    <t xml:space="preserve">2010-11-16 </t>
  </si>
  <si>
    <t>罗伟(luowei)</t>
  </si>
  <si>
    <t>luowei(20)</t>
  </si>
  <si>
    <t>参加中国社科院座谈</t>
  </si>
  <si>
    <t>人民建议征集办转办函（三项建议）</t>
  </si>
  <si>
    <t>蒲奇军</t>
  </si>
  <si>
    <t>puqijun</t>
  </si>
  <si>
    <t>蒲奇军(puqijun)</t>
  </si>
  <si>
    <t>puqijun(20)</t>
  </si>
  <si>
    <t>参加会议</t>
  </si>
  <si>
    <t xml:space="preserve">2010-04-28 </t>
  </si>
  <si>
    <t xml:space="preserve">2010-04-29 </t>
  </si>
  <si>
    <t>孙元明(sunyuanming),许玉明(xuyuming)</t>
  </si>
  <si>
    <t>sunyuanming(10)</t>
  </si>
  <si>
    <t>张轩书记“社会长治久安需要研究和解决的重大问题”研究</t>
  </si>
  <si>
    <t>参加市委宣传部舆情专题座谈会</t>
  </si>
  <si>
    <t>对”成渝城市规划“提出修改意见</t>
  </si>
  <si>
    <t xml:space="preserve">2010-06-15 </t>
  </si>
  <si>
    <t xml:space="preserve">2010-06-18 </t>
  </si>
  <si>
    <t>渝中区十二五规划提出意见</t>
  </si>
  <si>
    <t xml:space="preserve">2010-10-22 </t>
  </si>
  <si>
    <t xml:space="preserve">2010-10-25 </t>
  </si>
  <si>
    <t>给黄奇凡市长提供关于国家中心城市的访谈内容</t>
  </si>
  <si>
    <t>田丰伦</t>
  </si>
  <si>
    <t>tianfenglun</t>
  </si>
  <si>
    <t xml:space="preserve">2010-08-31 </t>
  </si>
  <si>
    <t>田丰伦(tianfenglun)</t>
  </si>
  <si>
    <t>tianfenglun(20)</t>
  </si>
  <si>
    <t>提供重庆市“十二五”规划修改意见</t>
  </si>
  <si>
    <t xml:space="preserve">2010-12-03 </t>
  </si>
  <si>
    <t>市委宣传部召集三位专家，给长春同志和中宣部的汇报材料提供修改意见</t>
  </si>
  <si>
    <t>人民建议征集办转办函（如何应对我国出口商品征收反倾销税的建议）</t>
  </si>
  <si>
    <t>为江北区“十二五"规划提出修改意见</t>
  </si>
  <si>
    <t>为江北写材料</t>
  </si>
  <si>
    <t xml:space="preserve">2010-07-28 </t>
  </si>
  <si>
    <t xml:space="preserve">2010-08-25 </t>
  </si>
  <si>
    <t>参加江北企业局的座谈</t>
  </si>
  <si>
    <t xml:space="preserve">2010-11-26 </t>
  </si>
  <si>
    <t>荣昌十二五规划评审报告</t>
  </si>
  <si>
    <t xml:space="preserve">2010-09-07 </t>
  </si>
  <si>
    <t xml:space="preserve">2010-09-10 </t>
  </si>
  <si>
    <t>人民建议征集办转办函（重庆发展之必须（十九））</t>
  </si>
  <si>
    <t>参加科委会议</t>
  </si>
  <si>
    <t xml:space="preserve">2010-01-07 </t>
  </si>
  <si>
    <t xml:space="preserve">2010-01-08 </t>
  </si>
  <si>
    <t>江苏城市建设调研体会</t>
  </si>
  <si>
    <t xml:space="preserve">2010-07-01 </t>
  </si>
  <si>
    <t xml:space="preserve">2010-07-23 </t>
  </si>
  <si>
    <t>wuan(20)</t>
  </si>
  <si>
    <t>参加南岸区的会议</t>
  </si>
  <si>
    <t xml:space="preserve">2010-05-26 </t>
  </si>
  <si>
    <t xml:space="preserve">2010-05-31 </t>
  </si>
  <si>
    <t>吴大兵(wudabing)</t>
  </si>
  <si>
    <t>人民建议征集办转办函（多元化与中国特色社会主义）</t>
  </si>
  <si>
    <t>吴大兵</t>
  </si>
  <si>
    <t>wudabing</t>
  </si>
  <si>
    <t>wudabing(20)</t>
  </si>
  <si>
    <t>人民建议征集办转办函（关于城市污水治理的建议 改革抽水马桶）</t>
  </si>
  <si>
    <t>参加“城乡统筹政策创新专题”座谈会</t>
  </si>
  <si>
    <t xml:space="preserve">2010-11-15 </t>
  </si>
  <si>
    <t>xuyuming(10)</t>
  </si>
  <si>
    <t>人民建议征集办转办函（关于解决房价过高和应对老龄化社会到来的三点建议）</t>
  </si>
  <si>
    <t>对李向东同志编著的《来知德的成就》一书提出书面意见</t>
  </si>
  <si>
    <t>参加妇联座谈</t>
  </si>
  <si>
    <t xml:space="preserve">2010-05-06 </t>
  </si>
  <si>
    <t xml:space="preserve">2010-05-11 </t>
  </si>
  <si>
    <t>yangxiaorong(10)</t>
  </si>
  <si>
    <t>山东省城市建设与管理调研报告</t>
  </si>
  <si>
    <t>杨勇</t>
  </si>
  <si>
    <t>yangyong</t>
  </si>
  <si>
    <t>杨勇(yangyong)</t>
  </si>
  <si>
    <t>yangyong(20)</t>
  </si>
  <si>
    <t>《建设人才强市的战略目标》理论文章</t>
  </si>
  <si>
    <t xml:space="preserve">2010-10-20 </t>
  </si>
  <si>
    <t xml:space="preserve">2010-10-28 </t>
  </si>
  <si>
    <t>就“把妇联组织建设成为党开展妇女工作的坚强阵地和深受广大妇女信赖和热爱的温暖之家”提出问题和建议</t>
  </si>
  <si>
    <t>钟瑶奇</t>
  </si>
  <si>
    <t>zhongyaoqi</t>
  </si>
  <si>
    <t>钟瑶奇(zhongyaoqi)</t>
  </si>
  <si>
    <t>zhongyaoqi(10)</t>
  </si>
  <si>
    <t xml:space="preserve">2010-01-01 </t>
  </si>
  <si>
    <t>zhuyi(20)</t>
  </si>
  <si>
    <t>2011</t>
  </si>
  <si>
    <t>曹银涛：参加人大组织召开的学习和宣传中国特色社会主义法律体系座谈会</t>
  </si>
  <si>
    <t>曹银涛</t>
  </si>
  <si>
    <t>caoyintao</t>
  </si>
  <si>
    <t xml:space="preserve">2011-03-20 </t>
  </si>
  <si>
    <t xml:space="preserve">2011-03-25 </t>
  </si>
  <si>
    <t>曹银涛(caoyintao)</t>
  </si>
  <si>
    <t>caoyintao(10)</t>
  </si>
  <si>
    <t>曹银涛：参加市委法制建设课题征求意见会议</t>
  </si>
  <si>
    <t xml:space="preserve">2011-03-28 </t>
  </si>
  <si>
    <t xml:space="preserve">2011-03-30 </t>
  </si>
  <si>
    <t>曹银涛：对《中共重庆市委关于加快法治建设的决定》（征求意见稿）提出修改建议</t>
  </si>
  <si>
    <t xml:space="preserve">2011-03-23 </t>
  </si>
  <si>
    <t xml:space="preserve">2011-03-24 </t>
  </si>
  <si>
    <t>caoyintao(20)</t>
  </si>
  <si>
    <t>参加中国人权研究会座谈会</t>
  </si>
  <si>
    <t xml:space="preserve">2011-11-07 </t>
  </si>
  <si>
    <t xml:space="preserve">2011-11-14 </t>
  </si>
  <si>
    <t>曹银涛(caoyintao),方令(fangling),胡波(hubo),罗伟(luowei),蒲奇军(puqijun),钱明亮(qianmingliang),孙元明(sunyuanming),吴大兵(wudabing),杨孝容(yangxiaorong),钟瑶奇(zhongyaoqi)</t>
  </si>
  <si>
    <t>澳门学者同盟调研交流座谈会</t>
  </si>
  <si>
    <t xml:space="preserve">2011-08-20 </t>
  </si>
  <si>
    <t xml:space="preserve">2011-08-24 </t>
  </si>
  <si>
    <t>曹银涛(caoyintao),陈悦(chenyue),丁新正(dingxinzheng),范滔滔(fantaotao),郭振杰(guozhenjie),李玉雪(liyuxue),彭劲松(pengjingsong),吴静(wujing)</t>
  </si>
  <si>
    <t>撰写《中共重庆市委关于民主法治建设有关问题的决定》（征求意见稿）的征求意见。</t>
  </si>
  <si>
    <t>康庄</t>
  </si>
  <si>
    <t>kangzhuang</t>
  </si>
  <si>
    <t>郭振杰</t>
  </si>
  <si>
    <t>guozhenjie</t>
  </si>
  <si>
    <t xml:space="preserve">2011-12-09 </t>
  </si>
  <si>
    <t xml:space="preserve">2011-12-15 </t>
  </si>
  <si>
    <t>曹银涛(caoyintao),郭振杰(guozhenjie)</t>
  </si>
  <si>
    <t>guozhenjie(20)</t>
  </si>
  <si>
    <t>2011年市委中心组系列讲座第八讲。</t>
  </si>
  <si>
    <t xml:space="preserve">2011-12-18 </t>
  </si>
  <si>
    <t>曹银涛：给陈院长提供参加市法制会的发言材料</t>
  </si>
  <si>
    <t xml:space="preserve">2011-03-15 </t>
  </si>
  <si>
    <t>审读书稿</t>
  </si>
  <si>
    <t xml:space="preserve">2011-12-23 </t>
  </si>
  <si>
    <t xml:space="preserve">2011-12-30 </t>
  </si>
  <si>
    <t>陈悦(chenyue),罗锐华(luoruihua),田代贵(tiandaigui),王秀模(wangxiumo)</t>
  </si>
  <si>
    <t>撰写重庆非去不可的稿纸。</t>
  </si>
  <si>
    <t xml:space="preserve">2011-11-09 </t>
  </si>
  <si>
    <t xml:space="preserve">2011-11-10 </t>
  </si>
  <si>
    <t>陈悦：接待美国驻成都环保事务领事</t>
  </si>
  <si>
    <t xml:space="preserve">2011-01-07 </t>
  </si>
  <si>
    <t>陈悦：评审市农委“十二五”规划课题</t>
  </si>
  <si>
    <t xml:space="preserve">2011-03-09 </t>
  </si>
  <si>
    <t>陈悦：参加市政协“缩小三大差距”课题研讨会</t>
  </si>
  <si>
    <t xml:space="preserve">2011-05-16 </t>
  </si>
  <si>
    <t xml:space="preserve">2011-05-19 </t>
  </si>
  <si>
    <t>给市政协办公厅撰写“缩差共富”材料</t>
  </si>
  <si>
    <t xml:space="preserve">2011-08-22 </t>
  </si>
  <si>
    <t xml:space="preserve">2011-09-15 </t>
  </si>
  <si>
    <t>撰写市委三届九次全委会解读文章</t>
  </si>
  <si>
    <t xml:space="preserve">2011-08-04 </t>
  </si>
  <si>
    <t xml:space="preserve">2011-08-12 </t>
  </si>
  <si>
    <t>参加重庆共产主义组织座谈会</t>
  </si>
  <si>
    <t xml:space="preserve">2011-07-26 </t>
  </si>
  <si>
    <t xml:space="preserve">2011-07-28 </t>
  </si>
  <si>
    <t>“三项建设”交流座谈会</t>
  </si>
  <si>
    <t xml:space="preserve">2011-09-22 </t>
  </si>
  <si>
    <t xml:space="preserve">2011-09-29 </t>
  </si>
  <si>
    <t>邓平(dengping),刘发成(liufacheng)</t>
  </si>
  <si>
    <t>参加社科界纪念辛亥革命100周年座谈会</t>
  </si>
  <si>
    <t xml:space="preserve">2011-10-06 </t>
  </si>
  <si>
    <t xml:space="preserve">2011-11-23 </t>
  </si>
  <si>
    <t>中国民主党派历史陈列馆开馆仪式</t>
  </si>
  <si>
    <t xml:space="preserve">2011-03-10 </t>
  </si>
  <si>
    <t xml:space="preserve">2011-03-29 </t>
  </si>
  <si>
    <t>征求《重庆市财政监督条例》意见稿修改意见。</t>
  </si>
  <si>
    <t xml:space="preserve">2011-11-30 </t>
  </si>
  <si>
    <t xml:space="preserve">2011-12-08 </t>
  </si>
  <si>
    <t>写三届九次全委会解读文章</t>
  </si>
  <si>
    <t xml:space="preserve">2011-08-10 </t>
  </si>
  <si>
    <t>参加开远市委调研座谈会</t>
  </si>
  <si>
    <t xml:space="preserve">2011-10-10 </t>
  </si>
  <si>
    <t xml:space="preserve">2011-10-12 </t>
  </si>
  <si>
    <t>邓涛(dengtao),丁新正(dingxinzheng),田代贵(tiandaigui)</t>
  </si>
  <si>
    <t>邓涛：接待四川省社科院一行</t>
  </si>
  <si>
    <t xml:space="preserve">2011-05-24 </t>
  </si>
  <si>
    <t xml:space="preserve">2011-05-25 </t>
  </si>
  <si>
    <t>邓涛(dengtao),卢飞(lufei)</t>
  </si>
  <si>
    <t>为市委三届十次全委会写材料</t>
  </si>
  <si>
    <t xml:space="preserve">2011-11-15 </t>
  </si>
  <si>
    <t xml:space="preserve">2012-12-06 </t>
  </si>
  <si>
    <t>dingxinzheng(30)</t>
  </si>
  <si>
    <t>丁新正：在市委法治建设课题研究中表现良好</t>
  </si>
  <si>
    <t xml:space="preserve">2011-01-05 </t>
  </si>
  <si>
    <t xml:space="preserve">2011-05-23 </t>
  </si>
  <si>
    <t>参加反腐倡廉调研座谈会</t>
  </si>
  <si>
    <t xml:space="preserve">2011-11-21 </t>
  </si>
  <si>
    <t>参加济南社科院座谈会</t>
  </si>
  <si>
    <t>丁新正(dingxinzheng),李林(lilin),田代贵(tiandaigui),杨玲(yangling)</t>
  </si>
  <si>
    <t>2011年市委中心组系列讲座第八讲</t>
  </si>
  <si>
    <t>范滔滔</t>
  </si>
  <si>
    <t>fantaotao</t>
  </si>
  <si>
    <t>范滔滔(fantaotao),吴静(wujing)</t>
  </si>
  <si>
    <t>fantaotao(10)</t>
  </si>
  <si>
    <t>2011年市委中心组系列讲座第七讲</t>
  </si>
  <si>
    <t xml:space="preserve">2011-09-14 </t>
  </si>
  <si>
    <t>重庆市人大制度研究会理论研讨会</t>
  </si>
  <si>
    <t xml:space="preserve">2011-10-15 </t>
  </si>
  <si>
    <t xml:space="preserve">2011-10-20 </t>
  </si>
  <si>
    <t>给张轩书记提供重庆法制建设思路。</t>
  </si>
  <si>
    <t xml:space="preserve">2011-01-06 </t>
  </si>
  <si>
    <t xml:space="preserve">2011-01-21 </t>
  </si>
  <si>
    <t>澳门学者同盟调研交流会</t>
  </si>
  <si>
    <t>方令(fangling),罗锐华(luoruihua)</t>
  </si>
  <si>
    <t>市人大开会</t>
  </si>
  <si>
    <t xml:space="preserve">2011-10-16 </t>
  </si>
  <si>
    <t xml:space="preserve">2011-10-21 </t>
  </si>
  <si>
    <t>方令：给张轩副书记提供重庆法制建设思路</t>
  </si>
  <si>
    <t xml:space="preserve">2010-12-25 </t>
  </si>
  <si>
    <t xml:space="preserve">2010-12-28 </t>
  </si>
  <si>
    <t>付跃超：对中共重庆市委关于缩小三大差距促进共同富裕的决定（征求意见稿）》的修改建议</t>
  </si>
  <si>
    <t>付跃超</t>
  </si>
  <si>
    <t>fuyuechao</t>
  </si>
  <si>
    <t xml:space="preserve">2011-07-05 </t>
  </si>
  <si>
    <t xml:space="preserve">2011-07-06 </t>
  </si>
  <si>
    <t>付跃超(fuyuechao)</t>
  </si>
  <si>
    <t>fuyuechao(20)</t>
  </si>
  <si>
    <t>高宝柱：陈存根部长布置撰写一篇文章</t>
  </si>
  <si>
    <t xml:space="preserve">2011-05-17 </t>
  </si>
  <si>
    <t>高宝柱：审读市委组织部党建文案</t>
  </si>
  <si>
    <t xml:space="preserve">2011-05-06 </t>
  </si>
  <si>
    <t xml:space="preserve">2011-05-10 </t>
  </si>
  <si>
    <t>高宝柱：市委宣传部撰写文字材料</t>
  </si>
  <si>
    <t xml:space="preserve">2011-05-05 </t>
  </si>
  <si>
    <t>高宝柱：市委组织部撰写文字材料</t>
  </si>
  <si>
    <t xml:space="preserve">2011-05-07 </t>
  </si>
  <si>
    <t xml:space="preserve">2011-05-11 </t>
  </si>
  <si>
    <t>高宝柱：参加市科委会议，准备发言稿</t>
  </si>
  <si>
    <t xml:space="preserve">2011-05-26 </t>
  </si>
  <si>
    <t xml:space="preserve">2011-05-30 </t>
  </si>
  <si>
    <t>高宝柱：对人才报告提出修改意见</t>
  </si>
  <si>
    <t xml:space="preserve">2011-06-02 </t>
  </si>
  <si>
    <t>高宝柱：参加市委宣传部会议</t>
  </si>
  <si>
    <t>参加市委组织部调研座谈会</t>
  </si>
  <si>
    <t xml:space="preserve">2011-10-24 </t>
  </si>
  <si>
    <t xml:space="preserve">2011-11-12 </t>
  </si>
  <si>
    <t>参加组织座谈会</t>
  </si>
  <si>
    <t xml:space="preserve">2011-10-26 </t>
  </si>
  <si>
    <t>参加市委组织部座谈会</t>
  </si>
  <si>
    <t xml:space="preserve">2011-08-23 </t>
  </si>
  <si>
    <t xml:space="preserve">2011-09-01 </t>
  </si>
  <si>
    <t>高宝柱(gaobaozhu),胡波(hubo),李重华(lichonghua)</t>
  </si>
  <si>
    <t>到市委组织部参加重大课题讨论</t>
  </si>
  <si>
    <t xml:space="preserve">2011-09-20 </t>
  </si>
  <si>
    <t>审读邓平书稿</t>
  </si>
  <si>
    <t xml:space="preserve">2011-12-28 </t>
  </si>
  <si>
    <t xml:space="preserve">2012-01-04 </t>
  </si>
  <si>
    <t>参加宣传部座谈会</t>
  </si>
  <si>
    <t xml:space="preserve">2011-12-22 </t>
  </si>
  <si>
    <t xml:space="preserve">2012-12-24 </t>
  </si>
  <si>
    <t>参加“唱读讲传”专家座谈会。</t>
  </si>
  <si>
    <t xml:space="preserve">2012-01-23 </t>
  </si>
  <si>
    <t xml:space="preserve">2011-01-26 </t>
  </si>
  <si>
    <t>参加宣传部深化“唱读讲传”座谈会并发言。</t>
  </si>
  <si>
    <t xml:space="preserve">2011-03-01 </t>
  </si>
  <si>
    <t xml:space="preserve">2011-03-02 </t>
  </si>
  <si>
    <t>到市委组织部参加1+7文章</t>
  </si>
  <si>
    <t xml:space="preserve">2011-05-04 </t>
  </si>
  <si>
    <t>为陈部长写文章</t>
  </si>
  <si>
    <t xml:space="preserve">2011-01-16 </t>
  </si>
  <si>
    <t>拟“七一”讲话、研究马克思主义方面的选题。</t>
  </si>
  <si>
    <t xml:space="preserve">2011-06-29 </t>
  </si>
  <si>
    <t xml:space="preserve">2012-07-04 </t>
  </si>
  <si>
    <t>拟市委三届九次全委会宣传选题</t>
  </si>
  <si>
    <t xml:space="preserve">2011-07-14 </t>
  </si>
  <si>
    <t xml:space="preserve">2011-07-16 </t>
  </si>
  <si>
    <t>参加中宣传部关于基层宣讲和社科培训调研会并发言。</t>
  </si>
  <si>
    <t xml:space="preserve">2011-08-08 </t>
  </si>
  <si>
    <t xml:space="preserve">2011-08-11 </t>
  </si>
  <si>
    <t>撰写《共产党宣言》学习要点。</t>
  </si>
  <si>
    <t xml:space="preserve">2011-11-17 </t>
  </si>
  <si>
    <t xml:space="preserve">2011-11-29 </t>
  </si>
  <si>
    <t>郭振杰：在市委法治建设课题课题中表现良好</t>
  </si>
  <si>
    <t>郭振杰(guozhenjie)</t>
  </si>
  <si>
    <t>为宣传部写材料</t>
  </si>
  <si>
    <t xml:space="preserve">2011-12-13 </t>
  </si>
  <si>
    <t>撰写《两江新区文化产业发展规划》</t>
  </si>
  <si>
    <t xml:space="preserve">2011-02-16 </t>
  </si>
  <si>
    <t xml:space="preserve">2011-03-22 </t>
  </si>
  <si>
    <t>胡攀(hupan),罗锐华(luoruihua)</t>
  </si>
  <si>
    <t>给市委宣传部写材料</t>
  </si>
  <si>
    <t xml:space="preserve">2011-10-13 </t>
  </si>
  <si>
    <t>胡攀(hupan),吕昕(luxin),罗锐华(luoruihua)</t>
  </si>
  <si>
    <t>给市委宣传部写文化大发展等方面的材料</t>
  </si>
  <si>
    <t xml:space="preserve">2011-11-20 </t>
  </si>
  <si>
    <t xml:space="preserve">2011-11-22 </t>
  </si>
  <si>
    <t>宣传部落实李长春重庆讲话精神，文化方面的课题材料。</t>
  </si>
  <si>
    <t>黄意武</t>
  </si>
  <si>
    <t>huangyiwu</t>
  </si>
  <si>
    <t xml:space="preserve">2011-12-16 </t>
  </si>
  <si>
    <t>黄意武(huangyiwu)</t>
  </si>
  <si>
    <t>huangyiwu(20)</t>
  </si>
  <si>
    <t>许玉明：给陈澍院长撰写关于重庆是”国家中心城市”的战略定位的采访稿</t>
  </si>
  <si>
    <t xml:space="preserve">2011-06-03 </t>
  </si>
  <si>
    <t xml:space="preserve">2011-06-15 </t>
  </si>
  <si>
    <t>柯昌波(kechangbo),廖玉姣(liaoyujiao),彭劲松(pengjingsong),许玉明(xuyuming)</t>
  </si>
  <si>
    <t>参加广东省政府发展研究中心调研座谈会</t>
  </si>
  <si>
    <t>柯昌波</t>
  </si>
  <si>
    <t>kechangbo</t>
  </si>
  <si>
    <t>柯昌波(kechangbo),廖玉姣(liaoyujiao),杨玲(yangling)</t>
  </si>
  <si>
    <t>kechangbo(10)</t>
  </si>
  <si>
    <t>李林：接待英国学者</t>
  </si>
  <si>
    <t>李林</t>
  </si>
  <si>
    <t>lilin</t>
  </si>
  <si>
    <t xml:space="preserve">2011-01-12 </t>
  </si>
  <si>
    <t>李林(lilin)</t>
  </si>
  <si>
    <t>lilin(10)</t>
  </si>
  <si>
    <t>李万慧：接待大连发展研究中心一行</t>
  </si>
  <si>
    <t xml:space="preserve">2011-04-18 </t>
  </si>
  <si>
    <t xml:space="preserve">2011-04-20 </t>
  </si>
  <si>
    <t>liwanhui(20)</t>
  </si>
  <si>
    <t>参加西安社科院座谈会</t>
  </si>
  <si>
    <t xml:space="preserve">2011-07-15 </t>
  </si>
  <si>
    <t>李万慧(liwanhui),李玉雪(liyuxue),吕昕(luxin)</t>
  </si>
  <si>
    <t>liwanhui(10)</t>
  </si>
  <si>
    <t>针对科技金融撰稿</t>
  </si>
  <si>
    <t xml:space="preserve">2011-08-05 </t>
  </si>
  <si>
    <t xml:space="preserve">2011-08-15 </t>
  </si>
  <si>
    <t>市三届九次全委会政策解读。</t>
  </si>
  <si>
    <t xml:space="preserve">2011-07-17 </t>
  </si>
  <si>
    <t xml:space="preserve">2011-07-20 </t>
  </si>
  <si>
    <t>李万慧：参加市政协组织的调研情况反馈会</t>
  </si>
  <si>
    <t xml:space="preserve">2011-04-13 </t>
  </si>
  <si>
    <t>李万慧：接待厉以宁来重庆调研 ，提供参会材料</t>
  </si>
  <si>
    <t xml:space="preserve">2011-04-08 </t>
  </si>
  <si>
    <t xml:space="preserve">2011-04-11 </t>
  </si>
  <si>
    <t>l李万慧：接待南宁市社科院课题组成员</t>
  </si>
  <si>
    <t xml:space="preserve">2011-03-11 </t>
  </si>
  <si>
    <t>李勇：帮陈院长撰写闽商西部投资论坛讲话稿</t>
  </si>
  <si>
    <t xml:space="preserve">2011-05-31 </t>
  </si>
  <si>
    <t>李勇：接待四川省社科院林凌一行</t>
  </si>
  <si>
    <t xml:space="preserve">2011-09-27 </t>
  </si>
  <si>
    <t xml:space="preserve">2011-09-30 </t>
  </si>
  <si>
    <t>中共开远市委莅渝座谈会</t>
  </si>
  <si>
    <t xml:space="preserve">2011-10-09 </t>
  </si>
  <si>
    <t>大渡口区政府参与“转型与发展”论坛筹备工作。</t>
  </si>
  <si>
    <t xml:space="preserve">2011-10-28 </t>
  </si>
  <si>
    <t xml:space="preserve">2011-12-06 </t>
  </si>
  <si>
    <t>李勇：市委组织部下达授课任务</t>
  </si>
  <si>
    <t xml:space="preserve">2011-05-09 </t>
  </si>
  <si>
    <t xml:space="preserve">2011-05-13 </t>
  </si>
  <si>
    <t>“三线建设交流座谈会”</t>
  </si>
  <si>
    <t>lichonghua(10)</t>
  </si>
  <si>
    <t>修改市政府2012年政府工作报告</t>
  </si>
  <si>
    <t>市委宣传部开会</t>
  </si>
  <si>
    <t xml:space="preserve">2011-10-31 </t>
  </si>
  <si>
    <t xml:space="preserve">2011-11-02 </t>
  </si>
  <si>
    <t>重庆共产主义组织座谈会</t>
  </si>
  <si>
    <t xml:space="preserve">2011-07-27 </t>
  </si>
  <si>
    <t>刘楝子：接待美国驻成都环保事务领事</t>
  </si>
  <si>
    <t>刘楝子</t>
  </si>
  <si>
    <t>liulianzi</t>
  </si>
  <si>
    <t>刘楝子(liulianzi)</t>
  </si>
  <si>
    <t>liulianzi(10)</t>
  </si>
  <si>
    <t>卢飞：接待四川省社科院一行</t>
  </si>
  <si>
    <t>卢飞</t>
  </si>
  <si>
    <t>lufei</t>
  </si>
  <si>
    <t>卢飞(lufei)</t>
  </si>
  <si>
    <t>lufei(10)</t>
  </si>
  <si>
    <t>给市委组织部写材料</t>
  </si>
  <si>
    <t xml:space="preserve">2011-11-04 </t>
  </si>
  <si>
    <t>吕昕(luxin),罗锐华(luoruihua),吴大兵(wudabing)</t>
  </si>
  <si>
    <t>吕昕：参加宣传部出版书的任务</t>
  </si>
  <si>
    <t>吕昕</t>
  </si>
  <si>
    <t>luxin</t>
  </si>
  <si>
    <t>吕昕(luxin)</t>
  </si>
  <si>
    <t>luxin(10)</t>
  </si>
  <si>
    <t>参加宣传部课题《关于加强干部群众理想信念教育的重庆实践和建议》课题。</t>
  </si>
  <si>
    <t>吕昕(luxin),罗锐华(luoruihua)</t>
  </si>
  <si>
    <t>参加共产主义组织座谈会</t>
  </si>
  <si>
    <t>参加宣传部重庆市第五届农民工日党的十七届六中全会精神咨询活动。</t>
  </si>
  <si>
    <t xml:space="preserve">2011-11-05 </t>
  </si>
  <si>
    <t xml:space="preserve">2011-11-06 </t>
  </si>
  <si>
    <t>参加市委宣传部关心关爱道德模范座谈会</t>
  </si>
  <si>
    <t xml:space="preserve">2011-12-01 </t>
  </si>
  <si>
    <t xml:space="preserve">2011-12-07 </t>
  </si>
  <si>
    <t>上海社会科学院交流座谈会</t>
  </si>
  <si>
    <t xml:space="preserve">2011-11-03 </t>
  </si>
  <si>
    <t>罗伟(luowei),蒲奇军(puqijun),钱明亮(qianmingliang),孙元明(sunyuanming),钟瑶奇(zhongyaoqi)</t>
  </si>
  <si>
    <t>luowei(10)</t>
  </si>
  <si>
    <t>市规划局参加会议</t>
  </si>
  <si>
    <t>maxiaoyan(10)</t>
  </si>
  <si>
    <t>成渝经济区规划实施座谈会</t>
  </si>
  <si>
    <t xml:space="preserve">2011-11-01 </t>
  </si>
  <si>
    <t>马晓燕(maxiaoyan),蒲奇军(puqijun),吴安(wuan)</t>
  </si>
  <si>
    <t>马晓燕：对中共重庆市委关于缩小三大差距促进共同富裕的决定（征求意见稿）》的修改建议</t>
  </si>
  <si>
    <t>接待宁波市政府发展研究中心。</t>
  </si>
  <si>
    <t>参加美国访问团交流会。</t>
  </si>
  <si>
    <t xml:space="preserve">2011-12-21 </t>
  </si>
  <si>
    <t xml:space="preserve">2011-12-26 </t>
  </si>
  <si>
    <t>彭劲松：接待英国学者</t>
  </si>
  <si>
    <t>彭劲松：回复政协提案</t>
  </si>
  <si>
    <t xml:space="preserve">2011-02-25 </t>
  </si>
  <si>
    <t>彭劲松：接待大连发展研究中心一行</t>
  </si>
  <si>
    <t>韩国生产性本部交流座谈会</t>
  </si>
  <si>
    <t>彭劲松(pengjingsong),王小明(wangxiaoming),王秀模(wangxiumo),吴安(wuan)</t>
  </si>
  <si>
    <t>西南大学做报告</t>
  </si>
  <si>
    <t xml:space="preserve">2011-01-13 </t>
  </si>
  <si>
    <t xml:space="preserve">2012-11-15 </t>
  </si>
  <si>
    <t>参加昆明社科院交流座谈会</t>
  </si>
  <si>
    <t xml:space="preserve">2011-07-07 </t>
  </si>
  <si>
    <t>去沙坪坝区委开会</t>
  </si>
  <si>
    <t>去市发改委开会</t>
  </si>
  <si>
    <t>接待宁波市政府发展研究中心</t>
  </si>
  <si>
    <t>彭劲松(pengjingsong),田代贵(tiandaigui),田丰伦(tianfenglun)</t>
  </si>
  <si>
    <t>参加市人大财经委调研</t>
  </si>
  <si>
    <t xml:space="preserve">2011-08-16 </t>
  </si>
  <si>
    <t>彭劲松(pengjingsong),王秀模(wangxiumo)</t>
  </si>
  <si>
    <t>蒲奇军：撰写近年来重庆社会管理创新简况</t>
  </si>
  <si>
    <t xml:space="preserve">2011-03-31 </t>
  </si>
  <si>
    <t>蒲奇军(puqijun),钱明亮(qianmingliang),钟瑶奇(zhongyaoqi)</t>
  </si>
  <si>
    <t>蒲奇军：接待南京社会科学院来渝调研一行</t>
  </si>
  <si>
    <t xml:space="preserve">2011-04-25 </t>
  </si>
  <si>
    <t>蒲奇军：参加市委研究“重庆港社会管理创新”研究座谈会</t>
  </si>
  <si>
    <t xml:space="preserve">2011-04-22 </t>
  </si>
  <si>
    <t>到永川等地做人口计生工作报告。</t>
  </si>
  <si>
    <t xml:space="preserve">2011-08-21 </t>
  </si>
  <si>
    <t>钱明亮：参加宋秀岩一行来重庆调研的座谈会</t>
  </si>
  <si>
    <t>钱明亮</t>
  </si>
  <si>
    <t>qianmingliang</t>
  </si>
  <si>
    <t xml:space="preserve">2011-04-12 </t>
  </si>
  <si>
    <t>钱明亮(qianmingliang)</t>
  </si>
  <si>
    <t>qianmingliang(20)</t>
  </si>
  <si>
    <t>撰写市委三届九次全委会解读文章。</t>
  </si>
  <si>
    <t xml:space="preserve">2011-08-19 </t>
  </si>
  <si>
    <t>孙元明：接待南京社会科学院来渝调研一行</t>
  </si>
  <si>
    <t>孙元明：参加市委研究“重庆港社会管理创新”研究座谈会</t>
  </si>
  <si>
    <t xml:space="preserve">2011-04-21 </t>
  </si>
  <si>
    <t>田代贵：接待大连发展研究中心一行</t>
  </si>
  <si>
    <t>政策解读建立和完善农村新型股份合作社与促进共同富裕</t>
  </si>
  <si>
    <t>市委办公厅开会</t>
  </si>
  <si>
    <t xml:space="preserve">2011-11-11 </t>
  </si>
  <si>
    <t>田代贵(tiandaigui),王秀模(wangxiumo)</t>
  </si>
  <si>
    <t>田代贵：对中共重庆市委关于缩小三大差距促进共同富裕的决定（征求意见稿）》的修改建议</t>
  </si>
  <si>
    <t>田代贵：接待广州社科院</t>
  </si>
  <si>
    <t xml:space="preserve">2011-06-10 </t>
  </si>
  <si>
    <t xml:space="preserve">2011-06-13 </t>
  </si>
  <si>
    <t>田代贵：接待山西省社科院院长一行</t>
  </si>
  <si>
    <t>田代贵：接待匈牙利共和国驻重庆领事馆</t>
  </si>
  <si>
    <t xml:space="preserve">2011-06-30 </t>
  </si>
  <si>
    <t xml:space="preserve">2011-07-04 </t>
  </si>
  <si>
    <t>到市规划局参加会议</t>
  </si>
  <si>
    <t>tianfenglun(10)</t>
  </si>
  <si>
    <t>参加市委宣传部“六中全会”理论研讨会</t>
  </si>
  <si>
    <t>田丰伦：接待匈牙利共和国驻重庆领事馆</t>
  </si>
  <si>
    <t>田丰伦：接待四川省社科院一行</t>
  </si>
  <si>
    <t>田丰伦：参加市科委会议，准备发言稿</t>
  </si>
  <si>
    <t>田丰伦：参加发改委组织的会议</t>
  </si>
  <si>
    <t xml:space="preserve">2011-04-27 </t>
  </si>
  <si>
    <t>田丰伦：接待丹麦驻华大使</t>
  </si>
  <si>
    <t xml:space="preserve">2011-01-18 </t>
  </si>
  <si>
    <t xml:space="preserve">2011-01-20 </t>
  </si>
  <si>
    <t>王小明：参加规划局的会议</t>
  </si>
  <si>
    <t xml:space="preserve">2011-05-20 </t>
  </si>
  <si>
    <t>王小明：对中共重庆市委关于缩小三大差距促进共同富裕的决定（征求意见稿）》的修改建议</t>
  </si>
  <si>
    <t>王小明：参加市规划局会议</t>
  </si>
  <si>
    <t xml:space="preserve">2011-03-18 </t>
  </si>
  <si>
    <t xml:space="preserve">2011-03-19 </t>
  </si>
  <si>
    <t>市规划局参加讨论“以重庆二环时代城市建设为契机规范城市地名路名。”</t>
  </si>
  <si>
    <t xml:space="preserve">2011-08-03 </t>
  </si>
  <si>
    <t>接待新加坡前外长杨荣文</t>
  </si>
  <si>
    <t>王秀模(wangxiumo),杨玲(yangling)</t>
  </si>
  <si>
    <t>wangxiumo(10)</t>
  </si>
  <si>
    <t>审读丛书资助书稿。</t>
  </si>
  <si>
    <t xml:space="preserve">2011-01-31 </t>
  </si>
  <si>
    <t>给市委办公厅撰写材料</t>
  </si>
  <si>
    <t xml:space="preserve">2011-09-10 </t>
  </si>
  <si>
    <t xml:space="preserve">2011-09-19 </t>
  </si>
  <si>
    <t>王秀模：给陈澍院长撰写2011年“省区发展研究中心主任座谈会”的稿子</t>
  </si>
  <si>
    <t>吴安：向市政府撰写相关材料</t>
  </si>
  <si>
    <t xml:space="preserve">2011-06-08 </t>
  </si>
  <si>
    <t xml:space="preserve">2011-06-09 </t>
  </si>
  <si>
    <t>吴安：接待南宁市社科院课题组成员</t>
  </si>
  <si>
    <t>参加山西社科院座谈会</t>
  </si>
  <si>
    <t xml:space="preserve">2011-04-14 </t>
  </si>
  <si>
    <t>市三届九次全委会解读</t>
  </si>
  <si>
    <t xml:space="preserve">2011-07-18 </t>
  </si>
  <si>
    <t>撰写改革开放30年巩固党的执政基础的经验探索。</t>
  </si>
  <si>
    <t xml:space="preserve">2011-03-17 </t>
  </si>
  <si>
    <t>吴大兵：参加市委组织部的调研会议</t>
  </si>
  <si>
    <t>wudabing(10)</t>
  </si>
  <si>
    <t>给市委组织部写材料。</t>
  </si>
  <si>
    <t>许玉明：接待丹麦驻华大使</t>
  </si>
  <si>
    <t>许玉明：接待广州社科院</t>
  </si>
  <si>
    <t>参加宁波发展研究中心座谈会</t>
  </si>
  <si>
    <t xml:space="preserve">2011-12-10 </t>
  </si>
  <si>
    <t>许玉明：对中共重庆市委关于缩小三大差距促进共同富裕的决定（征求意见稿）》的修改建议</t>
  </si>
  <si>
    <t>参加昆明社科院座谈会</t>
  </si>
  <si>
    <t>政策解读户籍制度改革：缩小三个差距促进共同富裕的尖兵</t>
  </si>
  <si>
    <t>许玉明：接待匈牙利共和国驻重庆领事馆</t>
  </si>
  <si>
    <t xml:space="preserve">2011-06-28 </t>
  </si>
  <si>
    <t>市委三届九次全委会政策解读</t>
  </si>
  <si>
    <t>严伟涛</t>
  </si>
  <si>
    <t>yanweitao</t>
  </si>
  <si>
    <t xml:space="preserve">2011-07-12 </t>
  </si>
  <si>
    <t>严伟涛(yanweitao)</t>
  </si>
  <si>
    <t>yanweitao(20)</t>
  </si>
  <si>
    <t>严伟涛：接待美国驻成都环保事务领事</t>
  </si>
  <si>
    <t>yanweitao(10)</t>
  </si>
  <si>
    <t>杨玲：参加市委法治建设课题征求意见会议</t>
  </si>
  <si>
    <t>杨玲：接待丹麦驻华大使</t>
  </si>
  <si>
    <t>杨玲：接待南宁市社科院课题组成员</t>
  </si>
  <si>
    <t>接待四川社科院林凌</t>
  </si>
  <si>
    <t xml:space="preserve">2011-10-14 </t>
  </si>
  <si>
    <t>杨玲：对中共重庆市委关于缩小三大差距促进共同富裕的决定（征求意见稿）》的修改建议</t>
  </si>
  <si>
    <t>杨玲：参加市政协“缩小三大差距”会议</t>
  </si>
  <si>
    <t xml:space="preserve">2011-07-19 </t>
  </si>
  <si>
    <t>参加美国访问团交流。</t>
  </si>
  <si>
    <t>市农委开会</t>
  </si>
  <si>
    <t xml:space="preserve">2011-10-22 </t>
  </si>
  <si>
    <t xml:space="preserve">2011-10-25 </t>
  </si>
  <si>
    <t>杨孝蓉：撰写理论文章“主佛是如何造就的”</t>
  </si>
  <si>
    <t xml:space="preserve">2011-01-11 </t>
  </si>
  <si>
    <t>杨勇：参加市政协“缩小三大差距”课题研讨会</t>
  </si>
  <si>
    <t xml:space="preserve">2011-05-18 </t>
  </si>
  <si>
    <t>yangyong(10)</t>
  </si>
  <si>
    <t>参加“三线建设”交流座谈会</t>
  </si>
  <si>
    <t>张凤琦：市委宣传部撰写文字材料</t>
  </si>
  <si>
    <t>钟瑶奇：接待加拿大驻华大使馆政治处一等秘书榭大伟先生和政治关系专员（兼翻译）陈莉女士</t>
  </si>
  <si>
    <t>zhongyaoqi(20)</t>
  </si>
  <si>
    <t>钟瑶奇：撰写近年来重庆社会管理创新简况</t>
  </si>
  <si>
    <t>钟瑶奇：接待南京社会科学院来渝调研一行</t>
  </si>
  <si>
    <t>钟瑶奇：参加市委研究“重庆港社会管理创新”研究座谈会</t>
  </si>
  <si>
    <t>为宣传部撰写《重庆市大学生支农社会实践现状调查的思考》</t>
  </si>
  <si>
    <t xml:space="preserve">2011-04-07 </t>
  </si>
  <si>
    <t>朱艺：接待英国领事馆访问学者</t>
  </si>
  <si>
    <t xml:space="preserve">2011-07-01 </t>
  </si>
  <si>
    <t>2012</t>
  </si>
  <si>
    <t>曹银涛：完成市委宣传部交办的十八大相关任务</t>
  </si>
  <si>
    <t xml:space="preserve">2012-10-20 </t>
  </si>
  <si>
    <t xml:space="preserve">2012-10-22 </t>
  </si>
  <si>
    <t>曹银涛：参加“行政类事业单位改革”课题组调研座谈会</t>
  </si>
  <si>
    <t xml:space="preserve">2012-02-21 </t>
  </si>
  <si>
    <t xml:space="preserve">2012-02-22 </t>
  </si>
  <si>
    <t>与《光明日报》《德国商报》座谈交流，并接受采访</t>
  </si>
  <si>
    <t xml:space="preserve">2012-11-23 </t>
  </si>
  <si>
    <t xml:space="preserve">2012-11-27 </t>
  </si>
  <si>
    <t>陈悦(chenyue),田代贵(tiandaigui),许玉明(xuyuming)</t>
  </si>
  <si>
    <t>邓平：参加市委宣传部会议</t>
  </si>
  <si>
    <t xml:space="preserve">2012-02-13 </t>
  </si>
  <si>
    <t>邓平：为《关于大力建设文化强市的意见（征求意见稿）》提供书面修改意见</t>
  </si>
  <si>
    <t xml:space="preserve">2012-08-22 </t>
  </si>
  <si>
    <t xml:space="preserve">2012-08-23 </t>
  </si>
  <si>
    <t>邓涛：参加市财政局会议</t>
  </si>
  <si>
    <t xml:space="preserve">2012-02-16 </t>
  </si>
  <si>
    <t>撰写学习贯彻党的十八大精神理论解读文章</t>
  </si>
  <si>
    <t>邓涛(dengtao),丁新正(dingxinzheng),方令(fangling),郭振杰(guozhenjie),胡波(hubo),江薇薇(jiangweiwei),李春艳(lichunyan),罗锐华(luoruihua),彭劲松(pengjingsong),钱明亮(qianmingliang),王秀模(wangxiumo),吴大兵(wudabing),朱莉芬(zhulifen),朱艺(zhuyi)</t>
  </si>
  <si>
    <t>丁新正：准备大下访的材料</t>
  </si>
  <si>
    <t xml:space="preserve">2012-02-27 </t>
  </si>
  <si>
    <t xml:space="preserve">2012-02-28 </t>
  </si>
  <si>
    <t>丁新正：参加市委宣传部召开的“重庆精神”座谈会</t>
  </si>
  <si>
    <t xml:space="preserve">2012-08-27 </t>
  </si>
  <si>
    <t xml:space="preserve">2012-08-28 </t>
  </si>
  <si>
    <t>完成市委宣传部为我市社科理论界学习胡锦涛总书记“7·23”重要讲话而统一组织的撰写文章，并由《重庆日报》摘登.</t>
  </si>
  <si>
    <t xml:space="preserve">2012-11-18 </t>
  </si>
  <si>
    <t>参加公务员局相关考试试题命题</t>
  </si>
  <si>
    <t>陈劲</t>
  </si>
  <si>
    <t>chenjin</t>
  </si>
  <si>
    <t xml:space="preserve">2012-11-13 </t>
  </si>
  <si>
    <t>丁新正(dingxinzheng),李万慧(liwanhui)</t>
  </si>
  <si>
    <t>到重庆市委宣传部机关作“中国特色社会主义法治和科学发展观的关系”的讲座</t>
  </si>
  <si>
    <t xml:space="preserve">2012-08-24 </t>
  </si>
  <si>
    <t>方令：2012年宣传部工作任务修改意见</t>
  </si>
  <si>
    <t xml:space="preserve">2012-01-10 </t>
  </si>
  <si>
    <t xml:space="preserve">2012-01-16 </t>
  </si>
  <si>
    <t>方令：参加接待香港三十会的座谈会</t>
  </si>
  <si>
    <t xml:space="preserve">2012-04-05 </t>
  </si>
  <si>
    <t xml:space="preserve">2012-04-06 </t>
  </si>
  <si>
    <t>为四次党代会手机重庆发展的一些建议</t>
  </si>
  <si>
    <t>方令：粮食安全立法建议</t>
  </si>
  <si>
    <t xml:space="preserve">2012-03-08 </t>
  </si>
  <si>
    <t xml:space="preserve">2012-03-28 </t>
  </si>
  <si>
    <t>郭振杰：参加在市科委召开的台湾立法院赴渝座谈会</t>
  </si>
  <si>
    <t xml:space="preserve">2012-08-30 </t>
  </si>
  <si>
    <t xml:space="preserve">2012-08-31 </t>
  </si>
  <si>
    <t>guozhenjie(10)</t>
  </si>
  <si>
    <t>郭振杰：参加重庆市人大内务司法委员会关于全国人大内司委来渝召开人民法院组织法、人民检察院组织法和社区矫正立法（修改）研讨会</t>
  </si>
  <si>
    <t xml:space="preserve">2012-10-12 </t>
  </si>
  <si>
    <t xml:space="preserve">2012-11-12 </t>
  </si>
  <si>
    <t>中国社会科学院青年学者研修班座谈会</t>
  </si>
  <si>
    <t xml:space="preserve">2012-09-11 </t>
  </si>
  <si>
    <t>郭振杰(guozhenjie),柯昌波(kechangbo),李万慧(liwanhui),马晓燕(maxiaoyan),马云辉(mayunhui),彭劲松(pengjingsong),王小明(wangxiaoming),吴安(wuan),严伟涛(yanweitao),杨孝容(yangxiaorong),杨勇(yangyong),张莉(zhangli)</t>
  </si>
  <si>
    <t>胡波：参加市委宣传部会议</t>
  </si>
  <si>
    <t>到重大做《别因压力而迷失自我》的学术报告</t>
  </si>
  <si>
    <t xml:space="preserve">2012-10-05 </t>
  </si>
  <si>
    <t xml:space="preserve">2012-10-04 </t>
  </si>
  <si>
    <t>参与《两个欠发达》市情市民读本编写</t>
  </si>
  <si>
    <t xml:space="preserve">2012-05-01 </t>
  </si>
  <si>
    <t>黄意武(huangyiwu),李万慧(liwanhui),马晓燕(maxiaoyan),彭劲松(pengjingsong),吴大兵(wudabing)</t>
  </si>
  <si>
    <t>huangyiwu(30)</t>
  </si>
  <si>
    <t>创先争优与践行宗旨</t>
  </si>
  <si>
    <t xml:space="preserve">2011-12-31 </t>
  </si>
  <si>
    <t>创先争优与领导艺术</t>
  </si>
  <si>
    <t>huangyiwu(10)</t>
  </si>
  <si>
    <t>柯昌波：参加外事（英国学者）学术交流</t>
  </si>
  <si>
    <t xml:space="preserve">2012-06-19 </t>
  </si>
  <si>
    <t xml:space="preserve">2012-06-21 </t>
  </si>
  <si>
    <t>柯昌波(kechangbo)</t>
  </si>
  <si>
    <t>参与重庆社会科学院区域低碳经济与可持续发展研究中心的筹备工作</t>
  </si>
  <si>
    <t>王胜</t>
  </si>
  <si>
    <t>wangsheng</t>
  </si>
  <si>
    <t xml:space="preserve">2012-06-28 </t>
  </si>
  <si>
    <t>lichunyan(30)</t>
  </si>
  <si>
    <t>参加市发改委座谈会</t>
  </si>
  <si>
    <t xml:space="preserve">2012-03-05 </t>
  </si>
  <si>
    <t xml:space="preserve">2012-03-07 </t>
  </si>
  <si>
    <t>lichunyan(10)</t>
  </si>
  <si>
    <t>参加天然气分布式能源应用技术研讨会</t>
  </si>
  <si>
    <t xml:space="preserve">2012-06-01 </t>
  </si>
  <si>
    <t xml:space="preserve">2012-06-06 </t>
  </si>
  <si>
    <t>天津经济技术开发区政研室座谈会</t>
  </si>
  <si>
    <t xml:space="preserve">2012-09-10 </t>
  </si>
  <si>
    <t>李万慧(liwanhui),王小明(wangxiaoming),吴安(wuan)</t>
  </si>
  <si>
    <t>李万慧：参加黑龙江政府发展研究中心座谈</t>
  </si>
  <si>
    <t xml:space="preserve">2012-10-29 </t>
  </si>
  <si>
    <t xml:space="preserve">2012-10-30 </t>
  </si>
  <si>
    <t>李万慧：完成市委宣传部交办的十八大相关任务</t>
  </si>
  <si>
    <t>李万慧：参加接待北京社科院</t>
  </si>
  <si>
    <t xml:space="preserve">2012-10-10 </t>
  </si>
  <si>
    <t>李万慧：参加接待香港三十会的座谈会</t>
  </si>
  <si>
    <t>李万慧：提供结算金融中心材料</t>
  </si>
  <si>
    <t>市委新型工业化专家座谈会</t>
  </si>
  <si>
    <t xml:space="preserve">2012-08-06 </t>
  </si>
  <si>
    <t xml:space="preserve">2012-08-08 </t>
  </si>
  <si>
    <t>liyong(30)</t>
  </si>
  <si>
    <t>李重华：2012年市委重庆宣传工作任务修改意见</t>
  </si>
  <si>
    <t>李重华：给陈院长写发言稿</t>
  </si>
  <si>
    <t xml:space="preserve">2012-02-10 </t>
  </si>
  <si>
    <t>李重华：参加市委宣传部会议</t>
  </si>
  <si>
    <t>统战文化建设座谈会发言</t>
  </si>
  <si>
    <t xml:space="preserve">2012-11-05 </t>
  </si>
  <si>
    <t>参加市委宣传部座谈会</t>
  </si>
  <si>
    <t xml:space="preserve">2012-09-25 </t>
  </si>
  <si>
    <t xml:space="preserve">2012-09-26 </t>
  </si>
  <si>
    <t>李重华：《中国共产党重庆历史（第二卷）》征求意见</t>
  </si>
  <si>
    <t xml:space="preserve">2012-06-05 </t>
  </si>
  <si>
    <t xml:space="preserve">2012-06-29 </t>
  </si>
  <si>
    <t>李重华：修改綦江《共建渝南门户打造文化高地备忘录</t>
  </si>
  <si>
    <t xml:space="preserve">2012-02-18 </t>
  </si>
  <si>
    <t>刘华卫：参加市委宣传部召开的“重庆精神”座谈会</t>
  </si>
  <si>
    <t>liuhuawei(10)</t>
  </si>
  <si>
    <t>参与《重庆市村镇、社区地图编制规范》成果评审</t>
  </si>
  <si>
    <t xml:space="preserve">2012-10-06 </t>
  </si>
  <si>
    <t>规划局村镇社区地图编制规范修改意见</t>
  </si>
  <si>
    <t xml:space="preserve">2012-02-06 </t>
  </si>
  <si>
    <t xml:space="preserve">2012-05-07 </t>
  </si>
  <si>
    <t>卢飞：准备房产税</t>
  </si>
  <si>
    <t>lufei(20)</t>
  </si>
  <si>
    <t>《重庆市非物质文化遗产条例》的修改意见</t>
  </si>
  <si>
    <t xml:space="preserve">2012-11-08 </t>
  </si>
  <si>
    <t>参加市委宣传部“把文化产业培育成全市支柱产业座谈会”</t>
  </si>
  <si>
    <t xml:space="preserve">2012-11-30 </t>
  </si>
  <si>
    <t>罗锐华：参加市委宣传部召开的“重庆精神”座谈会</t>
  </si>
  <si>
    <t>罗锐华：修改市委文件</t>
  </si>
  <si>
    <t xml:space="preserve">2012-02-17 </t>
  </si>
  <si>
    <t>罗锐华：参加市委宣传部会议</t>
  </si>
  <si>
    <t>四次党代会报告“文化专题”调研和撰稿</t>
  </si>
  <si>
    <t xml:space="preserve">2012-03-01 </t>
  </si>
  <si>
    <t>担任《值守重庆》征文评委</t>
  </si>
  <si>
    <t xml:space="preserve">2012-08-09 </t>
  </si>
  <si>
    <t xml:space="preserve">2012-08-25 </t>
  </si>
  <si>
    <t>罗伟：参加“行政类事业单位改革”课题组调研座谈会</t>
  </si>
  <si>
    <t>十八大精神宣讲电视台版编写</t>
  </si>
  <si>
    <t xml:space="preserve">2012-12-19 </t>
  </si>
  <si>
    <t>马晓燕(maxiaoyan),王秀模(wangxiumo)</t>
  </si>
  <si>
    <t>江苏社科院座谈会</t>
  </si>
  <si>
    <t xml:space="preserve">2012-06-04 </t>
  </si>
  <si>
    <t>马晓燕(maxiaoyan),吴安(wuan)</t>
  </si>
  <si>
    <t>参加澳大利亚政府高级公务员研修班座谈会</t>
  </si>
  <si>
    <t xml:space="preserve">2012-08-03 </t>
  </si>
  <si>
    <t>参加新疆社科院座谈会</t>
  </si>
  <si>
    <t xml:space="preserve">2012-04-17 </t>
  </si>
  <si>
    <t xml:space="preserve">2012-04-18 </t>
  </si>
  <si>
    <t>马晓燕：参加黑龙江政府发展研究中心座谈</t>
  </si>
  <si>
    <t>马晓燕：与美领馆副领事座谈交流</t>
  </si>
  <si>
    <t xml:space="preserve">2012-10-18 </t>
  </si>
  <si>
    <t>马晓燕：参加外事（英国学者）学术交流</t>
  </si>
  <si>
    <t>马晓燕：参加接待香港三十会的座谈会</t>
  </si>
  <si>
    <t>马晓燕：准备开放高地的材料</t>
  </si>
  <si>
    <t>彭劲松：准备“五个重庆”相关材料</t>
  </si>
  <si>
    <t>彭劲松：参加规划局会议</t>
  </si>
  <si>
    <t xml:space="preserve">2012-03-30 </t>
  </si>
  <si>
    <t xml:space="preserve">2012-03-31 </t>
  </si>
  <si>
    <t>彭劲松：参加接待香港三十会的座谈会</t>
  </si>
  <si>
    <t>彭劲松：接待吉林发展研究中心</t>
  </si>
  <si>
    <t xml:space="preserve">2012-05-18 </t>
  </si>
  <si>
    <t>彭劲松：完成市委宣传部交办的十八大相关任务</t>
  </si>
  <si>
    <t>彭劲松参加发改委会议</t>
  </si>
  <si>
    <t xml:space="preserve">2012-11-28 </t>
  </si>
  <si>
    <t>第四次党代会宣讲提纲撰写</t>
  </si>
  <si>
    <t xml:space="preserve">2012-06-23 </t>
  </si>
  <si>
    <t>彭劲松(pengjingsong),吴大兵(wudabing),朱莉芬(zhulifen)</t>
  </si>
  <si>
    <t>参加民政工作座谈会</t>
  </si>
  <si>
    <t xml:space="preserve">2012-09-07 </t>
  </si>
  <si>
    <t>puqijun(10)</t>
  </si>
  <si>
    <t>参加规划局组织《重庆市统筹城乡人口发展咨询座谈会》</t>
  </si>
  <si>
    <t xml:space="preserve">2012-07-09 </t>
  </si>
  <si>
    <t xml:space="preserve">2012-07-10 </t>
  </si>
  <si>
    <t>孙琳：参加第四届发展研究奖专家评审会的会务工作</t>
  </si>
  <si>
    <t>孙琳</t>
  </si>
  <si>
    <t>sunlin</t>
  </si>
  <si>
    <t xml:space="preserve">2012-05-08 </t>
  </si>
  <si>
    <t>孙琳(sunlin)</t>
  </si>
  <si>
    <t>sunlin(20)</t>
  </si>
  <si>
    <t>孙元明：参加市政法委会议</t>
  </si>
  <si>
    <t xml:space="preserve">2012-01-18 </t>
  </si>
  <si>
    <t xml:space="preserve">2012-01-26 </t>
  </si>
  <si>
    <t>田代贵：参加接待湖南省副院长的座谈会</t>
  </si>
  <si>
    <t xml:space="preserve">2012-02-23 </t>
  </si>
  <si>
    <t>田代贵：参加“中马中心”“农业现代化与新农村建设”专题座谈会</t>
  </si>
  <si>
    <t xml:space="preserve">2012-12-10 </t>
  </si>
  <si>
    <t xml:space="preserve">2012-12-12 </t>
  </si>
  <si>
    <t>为市财政系统讲座如何支持民营经济发展</t>
  </si>
  <si>
    <t xml:space="preserve">2012-11-22 </t>
  </si>
  <si>
    <t>福建省漳浦县经济社会发展规划论证</t>
  </si>
  <si>
    <t xml:space="preserve">2012-09-29 </t>
  </si>
  <si>
    <t>王秀模：准备it产业材料</t>
  </si>
  <si>
    <t>参加市政府办公厅“工业振兴规划编制工作会议”</t>
  </si>
  <si>
    <t xml:space="preserve">2012-07-12 </t>
  </si>
  <si>
    <t xml:space="preserve">2012-07-13 </t>
  </si>
  <si>
    <t>王秀模：参加接待北京社科院</t>
  </si>
  <si>
    <t>王秀模：完成市委宣传部交办的十八大相关任务</t>
  </si>
  <si>
    <t>吴安：准备国有企业改革与资本运作材料</t>
  </si>
  <si>
    <t>两江新区发展建议材料</t>
  </si>
  <si>
    <t>吴安：完成市委宣传部交办的十八大相关任务</t>
  </si>
  <si>
    <t>吴安：2012年市委重庆宣传工作任务修改意见</t>
  </si>
  <si>
    <t>温家宝总理政府工作报告解读</t>
  </si>
  <si>
    <t xml:space="preserve">2012-03-04 </t>
  </si>
  <si>
    <t xml:space="preserve">2012-12-04 </t>
  </si>
  <si>
    <t>吴安：参与起草张德江同志讲话稿</t>
  </si>
  <si>
    <t xml:space="preserve">2012-07-16 </t>
  </si>
  <si>
    <t>吴大兵：参加市委宣传部会议</t>
  </si>
  <si>
    <t>许玉明：参加接待北京社科院</t>
  </si>
  <si>
    <t>许玉明：参加“中马中心”“农业现代化与新农村建设”专题座谈会</t>
  </si>
  <si>
    <t>许玉明：参加外事（英国学者）学术交流</t>
  </si>
  <si>
    <t>许玉明：准备户籍制度材料</t>
  </si>
  <si>
    <t>许玉明：接待吉林发展研究中心</t>
  </si>
  <si>
    <t>旅游局乡村旅游问题研讨会</t>
  </si>
  <si>
    <t xml:space="preserve">2012-07-05 </t>
  </si>
  <si>
    <t xml:space="preserve">2012-07-06 </t>
  </si>
  <si>
    <t>严伟涛：参加第四届发展研究奖专家评审会的会务工作</t>
  </si>
  <si>
    <t xml:space="preserve">2012-05-09 </t>
  </si>
  <si>
    <t>杨玲：完成市委宣传部交办的十八大相关任务</t>
  </si>
  <si>
    <t>杨玲：参加接待湖南省副院长的座谈会</t>
  </si>
  <si>
    <t>杨玲：参加“中马中心”“农业现代化与新农村建设”专题座谈会</t>
  </si>
  <si>
    <t>钟瑶奇：参加接待北京社科院</t>
  </si>
  <si>
    <t>朱莉芬：参加“中马中心”“农业现代化与新农村建设”专题座谈会</t>
  </si>
  <si>
    <t>朱莉芬</t>
  </si>
  <si>
    <t>zhulifen</t>
  </si>
  <si>
    <t>朱莉芬(zhulifen)</t>
  </si>
  <si>
    <t>zhulifen(10)</t>
  </si>
  <si>
    <t>到中国社会科学院讲课</t>
  </si>
  <si>
    <t xml:space="preserve">2012-11-04 </t>
  </si>
  <si>
    <t>2013</t>
  </si>
  <si>
    <t>参与经信委职责和行政许可调整方案编制</t>
  </si>
  <si>
    <t xml:space="preserve">2013-11-22 </t>
  </si>
  <si>
    <t xml:space="preserve">2013-11-27 </t>
  </si>
  <si>
    <t>曹银涛(caoyintao),吴安(wuan)</t>
  </si>
  <si>
    <t>参加“加强地方政府公共服务能力”国际研讨会6月5日会议</t>
  </si>
  <si>
    <t xml:space="preserve">2013-05-31 </t>
  </si>
  <si>
    <t xml:space="preserve">2013-06-05 </t>
  </si>
  <si>
    <t>邓平(dengping),蒲奇军(puqijun)</t>
  </si>
  <si>
    <t>参加“加强地方政府公共服务能力”国际研讨会6月6日会议</t>
  </si>
  <si>
    <t xml:space="preserve">2013-06-06 </t>
  </si>
  <si>
    <t>策划并主讲社科茶座第一期</t>
  </si>
  <si>
    <t xml:space="preserve">2013-05-13 </t>
  </si>
  <si>
    <t>参加重庆历史名人程德全研讨会</t>
  </si>
  <si>
    <t xml:space="preserve">2013-12-04 </t>
  </si>
  <si>
    <t xml:space="preserve">2013-12-05 </t>
  </si>
  <si>
    <t>参加研究依法加强流浪乞讨人员管理有关问题的会议</t>
  </si>
  <si>
    <t xml:space="preserve">2013-01-06 </t>
  </si>
  <si>
    <t xml:space="preserve">2013-01-07 </t>
  </si>
  <si>
    <t>邓平(dengping),李重华(lichonghua),吕昕(luxin)</t>
  </si>
  <si>
    <t>提供重庆历史名人程德全的书面研究资料</t>
  </si>
  <si>
    <t xml:space="preserve">2013-12-06 </t>
  </si>
  <si>
    <t>参加国发中心金融所到我院调研座谈会</t>
  </si>
  <si>
    <t xml:space="preserve">2013-03-11 </t>
  </si>
  <si>
    <t xml:space="preserve">2013-03-15 </t>
  </si>
  <si>
    <t>邓涛(dengtao),王秀模(wangxiumo),许玉明(xuyuming),杨玲(yangling),朱莉芬(zhulifen),栾玉树(luanyushu)</t>
  </si>
  <si>
    <t>参加市纪委“防治苍蝇式腐败”调研座谈会</t>
  </si>
  <si>
    <t xml:space="preserve">2013-06-27 </t>
  </si>
  <si>
    <t xml:space="preserve">2013-07-03 </t>
  </si>
  <si>
    <t>撰写《中共重庆市委、重庆市人民政府关于深化平安建设的意见（征求意见稿）》的求意见</t>
  </si>
  <si>
    <t xml:space="preserve">2013-01-05 </t>
  </si>
  <si>
    <t>参加黑龙江省绥芬河市莅渝考察座谈会</t>
  </si>
  <si>
    <t>何佳晓</t>
  </si>
  <si>
    <t>hejiaxiao</t>
  </si>
  <si>
    <t xml:space="preserve">2013-03-25 </t>
  </si>
  <si>
    <t xml:space="preserve">2013-03-28 </t>
  </si>
  <si>
    <t>何佳晓(hejiaxiao),李万慧(liwanhui)</t>
  </si>
  <si>
    <t>hejiaxiao(10)</t>
  </si>
  <si>
    <t>陕西省政策研究室到院座谈</t>
  </si>
  <si>
    <t>何清</t>
  </si>
  <si>
    <t>heqing</t>
  </si>
  <si>
    <t xml:space="preserve">2013-10-21 </t>
  </si>
  <si>
    <t xml:space="preserve">2013-10-23 </t>
  </si>
  <si>
    <t>何清(heqing)</t>
  </si>
  <si>
    <t>heqing(10)</t>
  </si>
  <si>
    <t>中小企业局参加工信部中心企业发展问题座谈会</t>
  </si>
  <si>
    <t xml:space="preserve">2013-11-29 </t>
  </si>
  <si>
    <t>何清(heqing),王小明(wangxiaoming)</t>
  </si>
  <si>
    <t>参加西部大开发党史调研座谈会</t>
  </si>
  <si>
    <t>胡攀</t>
  </si>
  <si>
    <t>hupan</t>
  </si>
  <si>
    <t xml:space="preserve">2013-10-18 </t>
  </si>
  <si>
    <t xml:space="preserve">2013-10-22 </t>
  </si>
  <si>
    <t>胡攀(hupan)</t>
  </si>
  <si>
    <t>hupan(10)</t>
  </si>
  <si>
    <t>参加在市委党校燕平部长的十八大宣讲</t>
  </si>
  <si>
    <t xml:space="preserve">2013-11-13 </t>
  </si>
  <si>
    <t xml:space="preserve">2013-11-15 </t>
  </si>
  <si>
    <t>黄意武(huangyiwu),黎智洪(lizhihong),李春艳(lichunyan),李然(liran),李万慧(liwanhui),李佑静(liyoujing),李重华(lichonghua),刘发成(liufacheng),钱小利(qianxiaoli),吴静(wujing),朱莉芬(zhulifen)</t>
  </si>
  <si>
    <t>给“省区市经济形势分析座谈会”提供书面材料</t>
  </si>
  <si>
    <t>江薇薇</t>
  </si>
  <si>
    <t>jiangweiwei</t>
  </si>
  <si>
    <t xml:space="preserve">2013-06-13 </t>
  </si>
  <si>
    <t xml:space="preserve">2013-06-16 </t>
  </si>
  <si>
    <t>江薇薇(jiangweiwei)</t>
  </si>
  <si>
    <t>jiangweiwei(20)</t>
  </si>
  <si>
    <t>参加市规划局规划课题座谈会</t>
  </si>
  <si>
    <t xml:space="preserve">2013-03-19 </t>
  </si>
  <si>
    <t xml:space="preserve">2013-03-20 </t>
  </si>
  <si>
    <t>李春艳(lichunyan),彭劲松(pengjingsong),钱明亮(qianmingliang),王秀模(wangxiumo)</t>
  </si>
  <si>
    <t>撰写解读文章相关材料“三个关键节点”</t>
  </si>
  <si>
    <t xml:space="preserve">2013-04-03 </t>
  </si>
  <si>
    <t xml:space="preserve">2013-04-18 </t>
  </si>
  <si>
    <t>准备贵州省发展研究中心调研材料</t>
  </si>
  <si>
    <t xml:space="preserve">2013-01-22 </t>
  </si>
  <si>
    <t xml:space="preserve">2013-01-24 </t>
  </si>
  <si>
    <t>李林(lilin),廖玉姣(liaoyujiao)</t>
  </si>
  <si>
    <t>参加财政局委托的相关课题</t>
  </si>
  <si>
    <t xml:space="preserve">2013-07-01 </t>
  </si>
  <si>
    <t xml:space="preserve">2013-07-31 </t>
  </si>
  <si>
    <t>参加南宁社科院调研座谈</t>
  </si>
  <si>
    <t xml:space="preserve">2013-05-07 </t>
  </si>
  <si>
    <t>李万慧(liwanhui),廖玉姣(liaoyujiao),蒲奇军(puqijun),吴安(wuan),钟瑶奇(zhongyaoqi)</t>
  </si>
  <si>
    <t>为“2013年台湾法政专业青年学生夏令营”成员作专题讲座</t>
  </si>
  <si>
    <t xml:space="preserve">2013-06-08 </t>
  </si>
  <si>
    <t xml:space="preserve">2013-07-07 </t>
  </si>
  <si>
    <t>参加市政协“高铁时代‘成-渝-万’经济走廊发展研究”调研报告专家论证会</t>
  </si>
  <si>
    <t xml:space="preserve">2013-05-15 </t>
  </si>
  <si>
    <t xml:space="preserve">2013-05-16 </t>
  </si>
  <si>
    <t>李勇(liyong),彭劲松(pengjingsong),许玉明(xuyuming)</t>
  </si>
  <si>
    <t>参加国务院发展研究中心会同海关总署等部委来渝调研座谈会</t>
  </si>
  <si>
    <t xml:space="preserve">2013-03-05 </t>
  </si>
  <si>
    <t xml:space="preserve">2013-03-06 </t>
  </si>
  <si>
    <t>参加市人大民宗侨外委开展的渝东南民族地区小康社会建设进展情况调研</t>
  </si>
  <si>
    <t xml:space="preserve">2013-08-31 </t>
  </si>
  <si>
    <t>参加“农工党中央与中共重庆市委合作十五周年总结交流活动”</t>
  </si>
  <si>
    <t xml:space="preserve">2013-10-11 </t>
  </si>
  <si>
    <t xml:space="preserve">2013-10-20 </t>
  </si>
  <si>
    <t>参加宣传部部长十八大宣讲</t>
  </si>
  <si>
    <t>李佑静</t>
  </si>
  <si>
    <t>liyoujing</t>
  </si>
  <si>
    <t xml:space="preserve">2013-11-20 </t>
  </si>
  <si>
    <t>李佑静(liyoujing)</t>
  </si>
  <si>
    <t>liyoujing(10)</t>
  </si>
  <si>
    <t>参加市委宣传部召开的学习贯彻市委四届三次全会精神社科理论界座谈会</t>
  </si>
  <si>
    <t xml:space="preserve">2013-09-24 </t>
  </si>
  <si>
    <t xml:space="preserve">2013-09-25 </t>
  </si>
  <si>
    <t>李佑静(liyoujing),刘楝子(liulianzi),卢飞(lufei),吴静(wujing),严伟涛(yanweitao)</t>
  </si>
  <si>
    <t>参加市委宣传部“推动文化改革发展调研工作协调会”</t>
  </si>
  <si>
    <t xml:space="preserve">2013-02-21 </t>
  </si>
  <si>
    <t xml:space="preserve">2013-02-22 </t>
  </si>
  <si>
    <t>回复市政协委员提案</t>
  </si>
  <si>
    <t xml:space="preserve">2013-05-10 </t>
  </si>
  <si>
    <t>对市委宣传部《关于深入推进重庆与中国抗战大后方历史研究与建设工程的意见》征求意见事宜，提出修改建议</t>
  </si>
  <si>
    <t xml:space="preserve">2013-07-17 </t>
  </si>
  <si>
    <t xml:space="preserve">2013-07-19 </t>
  </si>
  <si>
    <t>参加市委宣传部“群众路线教育选题”讨论会</t>
  </si>
  <si>
    <t xml:space="preserve">2013-06-25 </t>
  </si>
  <si>
    <t>李重华(lichonghua),吴大兵(wudabing)</t>
  </si>
  <si>
    <t>参加“渝东北生态涵养发展区（渝东北旅游经济带）旅游发展座谈会”</t>
  </si>
  <si>
    <t xml:space="preserve">2013-11-26 </t>
  </si>
  <si>
    <t>liulianzi(20)</t>
  </si>
  <si>
    <t>为参加“城市发展新区（渝西旅游经济带）旅游发展座谈会会议的院领导准备参会材料。</t>
  </si>
  <si>
    <t xml:space="preserve">2013-10-31 </t>
  </si>
  <si>
    <t>参加“渝东南生态保护发展区（渝东南旅游经济带）旅游发展座谈会”</t>
  </si>
  <si>
    <t xml:space="preserve">2013-11-05 </t>
  </si>
  <si>
    <t xml:space="preserve">2013-11-07 </t>
  </si>
  <si>
    <t>参加社科茶座第一期并专题发言</t>
  </si>
  <si>
    <t>完成市委宣传关于精神文明方面的调研</t>
  </si>
  <si>
    <t xml:space="preserve">2013-09-12 </t>
  </si>
  <si>
    <t xml:space="preserve">2013-09-27 </t>
  </si>
  <si>
    <t>luxin(20)</t>
  </si>
  <si>
    <t>参加市委宣传部召开的重庆市文化产业座谈会</t>
  </si>
  <si>
    <t xml:space="preserve">2013-04-17 </t>
  </si>
  <si>
    <t xml:space="preserve">2013-04-25 </t>
  </si>
  <si>
    <t>指派参加华龙网公益医院论坛并做主题演讲</t>
  </si>
  <si>
    <t xml:space="preserve">2013-01-08 </t>
  </si>
  <si>
    <t>到华龙网重庆首届民营医院诚信自律论坛做主题演讲</t>
  </si>
  <si>
    <t xml:space="preserve">2013-01-10 </t>
  </si>
  <si>
    <t xml:space="preserve">2013-01-13 </t>
  </si>
  <si>
    <t>大连发展研究中心来我院调研座谈会</t>
  </si>
  <si>
    <t>陕西省政策研究室到我院调研座谈会</t>
  </si>
  <si>
    <t>参加宁夏社科院座谈会</t>
  </si>
  <si>
    <t>马晓燕(maxiaoyan),彭劲松(pengjingsong),王小明(wangxiaoming)</t>
  </si>
  <si>
    <t>参加市委宣传部四届三次全会宣讲材料的编写</t>
  </si>
  <si>
    <t xml:space="preserve">2013-09-17 </t>
  </si>
  <si>
    <t>彭劲松(pengjingsong),朱莉芬(zhulifen)</t>
  </si>
  <si>
    <t>大连发展研究中心到我院调研座谈会</t>
  </si>
  <si>
    <t>彭劲松(pengjingsong),许玉明(xuyuming)</t>
  </si>
  <si>
    <t>参加安徽省发展研究中心莅渝调研座谈会</t>
  </si>
  <si>
    <t xml:space="preserve">2013-03-26 </t>
  </si>
  <si>
    <t>彭劲松(pengjingsong),田代贵(tiandaigui),吴安(wuan),杨勇(yangyong)</t>
  </si>
  <si>
    <t>参加社科茶座策划。</t>
  </si>
  <si>
    <t>石雪</t>
  </si>
  <si>
    <t>shixue</t>
  </si>
  <si>
    <t xml:space="preserve">2013-04-09 </t>
  </si>
  <si>
    <t>石雪(shixue),张莉(zhangli)</t>
  </si>
  <si>
    <t>shixue(10)</t>
  </si>
  <si>
    <t>对《关于调整重庆市主城区行政区划再次建议书》的回复意见</t>
  </si>
  <si>
    <t xml:space="preserve">2013-03-04 </t>
  </si>
  <si>
    <t xml:space="preserve">2013-03-31 </t>
  </si>
  <si>
    <t>草拟城乡统筹改革座谈会发言材料</t>
  </si>
  <si>
    <t xml:space="preserve">2013-04-22 </t>
  </si>
  <si>
    <t>参加国家发改委调研组关于土地制度改革的调研座谈会</t>
  </si>
  <si>
    <t xml:space="preserve">2013-10-15 </t>
  </si>
  <si>
    <t xml:space="preserve">2013-10-17 </t>
  </si>
  <si>
    <t>吉林省发展研究中心到院调研座谈</t>
  </si>
  <si>
    <t>田军</t>
  </si>
  <si>
    <t>tianjun</t>
  </si>
  <si>
    <t xml:space="preserve">2013-11-08 </t>
  </si>
  <si>
    <t xml:space="preserve">2013-11-11 </t>
  </si>
  <si>
    <t>田军(tianjun)</t>
  </si>
  <si>
    <t>tianjun(10)</t>
  </si>
  <si>
    <t>参加依托长江建设中国经济新支撑座谈会</t>
  </si>
  <si>
    <t xml:space="preserve">2013-10-09 </t>
  </si>
  <si>
    <t xml:space="preserve">2013-10-10 </t>
  </si>
  <si>
    <t>赴市外侨办向日外务省官员介绍相关情况</t>
  </si>
  <si>
    <t xml:space="preserve">2013-03-14 </t>
  </si>
  <si>
    <t>完成重庆市“十二五”规划《纲要》实施进展情况调查问卷</t>
  </si>
  <si>
    <t xml:space="preserve">2013-07-22 </t>
  </si>
  <si>
    <t xml:space="preserve">2013-07-25 </t>
  </si>
  <si>
    <t>参加中心联络员座谈会</t>
  </si>
  <si>
    <t xml:space="preserve">2013-10-16 </t>
  </si>
  <si>
    <t>协助宣传部开展市民对“22件民生实事的反响的调查研究</t>
  </si>
  <si>
    <t xml:space="preserve">2013-08-16 </t>
  </si>
  <si>
    <t xml:space="preserve">2013-09-26 </t>
  </si>
  <si>
    <t>参与市纪委文件起草</t>
  </si>
  <si>
    <t xml:space="preserve">2013-08-21 </t>
  </si>
  <si>
    <t xml:space="preserve">2013-09-11 </t>
  </si>
  <si>
    <t>参加全市重大课题调研</t>
  </si>
  <si>
    <t>完成中宣部有关重大理论问题的调研</t>
  </si>
  <si>
    <t xml:space="preserve">2013-10-25 </t>
  </si>
  <si>
    <t xml:space="preserve">2013-10-28 </t>
  </si>
  <si>
    <t>参加市委宣传部召开的学习贯彻市委四届三次全会精神社科理论界座谈会并作大会发言</t>
  </si>
  <si>
    <t>撰写六四舆情研判会材料</t>
  </si>
  <si>
    <t xml:space="preserve">2013-05-28 </t>
  </si>
  <si>
    <t xml:space="preserve">2013-05-29 </t>
  </si>
  <si>
    <t>协助宣传部开展市民对“22件民生实事的期盼调查</t>
  </si>
  <si>
    <t xml:space="preserve">2013-08-08 </t>
  </si>
  <si>
    <t xml:space="preserve">2013-09-19 </t>
  </si>
  <si>
    <t>参加发改委《经济体制改革座谈会》</t>
  </si>
  <si>
    <t xml:space="preserve">2013-01-23 </t>
  </si>
  <si>
    <t>参与南宁市政府发展研究中心到院座谈</t>
  </si>
  <si>
    <t xml:space="preserve">2013-09-09 </t>
  </si>
  <si>
    <t>参与英国驻华参赞会见</t>
  </si>
  <si>
    <t xml:space="preserve">2013-09-20 </t>
  </si>
  <si>
    <t xml:space="preserve">2013-09-23 </t>
  </si>
  <si>
    <t>吉林省发展研究中心</t>
  </si>
  <si>
    <t>参加市政协“发挥宗教文化积极作用促进重庆文化建设”课题调研</t>
  </si>
  <si>
    <t xml:space="preserve">2013-06-18 </t>
  </si>
  <si>
    <t>参加中央统战部调研座谈会并发言</t>
  </si>
  <si>
    <t xml:space="preserve">2013-06-14 </t>
  </si>
  <si>
    <t>市委宣传部关于“中国梦”的理论文章约稿</t>
  </si>
  <si>
    <t xml:space="preserve">2013-09-06 </t>
  </si>
  <si>
    <t>参加重庆市青年志愿者协会第三届理事会第四次会议</t>
  </si>
  <si>
    <t xml:space="preserve">2013-04-01 </t>
  </si>
  <si>
    <t xml:space="preserve">2013-04-02 </t>
  </si>
  <si>
    <t>2014</t>
  </si>
  <si>
    <t>参加中宣部在重庆召开的“文化安全问题”调研座谈会并发言</t>
  </si>
  <si>
    <t xml:space="preserve">2014-05-19 </t>
  </si>
  <si>
    <t xml:space="preserve">2014-05-21 </t>
  </si>
  <si>
    <t>撰写关于中组部《人才工作条例》起草组在重庆调研的相关材料</t>
  </si>
  <si>
    <t xml:space="preserve">2014-10-29 </t>
  </si>
  <si>
    <t xml:space="preserve">2014-10-31 </t>
  </si>
  <si>
    <t>回复群众来信</t>
  </si>
  <si>
    <t xml:space="preserve">2014-09-01 </t>
  </si>
  <si>
    <t xml:space="preserve">2014-09-05 </t>
  </si>
  <si>
    <t>陈悦(chenyue),刘楝子(liulianzi)</t>
  </si>
  <si>
    <t>审读《丛书》资助书稿</t>
  </si>
  <si>
    <t xml:space="preserve">2014-11-19 </t>
  </si>
  <si>
    <t xml:space="preserve">2014-11-30 </t>
  </si>
  <si>
    <t>陈悦(chenyue),方令(fangling),胡波(hubo),李重华(lichonghua),田代贵(tiandaigui),吴安(wuan),许玉明(xuyuming),钟瑶奇(zhongyaoqi)</t>
  </si>
  <si>
    <t>江西省社科院、南昌市青云谱区调研座谈会</t>
  </si>
  <si>
    <t xml:space="preserve">2014-11-05 </t>
  </si>
  <si>
    <t xml:space="preserve">2014-11-06 </t>
  </si>
  <si>
    <t>陈悦(chenyue),马晓燕(maxiaoyan),许玉明(xuyuming),杨玲(yangling)</t>
  </si>
  <si>
    <t>形成重庆基本公共服务经验材料</t>
  </si>
  <si>
    <t xml:space="preserve">2014-12-10 </t>
  </si>
  <si>
    <t xml:space="preserve">2014-12-11 </t>
  </si>
  <si>
    <t>邓涛编撰《重庆财政》</t>
  </si>
  <si>
    <t xml:space="preserve">2014-11-20 </t>
  </si>
  <si>
    <t>dengtao(30)</t>
  </si>
  <si>
    <t>参加重庆市金融业“十三五”规划主要目标和重大任务讨论并提供书面发言材料</t>
  </si>
  <si>
    <t xml:space="preserve">2014-10-21 </t>
  </si>
  <si>
    <t xml:space="preserve">2014-10-23 </t>
  </si>
  <si>
    <t>到市委宣传部参加光明日报副主编学术报告会</t>
  </si>
  <si>
    <t xml:space="preserve">2014-05-15 </t>
  </si>
  <si>
    <t xml:space="preserve">2014-05-16 </t>
  </si>
  <si>
    <t>丁新正(dingxinzheng),何佳晓(hejiaxiao),胡静锋(hujingfeng),李春艳(lichunyan),李佑静(liyoujing),刘楝子(liulianzi),吴静(wujing),徐静(xujing),严伟涛(yanweitao),杨孝容(yangxiaorong)</t>
  </si>
  <si>
    <t>成都社科院调研座谈会</t>
  </si>
  <si>
    <t xml:space="preserve">2014-11-03 </t>
  </si>
  <si>
    <t>《法治重庆建设与政府法制工作》调研并形成调研报告</t>
  </si>
  <si>
    <t xml:space="preserve">2014-06-30 </t>
  </si>
  <si>
    <t xml:space="preserve">2014-07-23 </t>
  </si>
  <si>
    <t>配合市外联办开展工作，提供文字材料并获得对方认可</t>
  </si>
  <si>
    <t xml:space="preserve">2014-10-08 </t>
  </si>
  <si>
    <t xml:space="preserve">2014-10-22 </t>
  </si>
  <si>
    <t>形成报告修改建议</t>
  </si>
  <si>
    <t xml:space="preserve">2014-10-27 </t>
  </si>
  <si>
    <t>fangling(30)</t>
  </si>
  <si>
    <t>参加市人大理论研讨会</t>
  </si>
  <si>
    <t xml:space="preserve">2013-12-19 </t>
  </si>
  <si>
    <t xml:space="preserve">2013-12-23 </t>
  </si>
  <si>
    <t>撰写形成理论热点面对面－重庆法制建设初稿</t>
  </si>
  <si>
    <t xml:space="preserve">2014-09-16 </t>
  </si>
  <si>
    <t xml:space="preserve">2014-09-30 </t>
  </si>
  <si>
    <t>参加《理论热点面对面》讨论会</t>
  </si>
  <si>
    <t xml:space="preserve">2014-10-06 </t>
  </si>
  <si>
    <t>何佳晓编撰《重庆财政》</t>
  </si>
  <si>
    <t xml:space="preserve">2014-11-12 </t>
  </si>
  <si>
    <t xml:space="preserve">2014-12-24 </t>
  </si>
  <si>
    <t>何佳晓(hejiaxiao)</t>
  </si>
  <si>
    <t>hejiaxiao(20)</t>
  </si>
  <si>
    <t>参加新疆社科院来院调研座谈会</t>
  </si>
  <si>
    <t>何清(heqing),康庄(kangzhuang),杨玲(yangling),杨孝容(yangxiaorong),钟瑶奇(zhongyaoqi)</t>
  </si>
  <si>
    <t>参加黄奇帆市长接受中央电视台现场采访的座谈会</t>
  </si>
  <si>
    <t>胡静锋</t>
  </si>
  <si>
    <t>hujingfeng</t>
  </si>
  <si>
    <t xml:space="preserve">2013-12-09 </t>
  </si>
  <si>
    <t>胡静锋(hujingfeng),江薇薇(jiangweiwei),柯昌波(kechangbo),李然(liran),李佑静(liyoujing),吕红(luhong),马晓燕(maxiaoyan),许玉明(xuyuming),严伟涛(yanweitao),杨玲(yangling)</t>
  </si>
  <si>
    <t>hujingfeng(10)</t>
  </si>
  <si>
    <t>东莞社科院座谈</t>
  </si>
  <si>
    <t xml:space="preserve">2014-11-04 </t>
  </si>
  <si>
    <t>参加全市社科理论界学习《习近平总书记系列重要讲话读本》座谈会</t>
  </si>
  <si>
    <t xml:space="preserve">2014-07-03 </t>
  </si>
  <si>
    <t>黄意武(huangyiwu),卢飞(lufei),吕红(luhong)</t>
  </si>
  <si>
    <t>撰写形成《城市发展新区正处于工业化中期向工业化后期飞跃的特定阶段》的书面材料</t>
  </si>
  <si>
    <t xml:space="preserve">2014-08-20 </t>
  </si>
  <si>
    <t xml:space="preserve">2014-09-04 </t>
  </si>
  <si>
    <t>撰写形成《建设综合信息枢纽，打造重庆信息化发展新路》的书面材料</t>
  </si>
  <si>
    <t xml:space="preserve">2014-10-14 </t>
  </si>
  <si>
    <t>起草《重庆市深化职称制度改革的意见（送审稿）》的起草说明</t>
  </si>
  <si>
    <t xml:space="preserve">2014-11-10 </t>
  </si>
  <si>
    <t xml:space="preserve">2014-11-13 </t>
  </si>
  <si>
    <t>撰写市人社局《关于我市职称制度改革的调研报告》</t>
  </si>
  <si>
    <t xml:space="preserve">2014-08-01 </t>
  </si>
  <si>
    <t xml:space="preserve">2014-08-05 </t>
  </si>
  <si>
    <t>起草市人社局《局领导在中组部人才工作局来渝调研座谈会上的发言》</t>
  </si>
  <si>
    <t xml:space="preserve">2014-09-09 </t>
  </si>
  <si>
    <t xml:space="preserve">2014-09-17 </t>
  </si>
  <si>
    <t>撰写重庆职称改革办公室《深化我市职称制度改革的意见》</t>
  </si>
  <si>
    <t xml:space="preserve">2014-07-01 </t>
  </si>
  <si>
    <t xml:space="preserve">2014-07-15 </t>
  </si>
  <si>
    <t>参加西安社科院调研座谈会并主持</t>
  </si>
  <si>
    <t xml:space="preserve">2014-04-21 </t>
  </si>
  <si>
    <t xml:space="preserve">2014-04-24 </t>
  </si>
  <si>
    <t>康庄(kangzhuang)</t>
  </si>
  <si>
    <t>kangzhuang(10)</t>
  </si>
  <si>
    <t>协助开展市科委科技项目检查工作</t>
  </si>
  <si>
    <t xml:space="preserve">2014-10-24 </t>
  </si>
  <si>
    <t>康庄(kangzhuang),严伟涛(yanweitao)</t>
  </si>
  <si>
    <t>撰写形成《重庆当前经济形势分析及展望》的书面材料</t>
  </si>
  <si>
    <t xml:space="preserve">2014-05-05 </t>
  </si>
  <si>
    <t xml:space="preserve">2014-05-20 </t>
  </si>
  <si>
    <t>kangzhuang(20)</t>
  </si>
  <si>
    <t>撰写形成《十三五期间重庆发展主线与战略思考》的书面材料</t>
  </si>
  <si>
    <t xml:space="preserve">2014-06-04 </t>
  </si>
  <si>
    <t xml:space="preserve">2014-06-19 </t>
  </si>
  <si>
    <t>参加北海市政府经济研究中心来渝调研座谈会</t>
  </si>
  <si>
    <t>康庄(kangzhuang),李万慧(liwanhui)</t>
  </si>
  <si>
    <t>形成重庆基本公共服务大会发言材料</t>
  </si>
  <si>
    <t xml:space="preserve">2014-12-12 </t>
  </si>
  <si>
    <t>参加重庆市发展研究奖奖励委员会做会务工作（一天）</t>
  </si>
  <si>
    <t xml:space="preserve">2014-09-18 </t>
  </si>
  <si>
    <t xml:space="preserve">2014-09-19 </t>
  </si>
  <si>
    <t>柯昌波(kechangbo),马云辉(mayunhui),严伟涛(yanweitao),杨姝(yangshu)</t>
  </si>
  <si>
    <t>李春艳编撰《重庆财政》</t>
  </si>
  <si>
    <t>参加中国社科院社发所“我国（城乡）基层社会治理创新研究”调研座谈会</t>
  </si>
  <si>
    <t>李光荣</t>
  </si>
  <si>
    <t>liguangrong</t>
  </si>
  <si>
    <t xml:space="preserve">2014-10-16 </t>
  </si>
  <si>
    <t>李光荣(liguangrong),李佑静(liyoujing),罗伟(luowei),孙元明(sunyuanming),钟瑶奇(zhongyaoqi),朱艺(zhuyi)</t>
  </si>
  <si>
    <t>liguangrong(10)</t>
  </si>
  <si>
    <t>审读并形成《关于推进诚信建设制度化的分工方案（征求意见稿）》的书面修改意见</t>
  </si>
  <si>
    <t xml:space="preserve">2014-10-17 </t>
  </si>
  <si>
    <t>李光荣(liguangrong),刘华卫(liuhuawei),杨孝容(yangxiaorong),杨姝(yangshu)</t>
  </si>
  <si>
    <t>liguangrong(20)</t>
  </si>
  <si>
    <t>参加全市义务教育均衡发展座谈会</t>
  </si>
  <si>
    <t xml:space="preserve">2014-09-28 </t>
  </si>
  <si>
    <t xml:space="preserve">2014-09-29 </t>
  </si>
  <si>
    <t>李光荣(liguangrong)</t>
  </si>
  <si>
    <t>参加领导干部周末大讲堂</t>
  </si>
  <si>
    <t>李玲</t>
  </si>
  <si>
    <t>liling</t>
  </si>
  <si>
    <t xml:space="preserve">2014-11-07 </t>
  </si>
  <si>
    <t>李玲(liling),彭劲松(pengjingsong)</t>
  </si>
  <si>
    <t>liling(10)</t>
  </si>
  <si>
    <t>参加市委宣传部调研工作会议</t>
  </si>
  <si>
    <t xml:space="preserve">2014-09-22 </t>
  </si>
  <si>
    <t xml:space="preserve">2014-09-25 </t>
  </si>
  <si>
    <t>李万慧(liwanhui),钱明亮(qianmingliang)</t>
  </si>
  <si>
    <t>撰写形成《重庆金融市场发展趋势分析 》的书面材料</t>
  </si>
  <si>
    <t>撰写形成“重庆内陆开放高地建设典型经验”书面材料</t>
  </si>
  <si>
    <t xml:space="preserve">2014-11-11 </t>
  </si>
  <si>
    <t>参加市政府半年经济形势分析会并作大会发言</t>
  </si>
  <si>
    <t xml:space="preserve">2014-07-04 </t>
  </si>
  <si>
    <t>参加重庆市委宣讲团宣讲</t>
  </si>
  <si>
    <t xml:space="preserve">2013-12-30 </t>
  </si>
  <si>
    <t>参加重庆市委宣讲团宣讲（2次）</t>
  </si>
  <si>
    <t>参加市委第四次政协工作会议第一调研组调研座谈会并作发言准备</t>
  </si>
  <si>
    <t xml:space="preserve">2014-04-18 </t>
  </si>
  <si>
    <t xml:space="preserve">2014-04-23 </t>
  </si>
  <si>
    <t>李勇(liyong),吴大兵(wudabing)</t>
  </si>
  <si>
    <t>参加市人大财经委14年一季度经济形势分析会</t>
  </si>
  <si>
    <t xml:space="preserve">2014-04-22 </t>
  </si>
  <si>
    <t>参加市人大财经委2014年上半年经济形势分析会</t>
  </si>
  <si>
    <t xml:space="preserve">2014-06-23 </t>
  </si>
  <si>
    <t xml:space="preserve">2014-07-10 </t>
  </si>
  <si>
    <t>参加中国社科院重大国情调研组的调研</t>
  </si>
  <si>
    <t xml:space="preserve">2014-10-15 </t>
  </si>
  <si>
    <t>liyoujing(20)</t>
  </si>
  <si>
    <t>东莞社科院调研座谈会</t>
  </si>
  <si>
    <t>李重华(lichonghua),罗锐华(luoruihua),马晓燕(maxiaoyan)</t>
  </si>
  <si>
    <t>撰写形成《十三五期间重庆发展的关键问题》的书面材料</t>
  </si>
  <si>
    <t>撰写形成《城市发展新区将是全市以工业化推进城镇化的主战场》的书面材料</t>
  </si>
  <si>
    <t xml:space="preserve">2014-08-19 </t>
  </si>
  <si>
    <t>撰写形成《重庆招商环境及企业发展机遇》的书面材料</t>
  </si>
  <si>
    <t>吕红</t>
  </si>
  <si>
    <t>luhong</t>
  </si>
  <si>
    <t>吕红(luhong)</t>
  </si>
  <si>
    <t>luhong(20)</t>
  </si>
  <si>
    <t>撰写形成《重庆十三五期间社会经济形势主要特征分析》的书面材料</t>
  </si>
  <si>
    <t>给罗马尼亚欧洲风险基金会总裁复函</t>
  </si>
  <si>
    <t xml:space="preserve">2014-09-26 </t>
  </si>
  <si>
    <t>luhong(10)</t>
  </si>
  <si>
    <t>广东省政府发展研究中心路带战略调研座谈会</t>
  </si>
  <si>
    <t>吕红(luhong),马晓燕(maxiaoyan)</t>
  </si>
  <si>
    <t>参加西安社科院调研座谈会</t>
  </si>
  <si>
    <t>吕红(luhong),马晓燕(maxiaoyan),康庄(kangzhuang)</t>
  </si>
  <si>
    <t>配合市规划局收集《重庆历史地图》资料</t>
  </si>
  <si>
    <t xml:space="preserve">2014-06-03 </t>
  </si>
  <si>
    <t>审读材料</t>
  </si>
  <si>
    <t xml:space="preserve">2014-11-21 </t>
  </si>
  <si>
    <t>参加中国社科院人口发展座谈会</t>
  </si>
  <si>
    <t xml:space="preserve">2014-05-29 </t>
  </si>
  <si>
    <t xml:space="preserve">2014-05-30 </t>
  </si>
  <si>
    <t>全程陪同中国社科院人口发展研究所一行调研</t>
  </si>
  <si>
    <t xml:space="preserve">2014-05-26 </t>
  </si>
  <si>
    <t>参与城市发展新区工业发展的机遇与挑战撰写工作</t>
  </si>
  <si>
    <t xml:space="preserve">2014-05-01 </t>
  </si>
  <si>
    <t>参加哈萨克斯坦记者代表团访渝座谈会</t>
  </si>
  <si>
    <t xml:space="preserve">2014-11-26 </t>
  </si>
  <si>
    <t xml:space="preserve">2014-11-27 </t>
  </si>
  <si>
    <t>撰写形成“内陆开放高地建设的重庆实践”书面材料</t>
  </si>
  <si>
    <t>撰写形成长江经济带相关理论文章</t>
  </si>
  <si>
    <t xml:space="preserve">2014-05-12 </t>
  </si>
  <si>
    <t>参加市交委《全国沿海港口布局规划（修编）》调研座谈会</t>
  </si>
  <si>
    <t xml:space="preserve">2014-04-14 </t>
  </si>
  <si>
    <t xml:space="preserve">2014-04-16 </t>
  </si>
  <si>
    <t>参加市发改委“十三五”规划思路座谈会</t>
  </si>
  <si>
    <t>参加重庆市发展研究奖专家评审会做会务工作（两天）</t>
  </si>
  <si>
    <t>马云辉</t>
  </si>
  <si>
    <t>mayunhui</t>
  </si>
  <si>
    <t xml:space="preserve">2014-07-06 </t>
  </si>
  <si>
    <t xml:space="preserve">2014-07-07 </t>
  </si>
  <si>
    <t>马云辉(mayunhui),严伟涛(yanweitao)</t>
  </si>
  <si>
    <t>mayunhui(20)</t>
  </si>
  <si>
    <t>协助高评委工作</t>
  </si>
  <si>
    <t xml:space="preserve">2014-12-09 </t>
  </si>
  <si>
    <t>马云辉(mayunhui)</t>
  </si>
  <si>
    <t>撰写形成《国内外新区工业化发展的经验及对重庆城市发展新区的启示》的书面材料</t>
  </si>
  <si>
    <t>配合市外联办开展有关工作</t>
  </si>
  <si>
    <t xml:space="preserve">2014-05-13 </t>
  </si>
  <si>
    <t xml:space="preserve">2014-05-22 </t>
  </si>
  <si>
    <t>参加市政府参事室来渝调研座谈会</t>
  </si>
  <si>
    <t xml:space="preserve">2014-10-28 </t>
  </si>
  <si>
    <t>撰写形成《城市发展新区工业经济发展的机遇与挑战》的书面材料</t>
  </si>
  <si>
    <t>文丰安</t>
  </si>
  <si>
    <t>wenfengan</t>
  </si>
  <si>
    <t xml:space="preserve">2014-08-12 </t>
  </si>
  <si>
    <t>文丰安(wenfengan)</t>
  </si>
  <si>
    <t>wenfengan(20)</t>
  </si>
  <si>
    <t>撰写形成《深化行政体制改革，加快转变政府职能》的书面材料</t>
  </si>
  <si>
    <t>撰写重庆2014年1-5月经济形势分析报国发中心</t>
  </si>
  <si>
    <t>撰写形成重庆2014年上半年经济形势分析</t>
  </si>
  <si>
    <t>撰写我市城郊经济社会全面发展综述，向《中国城郊经济年鉴》供稿</t>
  </si>
  <si>
    <t xml:space="preserve">2014-04-02 </t>
  </si>
  <si>
    <t>参加《2014年重庆市人民政府工作报告》（征求意见稿）的讨论并提出书面意见</t>
  </si>
  <si>
    <t xml:space="preserve">2013-12-27 </t>
  </si>
  <si>
    <t>吴安(wuan),吴大兵(wudabing),杨玲(yangling)</t>
  </si>
  <si>
    <t>完成市委宣传部理论文章约稿“技术创新圆梦经济强国”</t>
  </si>
  <si>
    <t xml:space="preserve">2013-12-20 </t>
  </si>
  <si>
    <t>发改委长江经济带座谈</t>
  </si>
  <si>
    <t xml:space="preserve">2014-07-02 </t>
  </si>
  <si>
    <t>配合市外联办审核有关稿件并提出修改意见</t>
  </si>
  <si>
    <t xml:space="preserve">2014-03-03 </t>
  </si>
  <si>
    <t xml:space="preserve">2014-03-10 </t>
  </si>
  <si>
    <t>提交马列研究机构及人员情况</t>
  </si>
  <si>
    <t xml:space="preserve">2014-03-05 </t>
  </si>
  <si>
    <t>参加《党的群众路线教育实践活动专题调研座谈会》</t>
  </si>
  <si>
    <t>参加全市理论界会议并发言</t>
  </si>
  <si>
    <t xml:space="preserve">2014-04-03 </t>
  </si>
  <si>
    <t>参加宣传部重大课题调研</t>
  </si>
  <si>
    <t xml:space="preserve">2013-11-19 </t>
  </si>
  <si>
    <t xml:space="preserve">2013-12-10 </t>
  </si>
  <si>
    <t>参加美国驻成都领事来院座谈</t>
  </si>
  <si>
    <t xml:space="preserve">2014-01-07 </t>
  </si>
  <si>
    <t xml:space="preserve">2014-01-10 </t>
  </si>
  <si>
    <t>撰写《重庆社会科学年鉴》约稿</t>
  </si>
  <si>
    <t xml:space="preserve">2014-05-07 </t>
  </si>
  <si>
    <t>杨玲(yangling),杨孝容(yangxiaorong)</t>
  </si>
  <si>
    <t>参加宁夏社科院座谈</t>
  </si>
  <si>
    <t xml:space="preserve">2013-12-24 </t>
  </si>
  <si>
    <t>接待中国社科院一行调研城乡社会保障</t>
  </si>
  <si>
    <t>配合市外联办开展有关课题研究</t>
  </si>
  <si>
    <t xml:space="preserve">2014-05-14 </t>
  </si>
  <si>
    <t>撰写重庆市发展研究奖相关总结材料</t>
  </si>
  <si>
    <t>杨姝</t>
  </si>
  <si>
    <t>yangshu</t>
  </si>
  <si>
    <t xml:space="preserve">2014-05-23 </t>
  </si>
  <si>
    <t>杨姝(yangshu)</t>
  </si>
  <si>
    <t>yangshu(20)</t>
  </si>
  <si>
    <t>撰写重庆市人文社科重点基地总结材料</t>
  </si>
  <si>
    <t>光明日报调研文章撰写</t>
  </si>
  <si>
    <t xml:space="preserve">2013-12-18 </t>
  </si>
  <si>
    <t>zhulifen(20)</t>
  </si>
  <si>
    <t>光明调查栏目的文章：区域经济发展转型的新探索</t>
  </si>
  <si>
    <t>参加《《2014年重庆市人民政府工作报告》（征求意见稿）》讨论并提出书面意见</t>
  </si>
  <si>
    <t>整理《2014年重庆市人民政府工作报告》（征求意见稿）的讨论建议。</t>
  </si>
  <si>
    <t>2015</t>
  </si>
  <si>
    <t>完成《重庆市电信基础设施建设与保护管理办法（征求意见稿）》的修改意见</t>
  </si>
  <si>
    <t xml:space="preserve">2015-09-15 </t>
  </si>
  <si>
    <t xml:space="preserve">2015-09-17 </t>
  </si>
  <si>
    <t>对市编办《关于深化行政执法体制改革加快推进综合行政执法的意见》（征求意见稿）提出书面修改建议和意见</t>
  </si>
  <si>
    <t xml:space="preserve">2015-08-14 </t>
  </si>
  <si>
    <t xml:space="preserve">2015-08-17 </t>
  </si>
  <si>
    <t>对《重庆市清理规范市级行政审批中介服务事项目录》提出修改意见</t>
  </si>
  <si>
    <t xml:space="preserve">2015-11-25 </t>
  </si>
  <si>
    <t xml:space="preserve">2015-11-30 </t>
  </si>
  <si>
    <t>参加太原市政府发展研究中心来院调研座谈会</t>
  </si>
  <si>
    <t xml:space="preserve">2015-11-16 </t>
  </si>
  <si>
    <t xml:space="preserve">2015-11-19 </t>
  </si>
  <si>
    <t>对《重庆市市级行政审批中介服务清单》提出修改意见</t>
  </si>
  <si>
    <t>审读《丛书》资助书稿《优化地方法治环境——实践与评析》</t>
  </si>
  <si>
    <t xml:space="preserve">2015-02-06 </t>
  </si>
  <si>
    <t xml:space="preserve">2015-03-20 </t>
  </si>
  <si>
    <t>曹银涛(caoyintao),方令(fangling)</t>
  </si>
  <si>
    <t>审读《丛书》资助书稿《重庆市小城镇建设相关问题研究》</t>
  </si>
  <si>
    <t>陈悦(chenyue),吴安(wuan)</t>
  </si>
  <si>
    <t>代陈院长对《加快推进渝东南渝东北“大旅游经济”发展的实施意见》提出修改意见</t>
  </si>
  <si>
    <t xml:space="preserve">2015-02-25 </t>
  </si>
  <si>
    <t xml:space="preserve">2015-02-27 </t>
  </si>
  <si>
    <t>撰写重庆市基本公共服务大会交流材料</t>
  </si>
  <si>
    <t xml:space="preserve">2015-01-08 </t>
  </si>
  <si>
    <t xml:space="preserve">2015-01-16 </t>
  </si>
  <si>
    <t>"填写“推进长江经济带建设”社会调查问卷表"</t>
  </si>
  <si>
    <t>邓靖</t>
  </si>
  <si>
    <t>dengjing</t>
  </si>
  <si>
    <t xml:space="preserve">2015-08-07 </t>
  </si>
  <si>
    <t>邓靖(dengjing),胡静锋(hujingfeng),李春艳(lichunyan),李然(liran),李佑静(liyoujing),廖玉姣(liaoyujiao),马云辉(mayunhui),谭成(tancheng),王资博(wangzibo),杨姝(yangshu)</t>
  </si>
  <si>
    <t>dengjing(10)</t>
  </si>
  <si>
    <t>参加濮阳市政府发展研究中心来院调研座谈会</t>
  </si>
  <si>
    <t xml:space="preserve">2015-11-02 </t>
  </si>
  <si>
    <t xml:space="preserve">2015-11-04 </t>
  </si>
  <si>
    <t>邓靖(dengjing),卢飞(lufei)</t>
  </si>
  <si>
    <t>参加晋城市政府发展研究中心来院调研座谈会</t>
  </si>
  <si>
    <t xml:space="preserve">2015-10-26 </t>
  </si>
  <si>
    <t xml:space="preserve">2015-10-27 </t>
  </si>
  <si>
    <t>参加“重庆经济年会2015?11”</t>
  </si>
  <si>
    <t xml:space="preserve">2015-11-24 </t>
  </si>
  <si>
    <t xml:space="preserve">2015-11-28 </t>
  </si>
  <si>
    <t>邓靖(dengjing),邓涛(dengtao),何佳晓(hejiaxiao),胡静锋(hujingfeng),黄意武(huangyiwu),江薇薇(jiangweiwei),康庄(kangzhuang),柯昌波(kechangbo),李春艳(lichunyan),李然(liran),李万慧(liwanhui),廖玉姣(liaoyujiao),刘楝子(liulianzi),卢飞(lufei),吕红(luhong),马晓燕(maxiaoyan),马云辉(mayunhui),彭劲松(pengjingsong),钱明亮(qianmingliang),吴安(wuan),杨玲(yangling),朱莉芬(zhulifen),栾玉树(luanyushu)</t>
  </si>
  <si>
    <t>参与撰写亚行技援项目颁奖会交流材料</t>
  </si>
  <si>
    <t xml:space="preserve">2014-12-30 </t>
  </si>
  <si>
    <t xml:space="preserve">2015-01-05 </t>
  </si>
  <si>
    <t>邓涛(dengtao),何佳晓(hejiaxiao)</t>
  </si>
  <si>
    <t>2015年《重庆财政》编辑出版工作</t>
  </si>
  <si>
    <t xml:space="preserve">2015-01-15 </t>
  </si>
  <si>
    <t>审读《丛书》资助书稿《城市品质理论与实践研究》</t>
  </si>
  <si>
    <t>邓涛(dengtao),彭劲松(pengjingsong)</t>
  </si>
  <si>
    <t>参加江西社科院座谈会</t>
  </si>
  <si>
    <t xml:space="preserve">2015-11-20 </t>
  </si>
  <si>
    <t xml:space="preserve">2015-11-27 </t>
  </si>
  <si>
    <t>邓涛(dengtao),康庄(kangzhuang),李万慧(liwanhui),马晓燕(maxiaoyan)</t>
  </si>
  <si>
    <t>完成《重庆市处置恐怖袭击事件基本预案（征求意见稿）》的书面修改意见</t>
  </si>
  <si>
    <t xml:space="preserve">2014-12-02 </t>
  </si>
  <si>
    <t xml:space="preserve">2014-12-03 </t>
  </si>
  <si>
    <t>丁新正(dingxinzheng),孙元明(sunyuanming),吴大兵(wudabing)</t>
  </si>
  <si>
    <t>撰写学习《宪法》等系列讲话及文件的心得体会</t>
  </si>
  <si>
    <t xml:space="preserve">2014-12-01 </t>
  </si>
  <si>
    <t>对《重庆消火栓管理办法》征求意见稿提出修改意见</t>
  </si>
  <si>
    <t xml:space="preserve">2015-06-18 </t>
  </si>
  <si>
    <t xml:space="preserve">2015-06-25 </t>
  </si>
  <si>
    <t>对《重庆两江新区管理办法》提出修改意见</t>
  </si>
  <si>
    <t xml:space="preserve">2015-03-06 </t>
  </si>
  <si>
    <t xml:space="preserve">2015-03-17 </t>
  </si>
  <si>
    <t>对《重庆城乡居民低保条例》征求意见稿提出修改意见</t>
  </si>
  <si>
    <t xml:space="preserve">2015-06-17 </t>
  </si>
  <si>
    <t>对《重庆抗战遗址保护办法》征求意见稿提出修改意见</t>
  </si>
  <si>
    <t xml:space="preserve">2015-07-09 </t>
  </si>
  <si>
    <t xml:space="preserve">2015-07-15 </t>
  </si>
  <si>
    <t>对《重庆管线条例》征求意见稿提出修改意见</t>
  </si>
  <si>
    <t xml:space="preserve">2015-07-08 </t>
  </si>
  <si>
    <t xml:space="preserve">2015-07-24 </t>
  </si>
  <si>
    <t>对《重庆地票管理办法》征求意见稿提出修改意见</t>
  </si>
  <si>
    <t xml:space="preserve">2015-10-16 </t>
  </si>
  <si>
    <t>对《重庆行政程序条例》征求意见稿提出修改意见</t>
  </si>
  <si>
    <t xml:space="preserve">2015-09-11 </t>
  </si>
  <si>
    <t>对《重庆公共停车场管理办法》征求意见稿提出修改意见</t>
  </si>
  <si>
    <t xml:space="preserve">2015-09-24 </t>
  </si>
  <si>
    <t xml:space="preserve">2015-09-29 </t>
  </si>
  <si>
    <t>对《重庆电梯安全管理办法》征求意见稿提出修改意见</t>
  </si>
  <si>
    <t xml:space="preserve">2015-08-10 </t>
  </si>
  <si>
    <t xml:space="preserve">2015-08-18 </t>
  </si>
  <si>
    <t>郭振杰：参加市信访办专家座谈会，提供书面的发言材料</t>
  </si>
  <si>
    <t xml:space="preserve">2015-06-15 </t>
  </si>
  <si>
    <t xml:space="preserve">2015-06-16 </t>
  </si>
  <si>
    <t>撰写中宣部交办的理论热点面对面稿件</t>
  </si>
  <si>
    <t xml:space="preserve">2015-02-20 </t>
  </si>
  <si>
    <t>对《法安天下－法治理论龙门阵》提出修改意见</t>
  </si>
  <si>
    <t xml:space="preserve">2015-08-04 </t>
  </si>
  <si>
    <t xml:space="preserve">2015-08-28 </t>
  </si>
  <si>
    <t>对市政府法制办《重庆市电梯安全管理办法（征求意见稿）》提出书面修改意见</t>
  </si>
  <si>
    <t xml:space="preserve">2015-05-12 </t>
  </si>
  <si>
    <t xml:space="preserve">2015-05-15 </t>
  </si>
  <si>
    <t>2015年的《重庆财政》编辑出版工作</t>
  </si>
  <si>
    <t>何佳晓(hejiaxiao),李春艳(lichunyan)</t>
  </si>
  <si>
    <t>与韩国驻成都副总领事一行2人座谈。</t>
  </si>
  <si>
    <t xml:space="preserve">2015-04-01 </t>
  </si>
  <si>
    <t xml:space="preserve">2015-04-02 </t>
  </si>
  <si>
    <t>何清(heqing),杨玲(yangling)</t>
  </si>
  <si>
    <t>审读《丛书》资助书稿《党的十六大以来当代中国社会发展理论创新研究》</t>
  </si>
  <si>
    <t>胡波(hubo),李重华(lichonghua)</t>
  </si>
  <si>
    <t>对“四个全面”调研问题作答</t>
  </si>
  <si>
    <t xml:space="preserve">2015-03-10 </t>
  </si>
  <si>
    <t>完成思动中心问卷调研</t>
  </si>
  <si>
    <t>胡波(hubo),黄意武(huangyiwu),石雪(shixue),文丰安(wenfengan)</t>
  </si>
  <si>
    <t>参加纪录片《苦干》首映会</t>
  </si>
  <si>
    <t xml:space="preserve">2015-05-05 </t>
  </si>
  <si>
    <t>胡攀(hupan),李玲(liling),李佑静(liyoujing),徐静(xujing)</t>
  </si>
  <si>
    <t>协助开展科研审计工作</t>
  </si>
  <si>
    <t xml:space="preserve">2015-06-30 </t>
  </si>
  <si>
    <t xml:space="preserve">2015-07-01 </t>
  </si>
  <si>
    <t>江薇薇(jiangweiwei),卢飞(lufei),吕红(luhong),徐静(xujing),张永恒(zhangyongheng)</t>
  </si>
  <si>
    <t>陪同江西社科院一行外出调研</t>
  </si>
  <si>
    <t>拟写意识形态工作发言材料</t>
  </si>
  <si>
    <t xml:space="preserve">2015-01-29 </t>
  </si>
  <si>
    <t xml:space="preserve">2015-01-30 </t>
  </si>
  <si>
    <t>拟写贯彻市委四届六次全会相关选题信息报宣传部</t>
  </si>
  <si>
    <t xml:space="preserve">2015-01-06 </t>
  </si>
  <si>
    <t>康庄(kangzhuang),吴大兵(wudabing)</t>
  </si>
  <si>
    <t>与新加坡驻成都总领事、副总领事座谈</t>
  </si>
  <si>
    <t xml:space="preserve">2015-04-21 </t>
  </si>
  <si>
    <t xml:space="preserve">2015-04-22 </t>
  </si>
  <si>
    <t>参加发改委有关“十三五”期两地合作有关问题座谈会</t>
  </si>
  <si>
    <t xml:space="preserve">2015-05-25 </t>
  </si>
  <si>
    <t xml:space="preserve">2015-05-28 </t>
  </si>
  <si>
    <t>接待云南省政府办公厅来渝调研交流座谈会</t>
  </si>
  <si>
    <t xml:space="preserve">2015-11-13 </t>
  </si>
  <si>
    <t>陪同国发中心在重庆调研一周</t>
  </si>
  <si>
    <t xml:space="preserve">2015-04-13 </t>
  </si>
  <si>
    <t xml:space="preserve">2015-04-17 </t>
  </si>
  <si>
    <t>与美国驻成都总领事馆副领事座谈</t>
  </si>
  <si>
    <t xml:space="preserve">2015-09-16 </t>
  </si>
  <si>
    <t xml:space="preserve">2015-09-18 </t>
  </si>
  <si>
    <t>参加广东省发展中心调研座谈</t>
  </si>
  <si>
    <t xml:space="preserve">2015-04-24 </t>
  </si>
  <si>
    <t xml:space="preserve">2015-04-26 </t>
  </si>
  <si>
    <t>参加中财办调研座谈，并准备书面材料</t>
  </si>
  <si>
    <t xml:space="preserve">2015-06-19 </t>
  </si>
  <si>
    <t xml:space="preserve">2015-06-24 </t>
  </si>
  <si>
    <t>参加中国社科院调研座谈会</t>
  </si>
  <si>
    <t xml:space="preserve">2015-04-20 </t>
  </si>
  <si>
    <t>参加卫计委“十三五”规划专家会议</t>
  </si>
  <si>
    <t xml:space="preserve">2015-10-20 </t>
  </si>
  <si>
    <t>参加武汉社科院座谈会</t>
  </si>
  <si>
    <t>黎智洪</t>
  </si>
  <si>
    <t>lizhihong</t>
  </si>
  <si>
    <t xml:space="preserve">2015-04-15 </t>
  </si>
  <si>
    <t>黎智洪(lizhihong),马晓燕(maxiaoyan)</t>
  </si>
  <si>
    <t>lizhihong(10)</t>
  </si>
  <si>
    <t>参加山西发展研究中心座谈</t>
  </si>
  <si>
    <t>李然</t>
  </si>
  <si>
    <t>liran</t>
  </si>
  <si>
    <t xml:space="preserve">2015-11-05 </t>
  </si>
  <si>
    <t>李然(liran),杨玲(yangling)</t>
  </si>
  <si>
    <t>liran(10)</t>
  </si>
  <si>
    <t>参加国发中心调研座谈</t>
  </si>
  <si>
    <t xml:space="preserve">2015-05-22 </t>
  </si>
  <si>
    <t xml:space="preserve">2015-05-26 </t>
  </si>
  <si>
    <t>与印度学者米什拉座谈交流</t>
  </si>
  <si>
    <t xml:space="preserve">2015-01-23 </t>
  </si>
  <si>
    <t>李万慧(liwanhui),吕红(luhong),马晓燕(maxiaoyan),彭劲松(pengjingsong)</t>
  </si>
  <si>
    <t>撰写新型智库建设相关材料</t>
  </si>
  <si>
    <t xml:space="preserve">2015-11-12 </t>
  </si>
  <si>
    <t>到市发改委参加调研座谈会</t>
  </si>
  <si>
    <t>参加市台盟会议、提交书面材料，并大会发言</t>
  </si>
  <si>
    <t xml:space="preserve">2015-10-15 </t>
  </si>
  <si>
    <t xml:space="preserve">2015-10-29 </t>
  </si>
  <si>
    <t>参加纪录片《苦干》首映会及专家研讨会</t>
  </si>
  <si>
    <t xml:space="preserve">2015-05-06 </t>
  </si>
  <si>
    <t>完成“中华文化走出去”调研建议书面材料，供中宣部调研组参考。</t>
  </si>
  <si>
    <t xml:space="preserve">2015-11-03 </t>
  </si>
  <si>
    <t>参加广西发展研究中心来院调研座谈会</t>
  </si>
  <si>
    <t xml:space="preserve">2015-06-09 </t>
  </si>
  <si>
    <t xml:space="preserve">2015-06-10 </t>
  </si>
  <si>
    <t>为重庆市水价听证会提供书面材料，并参会</t>
  </si>
  <si>
    <t>参加贵州省政府发展研究中心调研座谈会</t>
  </si>
  <si>
    <t xml:space="preserve">2015-05-14 </t>
  </si>
  <si>
    <t>参加环保调研座谈会</t>
  </si>
  <si>
    <t>参加太原社科院调研座谈会</t>
  </si>
  <si>
    <t xml:space="preserve">2015-05-11 </t>
  </si>
  <si>
    <t>对《重庆市抗日战争遗址保护办法（送审稿）》提出书面修改意见</t>
  </si>
  <si>
    <t xml:space="preserve">2015-06-11 </t>
  </si>
  <si>
    <t xml:space="preserve">2015-06-12 </t>
  </si>
  <si>
    <t>接受美国ABC-WABC TV 电视台专题电视节目《巴渝山城-美丽重庆》的采访</t>
  </si>
  <si>
    <t>参加普洱市政府研究室调研座谈</t>
  </si>
  <si>
    <t xml:space="preserve">2015-07-28 </t>
  </si>
  <si>
    <t>参加福建省政府发展研究中心调研座谈</t>
  </si>
  <si>
    <t xml:space="preserve">2015-12-01 </t>
  </si>
  <si>
    <t xml:space="preserve">2015-12-04 </t>
  </si>
  <si>
    <t>整理讨论十三五规划建议</t>
  </si>
  <si>
    <t>讨论市里十三五规划建议</t>
  </si>
  <si>
    <t>马晓燕(maxiaoyan),田代贵(tiandaigui),吴安(wuan)</t>
  </si>
  <si>
    <t>参加哈尔滨发展中心调研座谈会</t>
  </si>
  <si>
    <t>参加黑龙江省政府发展研究中心座谈会</t>
  </si>
  <si>
    <t xml:space="preserve">2015-04-14 </t>
  </si>
  <si>
    <t>与日本三井物产公司相关人员座谈</t>
  </si>
  <si>
    <t xml:space="preserve">2015-03-18 </t>
  </si>
  <si>
    <t>马晓燕(maxiaoyan),彭劲松(pengjingsong)</t>
  </si>
  <si>
    <t>参加太原市政府发展研究中心调研座谈会</t>
  </si>
  <si>
    <t xml:space="preserve">2015-04-29 </t>
  </si>
  <si>
    <t xml:space="preserve">2015-05-13 </t>
  </si>
  <si>
    <t>接受南方都市报及凯迪网络的访谈</t>
  </si>
  <si>
    <t xml:space="preserve">2015-09-08 </t>
  </si>
  <si>
    <t>参加山西省社科院来访座谈会</t>
  </si>
  <si>
    <t xml:space="preserve">2015-09-20 </t>
  </si>
  <si>
    <t xml:space="preserve">2015-09-21 </t>
  </si>
  <si>
    <t>参加福州市政府发展研究中心座谈</t>
  </si>
  <si>
    <t xml:space="preserve">2015-12-14 </t>
  </si>
  <si>
    <t xml:space="preserve">2015-12-17 </t>
  </si>
  <si>
    <t>完成上报国务院发展研究中心有关科研信息书面材料</t>
  </si>
  <si>
    <t xml:space="preserve">2015-01-28 </t>
  </si>
  <si>
    <t>石雪(shixue)</t>
  </si>
  <si>
    <t>shixue(20)</t>
  </si>
  <si>
    <t>参加中国社会科学院科研局调研座谈会</t>
  </si>
  <si>
    <t xml:space="preserve">2015-05-27 </t>
  </si>
  <si>
    <t>参加接待江西省社科院座谈</t>
  </si>
  <si>
    <t>田代贵修改“十三五”规划建议</t>
  </si>
  <si>
    <t>撰写新华网专访2015年经济形势分析材料</t>
  </si>
  <si>
    <t>撰写2015重庆经济发展资料</t>
  </si>
  <si>
    <t xml:space="preserve">2015-03-01 </t>
  </si>
  <si>
    <t xml:space="preserve">2015-03-05 </t>
  </si>
  <si>
    <t>撰写新华网2015经济形势分析材料</t>
  </si>
  <si>
    <t>接待中组部“三学一做”学习教育专题调研组来渝调研建议方案</t>
  </si>
  <si>
    <t>文丰安(wenfengan),吴大兵(wudabing)</t>
  </si>
  <si>
    <t>对中共重庆市委巡视工作实施办法提出书面修改意见和建议</t>
  </si>
  <si>
    <t xml:space="preserve">2015-12-07 </t>
  </si>
  <si>
    <t xml:space="preserve">2015-12-08 </t>
  </si>
  <si>
    <t>讨论十三五规划建议</t>
  </si>
  <si>
    <t>wenfengan(10)</t>
  </si>
  <si>
    <t>为院领导准备宏观形势会议材料</t>
  </si>
  <si>
    <t xml:space="preserve">2015-11-29 </t>
  </si>
  <si>
    <t>与澳大利亚客人座谈</t>
  </si>
  <si>
    <t>参加中宣部来渝四个全面调研座谈会</t>
  </si>
  <si>
    <t xml:space="preserve">2015-09-22 </t>
  </si>
  <si>
    <t>撰写意识形式工作调研座谈会发言稿</t>
  </si>
  <si>
    <t xml:space="preserve">2015-11-10 </t>
  </si>
  <si>
    <t xml:space="preserve">2015-11-11 </t>
  </si>
  <si>
    <t>参加十八届五中会全报告会</t>
  </si>
  <si>
    <t>徐静</t>
  </si>
  <si>
    <t>xujing</t>
  </si>
  <si>
    <t>徐静(xujing),严伟涛(yanweitao)</t>
  </si>
  <si>
    <t>xujing(10)</t>
  </si>
  <si>
    <t>审读《丛书》资助书稿《广义抽样调查技术及应用》</t>
  </si>
  <si>
    <t>组织讨论市十三五规划建议</t>
  </si>
  <si>
    <t>参加市人社局农民工市民化调研座谈会</t>
  </si>
  <si>
    <t xml:space="preserve">2015-09-07 </t>
  </si>
  <si>
    <t>2016</t>
  </si>
  <si>
    <t>提交对《关于新形势下加快知识产权强市建设的实施意见（征求意见稿）》的修改建议</t>
  </si>
  <si>
    <t xml:space="preserve">2016-04-25 </t>
  </si>
  <si>
    <t xml:space="preserve">2016-04-26 </t>
  </si>
  <si>
    <t>曹银涛(caoyintao),丁新正(dingxinzheng),李重华(lichonghua)</t>
  </si>
  <si>
    <t>《重庆市食品生产加工小作坊和食品摊贩管理条例（征求意见稿）》修改意见</t>
  </si>
  <si>
    <t xml:space="preserve">2016-05-26 </t>
  </si>
  <si>
    <t xml:space="preserve">2016-05-27 </t>
  </si>
  <si>
    <t>参加市委宣传部思动中心调研座谈</t>
  </si>
  <si>
    <t xml:space="preserve">2016-06-27 </t>
  </si>
  <si>
    <t xml:space="preserve">2016-06-29 </t>
  </si>
  <si>
    <t>曹银涛(caoyintao),丁新正(dingxinzheng),李重华(lichonghua),石雪(shixue),文丰安(wenfengan),吴大兵(wudabing)</t>
  </si>
  <si>
    <t>提交《重庆市人民政府2017年制定地方性法规草案和政府规章计划建议项目表（征求意见稿）》建议</t>
  </si>
  <si>
    <t xml:space="preserve">2016-11-02 </t>
  </si>
  <si>
    <t xml:space="preserve">2016-11-04 </t>
  </si>
  <si>
    <t>提交对《重庆市网络预约出租汽车经营服务管理暂行办法》（征求意见稿）的修改建议</t>
  </si>
  <si>
    <t xml:space="preserve">2016-10-12 </t>
  </si>
  <si>
    <t xml:space="preserve">2016-10-14 </t>
  </si>
  <si>
    <t>参加“2016中国共产党与世界对话会”</t>
  </si>
  <si>
    <t xml:space="preserve">2016-09-28 </t>
  </si>
  <si>
    <t xml:space="preserve">2016-10-15 </t>
  </si>
  <si>
    <t>曹银涛(caoyintao),邓靖(dengjing),郭振杰(guozhenjie),胡静锋(hujingfeng),李然(liran),李重华(lichonghua),刘华卫(liuhuawei),刘容(liurong),吕红(luhong),吴大兵(wudabing)</t>
  </si>
  <si>
    <t>提交《民法总则草案》书面修改意见</t>
  </si>
  <si>
    <t xml:space="preserve">2016-09-14 </t>
  </si>
  <si>
    <t xml:space="preserve">2016-09-19 </t>
  </si>
  <si>
    <t>曹银涛(caoyintao),丁新正(dingxinzheng)</t>
  </si>
  <si>
    <t>参加哈尔滨市政府发展研究中心来院调研座谈</t>
  </si>
  <si>
    <t xml:space="preserve">2016-10-24 </t>
  </si>
  <si>
    <t xml:space="preserve">2016-10-25 </t>
  </si>
  <si>
    <t>参加黄奇帆市长调研座谈会</t>
  </si>
  <si>
    <t xml:space="preserve">2016-11-18 </t>
  </si>
  <si>
    <t xml:space="preserve">2016-11-21 </t>
  </si>
  <si>
    <t>陈悦(chenyue),康庄(kangzhuang),吴安(wuan),许玉明(xuyuming)</t>
  </si>
  <si>
    <t>参加广西发展中心调研座谈</t>
  </si>
  <si>
    <t xml:space="preserve">2016-10-19 </t>
  </si>
  <si>
    <t xml:space="preserve">2016-10-21 </t>
  </si>
  <si>
    <t>邓靖(dengjing),何佳晓(hejiaxiao),李万慧(liwanhui)</t>
  </si>
  <si>
    <t xml:space="preserve">2016-12-23 </t>
  </si>
  <si>
    <t>对市人大常委会法制工委《重庆市人民代表大会及其常委会地方立法程序规定（修订草案）》提出书面修改意见</t>
  </si>
  <si>
    <t xml:space="preserve">2016-08-01 </t>
  </si>
  <si>
    <t xml:space="preserve">2016-08-04 </t>
  </si>
  <si>
    <t>参加《重庆市集体合同条例（修订草案征求意见稿）》征求意见座谈会</t>
  </si>
  <si>
    <t xml:space="preserve">2016-06-15 </t>
  </si>
  <si>
    <t xml:space="preserve">2016-06-16 </t>
  </si>
  <si>
    <t>市政府2017年地方性法规草案参加和政府规章计划建议项目修改建议座谈会</t>
  </si>
  <si>
    <t xml:space="preserve">2016-11-10 </t>
  </si>
  <si>
    <t>参加《重庆行政程序条例（草案）》征求意见座谈会</t>
  </si>
  <si>
    <t xml:space="preserve">2016-04-15 </t>
  </si>
  <si>
    <t xml:space="preserve">2016-04-20 </t>
  </si>
  <si>
    <t>参加哈尔滨发展研究中心调研座谈</t>
  </si>
  <si>
    <t xml:space="preserve">2016-03-21 </t>
  </si>
  <si>
    <t xml:space="preserve">2016-03-22 </t>
  </si>
  <si>
    <t>何清(heqing),康庄(kangzhuang)</t>
  </si>
  <si>
    <t>参加大连市政府发展研究中心来院调研座谈</t>
  </si>
  <si>
    <t xml:space="preserve">2016-10-27 </t>
  </si>
  <si>
    <t xml:space="preserve">2016-10-31 </t>
  </si>
  <si>
    <t>审读院丛书申报稿</t>
  </si>
  <si>
    <t xml:space="preserve">2016-06-01 </t>
  </si>
  <si>
    <t xml:space="preserve">2016-06-30 </t>
  </si>
  <si>
    <t>胡波(hubo),康庄(kangzhuang),李玉雪(liyuxue),李重华(lichonghua),罗伟(luowei),马晓燕(maxiaoyan),孙元明(sunyuanming),文丰安(wenfengan),吴安(wuan),吴大兵(wudabing),钟瑶奇(zhongyaoqi)</t>
  </si>
  <si>
    <t>到华龙网宣讲十八届六中全会精神</t>
  </si>
  <si>
    <t xml:space="preserve">2016-11-22 </t>
  </si>
  <si>
    <t>撰写中国川陕革命老区发展论坛主题发言稿</t>
  </si>
  <si>
    <t xml:space="preserve">2016-12-15 </t>
  </si>
  <si>
    <t xml:space="preserve">2016-12-16 </t>
  </si>
  <si>
    <t>完成重庆市哲学社会科学座谈会发言材料之一</t>
  </si>
  <si>
    <t xml:space="preserve">2016-05-30 </t>
  </si>
  <si>
    <t xml:space="preserve">2016-05-31 </t>
  </si>
  <si>
    <t>参加市发改委调研座谈会</t>
  </si>
  <si>
    <t xml:space="preserve">2016-11-01 </t>
  </si>
  <si>
    <t xml:space="preserve">2016-11-03 </t>
  </si>
  <si>
    <t>康庄(kangzhuang),许玉明(xuyuming)</t>
  </si>
  <si>
    <t>参加上海市社科院调研座谈</t>
  </si>
  <si>
    <t>参加陕西省社科院调研座谈</t>
  </si>
  <si>
    <t xml:space="preserve">2016-06-13 </t>
  </si>
  <si>
    <t>参加贵州省发展研究中心调研座谈</t>
  </si>
  <si>
    <t>李然(liran),彭劲松(pengjingsong)</t>
  </si>
  <si>
    <t>参加国务院督查组来渝调研座谈发言并提交书面材料</t>
  </si>
  <si>
    <t xml:space="preserve">2016-04-22 </t>
  </si>
  <si>
    <t>对国务院法制办《中华人民共和国文物法》提修改建议</t>
  </si>
  <si>
    <t>李玉雪</t>
  </si>
  <si>
    <t>liyuxue</t>
  </si>
  <si>
    <t xml:space="preserve">2016-10-18 </t>
  </si>
  <si>
    <t>李玉雪(liyuxue)</t>
  </si>
  <si>
    <t>liyuxue(30)</t>
  </si>
  <si>
    <t>《十三五总规》征求意见座谈会</t>
  </si>
  <si>
    <t xml:space="preserve">2016-01-04 </t>
  </si>
  <si>
    <t xml:space="preserve">2016-01-05 </t>
  </si>
  <si>
    <t>李重华(lichonghua),马晓燕(maxiaoyan),田代贵(tiandaigui),文丰安(wenfengan),吴安(wuan)</t>
  </si>
  <si>
    <t>《重庆市大足石刻保护条例（送审稿）》修改意见</t>
  </si>
  <si>
    <t xml:space="preserve">2016-03-04 </t>
  </si>
  <si>
    <t xml:space="preserve">2016-03-11 </t>
  </si>
  <si>
    <t>参加黑龙江政府发展研究中心座谈</t>
  </si>
  <si>
    <t xml:space="preserve">2016-03-14 </t>
  </si>
  <si>
    <t xml:space="preserve">2016-03-15 </t>
  </si>
  <si>
    <t>李重华(lichonghua),刘楝子(liulianzi)</t>
  </si>
  <si>
    <t>参加辽宁省政府发展研究中心来访座谈</t>
  </si>
  <si>
    <t xml:space="preserve">2016-05-16 </t>
  </si>
  <si>
    <t>参加贵州贵安新区发展研究中心调研座谈</t>
  </si>
  <si>
    <t xml:space="preserve">2016-03-09 </t>
  </si>
  <si>
    <t>刘发成(liufacheng),马晓燕(maxiaoyan),马云辉(mayunhui),彭劲松(pengjingsong)</t>
  </si>
  <si>
    <t>参加重庆市人民政府办公厅关于召开全市乡村旅游发展的大会</t>
  </si>
  <si>
    <t xml:space="preserve">2016-03-10 </t>
  </si>
  <si>
    <t>刘楝子(liulianzi),朱莉芬(zhulifen)</t>
  </si>
  <si>
    <t>接待山海社科院来访人员</t>
  </si>
  <si>
    <t>参加英国驻华使馆公使衔参赞调研座谈</t>
  </si>
  <si>
    <t xml:space="preserve">2016-01-22 </t>
  </si>
  <si>
    <t xml:space="preserve">2016-01-25 </t>
  </si>
  <si>
    <t>参加建设中蒙俄经济走廊研究座谈会，并准备发言材料</t>
  </si>
  <si>
    <t>参加斯诺文尼亚卢布尔雅那大学经济学院来院调研座谈会</t>
  </si>
  <si>
    <t>参加接待广西社科院来院调研座谈</t>
  </si>
  <si>
    <t xml:space="preserve">2016-09-13 </t>
  </si>
  <si>
    <t>马晓燕(maxiaoyan),杨玲(yangling),朱莉芬(zhulifen)</t>
  </si>
  <si>
    <t>草拟《十三五总规》意见和建议</t>
  </si>
  <si>
    <t>吉林省政府发展研究中心调研座谈</t>
  </si>
  <si>
    <t xml:space="preserve">2016-01-07 </t>
  </si>
  <si>
    <t xml:space="preserve">2016-01-08 </t>
  </si>
  <si>
    <t>参加德国驻华大使科幕贤一行工作座谈交流（市外侨办）</t>
  </si>
  <si>
    <t>参加广东院调研座谈</t>
  </si>
  <si>
    <t xml:space="preserve">2016-01-11 </t>
  </si>
  <si>
    <t>彭劲松(pengjingsong),吴安(wuan),朱莉芬(zhulifen)</t>
  </si>
  <si>
    <t>对“重庆市统筹推进一流大学和一流学科建设方案”提意见建议</t>
  </si>
  <si>
    <t>参加“湖湘智库论坛（2016）”提交书面交流材料、作交流发言</t>
  </si>
  <si>
    <t xml:space="preserve">2016-09-26 </t>
  </si>
  <si>
    <t xml:space="preserve">2016-10-22 </t>
  </si>
  <si>
    <t>撰写关于构建中国特色哲学社会科学现实意义的理论文章</t>
  </si>
  <si>
    <t xml:space="preserve">2016-06-07 </t>
  </si>
  <si>
    <t>完成重庆市哲学社会科学座谈会发言材料之二</t>
  </si>
  <si>
    <t>完成学习贯彻中央哲学社会科学座谈会理论文章一篇</t>
  </si>
  <si>
    <t xml:space="preserve">2016-05-29 </t>
  </si>
  <si>
    <t>草拟院横向课题合同模板</t>
  </si>
  <si>
    <t xml:space="preserve">2016-02-16 </t>
  </si>
  <si>
    <t xml:space="preserve">2016-02-23 </t>
  </si>
  <si>
    <t>全程接待中国社科院农发所一行，并陪同到区县调研</t>
  </si>
  <si>
    <t xml:space="preserve">2016-11-25 </t>
  </si>
  <si>
    <t>提交《重庆市企业信用信息管理办法（征求意见稿）》修改意见</t>
  </si>
  <si>
    <t xml:space="preserve">2016-08-24 </t>
  </si>
  <si>
    <t xml:space="preserve">2016-08-25 </t>
  </si>
  <si>
    <t>参加市交委来院调研座谈会</t>
  </si>
  <si>
    <t xml:space="preserve">2016-07-11 </t>
  </si>
  <si>
    <t xml:space="preserve">2016-07-13 </t>
  </si>
  <si>
    <t>吴安(wuan),许玉明(xuyuming)</t>
  </si>
  <si>
    <t>参与接待澳大利亚驻成都总领事来访</t>
  </si>
  <si>
    <t>参加河南社科院调研座谈</t>
  </si>
  <si>
    <t xml:space="preserve">2016-06-03 </t>
  </si>
  <si>
    <t>参加长征精神与中国共产党党建座谈会</t>
  </si>
  <si>
    <t xml:space="preserve">2016-11-30 </t>
  </si>
  <si>
    <t>完成意识形态热点预判</t>
  </si>
  <si>
    <t>参加2016年重庆法治讲坛暨首场”百名法学家百场报告会“法治宣讲活动</t>
  </si>
  <si>
    <t xml:space="preserve">2016-06-23 </t>
  </si>
  <si>
    <t>到江北区消防支队进行“两学一做”讲授、指导</t>
  </si>
  <si>
    <t xml:space="preserve">2016-06-24 </t>
  </si>
  <si>
    <t>参加市移民局对口支援工作座谈会，并提交书面材料。</t>
  </si>
  <si>
    <t>参加北京市政务服务管理办公室来渝考察座谈会</t>
  </si>
  <si>
    <t xml:space="preserve">2016-06-28 </t>
  </si>
  <si>
    <t>参加接待天津社科院来访座谈</t>
  </si>
  <si>
    <t xml:space="preserve">2016-04-13 </t>
  </si>
  <si>
    <t xml:space="preserve">2016-04-14 </t>
  </si>
  <si>
    <t>参加征求知识产权强市建设实施意见座谈会，提交书面意见。</t>
  </si>
  <si>
    <t>参加吉林政府发展中心座谈</t>
  </si>
  <si>
    <t xml:space="preserve">2016-11-29 </t>
  </si>
  <si>
    <t xml:space="preserve">2016-12-01 </t>
  </si>
  <si>
    <t>参加接待泰国来访学者座谈会</t>
  </si>
  <si>
    <t>梳理近几年我市中央报刊文章发表情况</t>
  </si>
  <si>
    <t xml:space="preserve">2016-05-18 </t>
  </si>
  <si>
    <t xml:space="preserve">2016-05-24 </t>
  </si>
  <si>
    <t>参与2016年社科研究高级职称评审会</t>
  </si>
  <si>
    <t>张莉</t>
  </si>
  <si>
    <t>zhangli</t>
  </si>
  <si>
    <t xml:space="preserve">2016-11-07 </t>
  </si>
  <si>
    <t>张莉(zhangli)</t>
  </si>
  <si>
    <t>zhangli(10)</t>
  </si>
  <si>
    <t>改进新闻报道、严格文稿发表情况</t>
  </si>
  <si>
    <t xml:space="preserve">2016-12-06 </t>
  </si>
  <si>
    <t xml:space="preserve">2016-12-07 </t>
  </si>
  <si>
    <t>zhangli(20)</t>
  </si>
  <si>
    <t>关于2017重大决策咨询课题选题征集的涵</t>
  </si>
  <si>
    <t>张永恒</t>
  </si>
  <si>
    <t>zhangyongheng</t>
  </si>
  <si>
    <t xml:space="preserve">2016-12-12 </t>
  </si>
  <si>
    <t xml:space="preserve">2016-12-13 </t>
  </si>
  <si>
    <t>张永恒(zhangyongheng)</t>
  </si>
  <si>
    <t>zhangyongheng(10)</t>
  </si>
  <si>
    <t>与印度学者苏迪图.曼多尔座谈</t>
  </si>
  <si>
    <t xml:space="preserve">2016-07-01 </t>
  </si>
  <si>
    <t>钟瑶奇(zhongyaoqi),朱莉芬(zhulifen)</t>
  </si>
  <si>
    <t>参加重庆进城务工人员状况调研</t>
  </si>
  <si>
    <t>参加接待天津社科院来访</t>
  </si>
  <si>
    <t>2017</t>
  </si>
  <si>
    <t>修改重庆社会科学院和贵州民族大学《共建合作协议书》</t>
  </si>
  <si>
    <t xml:space="preserve">2017-01-16 </t>
  </si>
  <si>
    <t xml:space="preserve">2017-01-17 </t>
  </si>
  <si>
    <t>对《中华人民共和国反不正当竞争法（修订草案）》和《中华人民共和国企业所得岁法修正案（草案）》提修改意见</t>
  </si>
  <si>
    <t xml:space="preserve">2017-02-15 </t>
  </si>
  <si>
    <t xml:space="preserve">2017-02-19 </t>
  </si>
  <si>
    <t>对第五次党代会主题提出相关意见</t>
  </si>
  <si>
    <t xml:space="preserve">2017-02-28 </t>
  </si>
  <si>
    <t xml:space="preserve">2017-05-31 </t>
  </si>
  <si>
    <t>曹银涛(caoyintao),田代贵(tiandaigui),吴安(wuan),吴大兵(wudabing),许玉明(xuyuming)</t>
  </si>
  <si>
    <t>中国社科院赴渝国情调研接待工作</t>
  </si>
  <si>
    <t xml:space="preserve">2017-06-01 </t>
  </si>
  <si>
    <t xml:space="preserve">2017-06-30 </t>
  </si>
  <si>
    <t>曹银涛(caoyintao),康庄(kangzhuang),李玲(liling),罗锐华(luoruihua),罗伟(luowei),彭劲松(pengjingsong),文丰安(wenfengan),杨果(yangguo),杨玲(yangling)</t>
  </si>
  <si>
    <t>市府法制办征求《重庆市公共汽车客运条例（征求意见稿）》修改意见</t>
  </si>
  <si>
    <t>陈容</t>
  </si>
  <si>
    <t>chenrong</t>
  </si>
  <si>
    <t xml:space="preserve">2017-08-11 </t>
  </si>
  <si>
    <t xml:space="preserve">2017-08-31 </t>
  </si>
  <si>
    <t>创新驱动战略下完善我市专利立法研究（重庆市第五次党代会精神选题）</t>
  </si>
  <si>
    <t xml:space="preserve">2017-03-01 </t>
  </si>
  <si>
    <t xml:space="preserve">2017-12-01 </t>
  </si>
  <si>
    <t>caoyintao(30)</t>
  </si>
  <si>
    <t>市人民检察院征求专家对职务犯罪预防工作意见研讨会</t>
  </si>
  <si>
    <t xml:space="preserve">2017-07-26 </t>
  </si>
  <si>
    <t xml:space="preserve">2017-07-31 </t>
  </si>
  <si>
    <t>市生产力发展中心重庆经济年会2017·11</t>
  </si>
  <si>
    <t>陈全</t>
  </si>
  <si>
    <t>chenquan</t>
  </si>
  <si>
    <t xml:space="preserve">2017-11-17 </t>
  </si>
  <si>
    <t xml:space="preserve">2017-11-30 </t>
  </si>
  <si>
    <t>陈全(chenquan),陈容(chenrong),邓靖(dengjing),丁忠兵(dingzhongbing),何佳晓(hejiaxiao),何清(heqing),康庄(kangzhuang),李春艳(lichunyan),李万慧(liwanhui),刘发成(liufacheng),刘楝子(liulianzi),卢飞(lufei),吕红(luhong),马晓燕(maxiaoyan),孙贵艳(sunguiyan),田军(tianjun),吴安(wuan),严伟涛(yanweitao),杨果(yangguo),张莉(zhangli)</t>
  </si>
  <si>
    <t>chenquan(10)</t>
  </si>
  <si>
    <t>市生产力发展中心企业沙龙2017·9</t>
  </si>
  <si>
    <t xml:space="preserve">2017-09-26 </t>
  </si>
  <si>
    <t xml:space="preserve">2017-09-30 </t>
  </si>
  <si>
    <t>陈容(chenrong),邓靖(dengjing),何佳晓(hejiaxiao),何清(heqing),康庄(kangzhuang),李万慧(liwanhui),刘发成(liufacheng),卢飞(lufei),吕红(luhong),钱明亮(qianmingliang),田军(tianjun),肖端(xiaoduan),许玉明(xuyuming),张永恒(zhangyongheng),栾玉树(luanyushu)</t>
  </si>
  <si>
    <t>chenrong(10)</t>
  </si>
  <si>
    <t>参加甘肃省社科院来院调研座谈</t>
  </si>
  <si>
    <t xml:space="preserve">2017-05-03 </t>
  </si>
  <si>
    <t xml:space="preserve">2017-05-08 </t>
  </si>
  <si>
    <t>陈悦(chenyue),罗伟(luowei),许玉明(xuyuming)</t>
  </si>
  <si>
    <t>第六届发展研究奖奖励委员会会务工作</t>
  </si>
  <si>
    <t xml:space="preserve">2017-12-11 </t>
  </si>
  <si>
    <t xml:space="preserve">2017-12-15 </t>
  </si>
  <si>
    <t>邓靖(dengjing)</t>
  </si>
  <si>
    <t>以金融创新推动重庆先进制造业转型升级研究（重庆市第五次党代会精神选题）</t>
  </si>
  <si>
    <t>邓靖(dengjing),康庄(kangzhuang),卢飞(lufei),吕红(luhong),钱明亮(qianmingliang)</t>
  </si>
  <si>
    <t>kangzhuang(30)</t>
  </si>
  <si>
    <t>城市绿色基础设施供给及适应性研究（重庆市第五次党代会精神选题）</t>
  </si>
  <si>
    <t>市府法制办征求《重庆市人民政府2018年制定地方性法规草案和政府规章计划建议项目表（征求意见稿）》意见</t>
  </si>
  <si>
    <t xml:space="preserve">2017-10-20 </t>
  </si>
  <si>
    <t xml:space="preserve">2017-10-30 </t>
  </si>
  <si>
    <t>三峡后续工作时期库区和长江支流航运安全机制研究（重庆市第五次党代会精神选题）</t>
  </si>
  <si>
    <t>上海市人民政府发展研究中心来我院调研座谈会</t>
  </si>
  <si>
    <t>丁忠兵</t>
  </si>
  <si>
    <t>dingzhongbing</t>
  </si>
  <si>
    <t xml:space="preserve">2017-08-27 </t>
  </si>
  <si>
    <t xml:space="preserve">2017-08-28 </t>
  </si>
  <si>
    <t>丁忠兵(dingzhongbing),康庄(kangzhuang),李万慧(liwanhui),吴安(wuan)</t>
  </si>
  <si>
    <t>dingzhongbing(10)</t>
  </si>
  <si>
    <t>撰写重庆学习贯彻党的十九大精神进农村宣讲提纲</t>
  </si>
  <si>
    <t xml:space="preserve">2017-11-01 </t>
  </si>
  <si>
    <t>丁忠兵(dingzhongbing)</t>
  </si>
  <si>
    <t>dingzhongbing(30)</t>
  </si>
  <si>
    <t>重庆市农业供给侧结构性改革问题研究（重庆市第五次党代会精神选题）</t>
  </si>
  <si>
    <t>付跃超(fuyuechao),柯昌波(kechangbo),钱小利(qianxiaoli),许玉明(xuyuming),栾玉树(luanyushu)</t>
  </si>
  <si>
    <t>xuyuming(30)</t>
  </si>
  <si>
    <t>创新驱动发展战略的财政支持政策研究（重庆市第五次党代会精神选题）</t>
  </si>
  <si>
    <t>hejiaxiao(30)</t>
  </si>
  <si>
    <t>中小企业创新发展研究（重庆市第五次党代会精神选题）</t>
  </si>
  <si>
    <t>何清(heqing),江薇薇(jiangweiwei),刘发成(liufacheng),马晓燕(maxiaoyan),田军(tianjun),王小明(wangxiaoming),吴安(wuan)</t>
  </si>
  <si>
    <t>jiangweiwei(30)</t>
  </si>
  <si>
    <t>上海市政府发展中心座谈会</t>
  </si>
  <si>
    <t xml:space="preserve">2017-10-01 </t>
  </si>
  <si>
    <t xml:space="preserve">2017-10-31 </t>
  </si>
  <si>
    <t>重庆国家重要现代制造业基地支撑体系研究（重庆市第五次党代会精神选题）</t>
  </si>
  <si>
    <t>heqing(30)</t>
  </si>
  <si>
    <t>大连市政府发展中心来院座谈</t>
  </si>
  <si>
    <t xml:space="preserve">2017-03-31 </t>
  </si>
  <si>
    <t>树立依法执政观念，促进全面从严治党（重庆市第五次党代会精神选题）</t>
  </si>
  <si>
    <t>胡波(hubo),谭成(tancheng)</t>
  </si>
  <si>
    <t>hubo(30)</t>
  </si>
  <si>
    <t>关于大力发展我市农村，新产业新业态的对策研究（重庆市第五次党代会精神选题）</t>
  </si>
  <si>
    <t>胡静锋(hujingfeng),张莉(zhangli)</t>
  </si>
  <si>
    <t>hujingfeng(30)</t>
  </si>
  <si>
    <t>重庆市建设现代化国际大都市文化发展战略研究（重庆市第五次党代会精神选题）</t>
  </si>
  <si>
    <t>胡攀(hupan),刘容(liurong),吕昕(luxin),罗锐华(luoruihua),彭泽明(pengzeming)</t>
  </si>
  <si>
    <t>luxin(30)</t>
  </si>
  <si>
    <t>参加会议，并以精准扶贫为主题发言</t>
  </si>
  <si>
    <t xml:space="preserve">2016-12-28 </t>
  </si>
  <si>
    <t xml:space="preserve">2016-12-30 </t>
  </si>
  <si>
    <t>第六届发展研究奖专家委员会会务工作</t>
  </si>
  <si>
    <t xml:space="preserve">2017-09-25 </t>
  </si>
  <si>
    <t xml:space="preserve">2017-09-29 </t>
  </si>
  <si>
    <t>黄意武(huangyiwu),严伟涛(yanweitao),张永恒(zhangyongheng)</t>
  </si>
  <si>
    <t>深度解读十九大报告亮点</t>
  </si>
  <si>
    <t xml:space="preserve">2017-10-10 </t>
  </si>
  <si>
    <t xml:space="preserve">2017-10-19 </t>
  </si>
  <si>
    <t>黄意武(huangyiwu),王资博(wangzibo),文丰安(wenfengan),吴大兵(wudabing)</t>
  </si>
  <si>
    <t>完成市委宣传部交办的意识形态安全方面的稿件</t>
  </si>
  <si>
    <t xml:space="preserve">2017-04-14 </t>
  </si>
  <si>
    <t xml:space="preserve">2017-04-17 </t>
  </si>
  <si>
    <t>2017年省区市经济形势分析座谈会参会材料</t>
  </si>
  <si>
    <t xml:space="preserve">2017-06-19 </t>
  </si>
  <si>
    <t>江薇薇(jiangweiwei),吴安(wuan)</t>
  </si>
  <si>
    <t>重庆2017年上半年经济存在的问题及对策</t>
  </si>
  <si>
    <t>wuan(30)</t>
  </si>
  <si>
    <t>2017年省市区经济形势分析座谈会（发展中心）综述</t>
  </si>
  <si>
    <t>市生产力发展中心专题经济圆桌会2017·7</t>
  </si>
  <si>
    <t>康庄(kangzhuang),卢飞(lufei),吕红(luhong),钱明亮(qianmingliang)</t>
  </si>
  <si>
    <t>2030年重庆建设成为现代化国际大都市的衡量指标与战略路径研究（重庆市第五次党代会精神选题）</t>
  </si>
  <si>
    <t>柯昌波(kechangbo),彭劲松(pengjingsong),张永恒(zhangyongheng)</t>
  </si>
  <si>
    <t>pengjingsong(30)</t>
  </si>
  <si>
    <t>流域生态文明建设及财政支持政策研究（重庆市第五次党代会精神选题）</t>
  </si>
  <si>
    <t>库区人口问题与新型城镇化研究（重庆市第五次党代会精神选题）</t>
  </si>
  <si>
    <t>李光荣(liguangrong),罗伟(luowei),钟瑶奇(zhongyaoqi)</t>
  </si>
  <si>
    <t>luowei(30)</t>
  </si>
  <si>
    <t>回复重庆市政协0102号提案《关于重视和加强培育优良民风的建议》</t>
  </si>
  <si>
    <t>修改《加快构建内陆开放型经济新体系研究》</t>
  </si>
  <si>
    <t xml:space="preserve">2017-02-16 </t>
  </si>
  <si>
    <t xml:space="preserve">2017-02-21 </t>
  </si>
  <si>
    <t>重庆市政协互报互通专题调研</t>
  </si>
  <si>
    <t xml:space="preserve">2017-05-05 </t>
  </si>
  <si>
    <t>重庆市人民政府办公厅调研《深化改革扩大开放加快实施创新驱动发展战略的意见》贯彻落实情况</t>
  </si>
  <si>
    <t xml:space="preserve">2017-06-15 </t>
  </si>
  <si>
    <t>到上海自贸区调研</t>
  </si>
  <si>
    <t xml:space="preserve">2017-04-03 </t>
  </si>
  <si>
    <t xml:space="preserve">2017-04-30 </t>
  </si>
  <si>
    <t>基层社会治理与公众参与研究（重庆市第五次党代会精神选题）</t>
  </si>
  <si>
    <t>李佑静(liyoujing),钟瑶奇(zhongyaoqi)</t>
  </si>
  <si>
    <t>liyoujing(30)</t>
  </si>
  <si>
    <t>李佑静撰写江北政协合作协议</t>
  </si>
  <si>
    <t xml:space="preserve">2017-03-24 </t>
  </si>
  <si>
    <t>《重庆市人民代表大会代表建议批评和意见工作条例》（征求意见稿）</t>
  </si>
  <si>
    <t xml:space="preserve">2017-06-13 </t>
  </si>
  <si>
    <t xml:space="preserve">2017-06-16 </t>
  </si>
  <si>
    <t>liyuxue(20)</t>
  </si>
  <si>
    <t>中共重庆市委党史研究室加强地方党史工作调研座谈会</t>
  </si>
  <si>
    <t xml:space="preserve">2017-06-14 </t>
  </si>
  <si>
    <t>文稿审看</t>
  </si>
  <si>
    <t xml:space="preserve">2017-12-29 </t>
  </si>
  <si>
    <t>市委组织部“大力建设高素质干部队伍”专题发言材料</t>
  </si>
  <si>
    <t>吴昌凡</t>
  </si>
  <si>
    <t>wuchangfan</t>
  </si>
  <si>
    <t>王资博</t>
  </si>
  <si>
    <t>wangzibo</t>
  </si>
  <si>
    <t xml:space="preserve">2017-09-01 </t>
  </si>
  <si>
    <t>李重华(lichonghua),王资博(wangzibo)</t>
  </si>
  <si>
    <t>wangzibo(20)</t>
  </si>
  <si>
    <t>市委党史研究室征求对《加强地方党史工作的实施意见（征求意见稿）》意见</t>
  </si>
  <si>
    <t>对“加快建设文化强市研究”报告提修改意见</t>
  </si>
  <si>
    <t xml:space="preserve">2017-01-19 </t>
  </si>
  <si>
    <t>重庆文化安全面临的严峻形势及应对策略研究（重庆市第五次党代会精神选题）</t>
  </si>
  <si>
    <t>lichonghua(30)</t>
  </si>
  <si>
    <t>市委宣传部征求《关于推进中华优秀传统文化传承发展工程的实施方案》意见</t>
  </si>
  <si>
    <t xml:space="preserve">2017-07-27 </t>
  </si>
  <si>
    <t>巩固高山生态移民精准脱贫成果长效机制研究（重庆市第五次党代会精神选题）</t>
  </si>
  <si>
    <t>廖玉姣</t>
  </si>
  <si>
    <t>liaoyujiao</t>
  </si>
  <si>
    <t>廖玉姣(liaoyujiao)</t>
  </si>
  <si>
    <t>liaoyujiao(30)</t>
  </si>
  <si>
    <t>北京社科院来我院调研座谈</t>
  </si>
  <si>
    <t>江苏社科院来我院调研座谈</t>
  </si>
  <si>
    <t xml:space="preserve">2017-08-01 </t>
  </si>
  <si>
    <t>重庆市加快培育新型农业经营主体对策研究（重庆市第五次党代会精神选题）</t>
  </si>
  <si>
    <t>刘楝子(liulianzi),严伟涛(yanweitao)</t>
  </si>
  <si>
    <t>liulianzi(30)</t>
  </si>
  <si>
    <t>重庆市旅游局旅游产业政策征求意见会议</t>
  </si>
  <si>
    <t>参加甘肃省社科院来院调研陪同考察</t>
  </si>
  <si>
    <t xml:space="preserve">2017-05-09 </t>
  </si>
  <si>
    <t>参加“第九届西部五省区院长联系会”</t>
  </si>
  <si>
    <t>《重庆市地方标准管理办法（送审稿）》提修改意见</t>
  </si>
  <si>
    <t xml:space="preserve">2017-05-26 </t>
  </si>
  <si>
    <t xml:space="preserve">2017-05-27 </t>
  </si>
  <si>
    <t>参会并发言，以一带一路长江经济带为主题</t>
  </si>
  <si>
    <t>参与云南省政府参事室调研组来渝调研座谈，并提交书面交流材料</t>
  </si>
  <si>
    <t xml:space="preserve">2017-01-09 </t>
  </si>
  <si>
    <t xml:space="preserve">2017-01-11 </t>
  </si>
  <si>
    <t>参加中国社科院人事教育局来院调研座谈</t>
  </si>
  <si>
    <t xml:space="preserve">2017-05-04 </t>
  </si>
  <si>
    <t>马晓燕(maxiaoyan),谭成(tancheng),严伟涛(yanweitao)</t>
  </si>
  <si>
    <t>市发改委《重庆东站物流园实施方案》研讨会</t>
  </si>
  <si>
    <t xml:space="preserve">2017-12-16 </t>
  </si>
  <si>
    <t>北京社科院来我院调研座谈会</t>
  </si>
  <si>
    <t xml:space="preserve">2017-12-31 </t>
  </si>
  <si>
    <t>大连市政府发展研究中心来我院调研座谈会</t>
  </si>
  <si>
    <t>重庆市外办对外工作座谈会</t>
  </si>
  <si>
    <t>渝东南农民增收对策研究（重庆市第五次党代会精神选题）</t>
  </si>
  <si>
    <t>mayunhui(30)</t>
  </si>
  <si>
    <t>对市委宣传部《关于进一步把社会主义核心价值观融入法治建设的实施意见》提修改意见</t>
  </si>
  <si>
    <t>完成市委宣传部交办的意识形态安全稿件</t>
  </si>
  <si>
    <t>市规划局征集“《重庆市城乡总体规划（2007-2020年）》评估指标”意见</t>
  </si>
  <si>
    <t xml:space="preserve">2017-09-21 </t>
  </si>
  <si>
    <t>《拓展农村发展空间培育农业农村发展新动能的建议》</t>
  </si>
  <si>
    <t xml:space="preserve">2017-02-20 </t>
  </si>
  <si>
    <t xml:space="preserve">2017-02-24 </t>
  </si>
  <si>
    <t>参加市委宣传部文艺处审稿会</t>
  </si>
  <si>
    <t xml:space="preserve">2017-11-09 </t>
  </si>
  <si>
    <t xml:space="preserve">2017-11-10 </t>
  </si>
  <si>
    <t>王资博(wangzibo)</t>
  </si>
  <si>
    <t>wangzibo(10)</t>
  </si>
  <si>
    <t>市直部门党组（党委）书记全面从严治党笔谈活动</t>
  </si>
  <si>
    <t>为市委六进宣讲撰写企业宣讲提纲</t>
  </si>
  <si>
    <t xml:space="preserve">2017-10-09 </t>
  </si>
  <si>
    <t>发改委五大发展理念指标体系及计算</t>
  </si>
  <si>
    <t>江苏省社科院来我院调研座谈会</t>
  </si>
  <si>
    <t>参会并发言，以产业供给侧改革为主题</t>
  </si>
  <si>
    <t>大连市政府发展中心来我院调研座谈会</t>
  </si>
  <si>
    <t>上海市政府发展中心来我院调研座谈会。</t>
  </si>
  <si>
    <t>当前农村基层党组织建设面临的危机及破解之策（重庆市第五次党代会精神选题）</t>
  </si>
  <si>
    <t>吴大兵(wudabing),杨姝(yangshu)</t>
  </si>
  <si>
    <t>wudabing(30)</t>
  </si>
  <si>
    <t>中共重庆市委宣传部《XXX发展战略实施以来干部群众思想动态》课题研究</t>
  </si>
  <si>
    <t>市委宣传部商请抽调人员参与区县党委宣传部干部队伍调研报告起草工作</t>
  </si>
  <si>
    <t xml:space="preserve">2017-07-18 </t>
  </si>
  <si>
    <t>撰写陈敏尔书记在四大片区讲话的社论稿</t>
  </si>
  <si>
    <t>参会并发言，以从严治党为主题</t>
  </si>
  <si>
    <t>对《市委宣传思想工作领导小组2017年工作要点》提修改建议</t>
  </si>
  <si>
    <t xml:space="preserve">2017-01-04 </t>
  </si>
  <si>
    <t xml:space="preserve">2017-01-06 </t>
  </si>
  <si>
    <t>起草“中共重庆市委关于加快构建重庆哲学社会科学实施意见”稿</t>
  </si>
  <si>
    <t xml:space="preserve">2017-04-28 </t>
  </si>
  <si>
    <t>重庆市体育局邀请出席重庆市体育旅游产业发展大会暨“运动健康之城.幸福和谐万盛”推介会</t>
  </si>
  <si>
    <t xml:space="preserve">2017-10-25 </t>
  </si>
  <si>
    <t>撰写“第十三届西部十二省区社科院院长联席会议”论文并参会</t>
  </si>
  <si>
    <t xml:space="preserve">2017-03-15 </t>
  </si>
  <si>
    <t xml:space="preserve">2017-03-30 </t>
  </si>
  <si>
    <t>湖北省社科院中部发展研究所阳小华研究员来我院调研</t>
  </si>
  <si>
    <t xml:space="preserve">2017-12-22 </t>
  </si>
  <si>
    <t>一季度宗教舆情研判</t>
  </si>
  <si>
    <t xml:space="preserve">2017-04-07 </t>
  </si>
  <si>
    <t xml:space="preserve">2017-04-10 </t>
  </si>
  <si>
    <t>配合新闻中心完成日常工作</t>
  </si>
  <si>
    <t xml:space="preserve">2017-01-25 </t>
  </si>
  <si>
    <t>zhangli(30)</t>
  </si>
  <si>
    <t>钟瑶奇参加市政协召开的“全市城乡社区治理”调研报告研讨会。</t>
  </si>
  <si>
    <t xml:space="preserve">2017-12-18 </t>
  </si>
  <si>
    <t>参加市委研究室《围绕我市加强和创新基层社会治理》座谈会</t>
  </si>
  <si>
    <t xml:space="preserve">2017-07-07 </t>
  </si>
  <si>
    <t xml:space="preserve">2017-07-12 </t>
  </si>
  <si>
    <t>支持上海恩派社会创新发展中心“新时代下社会组织参与乡村建设与扶贫工作的思考交流会”</t>
  </si>
  <si>
    <t>2018</t>
  </si>
  <si>
    <t>重庆市民用航空条例论证会</t>
  </si>
  <si>
    <t xml:space="preserve">2018-09-10 </t>
  </si>
  <si>
    <t xml:space="preserve">2018-09-14 </t>
  </si>
  <si>
    <t>《彭水苗族土家族自治县饮用水水源保护条例（草案）》论证会</t>
  </si>
  <si>
    <t xml:space="preserve">2018-11-20 </t>
  </si>
  <si>
    <t xml:space="preserve">2018-11-22 </t>
  </si>
  <si>
    <t>中共重庆市委办公厅信息处重点约稿中共中央、国务院“庆祝改革开放40周年大会”观后感</t>
  </si>
  <si>
    <t>蒋朋桥</t>
  </si>
  <si>
    <t>jiangpengqiao</t>
  </si>
  <si>
    <t xml:space="preserve">2018-12-18 </t>
  </si>
  <si>
    <t xml:space="preserve">2018-12-19 </t>
  </si>
  <si>
    <t>曹银涛(caoyintao),邓靖(dengjing),丁忠兵(dingzhongbing),王资博(wangzibo),文丰安(wenfengan),文丰安(wenfengan),吴大兵(wudabing),张永恒(zhangyongheng)</t>
  </si>
  <si>
    <t>中共重庆市委办公厅信息处处长黄健来我院调研座谈会</t>
  </si>
  <si>
    <t xml:space="preserve">2018-06-05 </t>
  </si>
  <si>
    <t xml:space="preserve">2018-06-06 </t>
  </si>
  <si>
    <t>曹银涛(caoyintao),丁忠兵(dingzhongbing),胡攀(hupan),黄意武(huangyiwu),康庄(kangzhuang),李春艳(lichunyan),李重华(lichonghua),卢向虎(luxianghu),吕昕(luxin),罗锐华(luoruihua),罗伟(luowei),肖端(xiaoduan),杨玲(yangling),张永恒(zhangyongheng)</t>
  </si>
  <si>
    <t>重庆市政府2019立法规划征求意见论证会</t>
  </si>
  <si>
    <t xml:space="preserve">2018-11-19 </t>
  </si>
  <si>
    <t>重庆市人民政府法制办公室征求《重庆市人民政府办公厅关于印发证明事项清理工作方案的通知（征求意见稿）》意见</t>
  </si>
  <si>
    <t xml:space="preserve">2018-07-10 </t>
  </si>
  <si>
    <t xml:space="preserve">2018-07-12 </t>
  </si>
  <si>
    <t>重庆市人民政府法制办公室征求《重庆市物业管理条例（修订送审稿）》修改意见</t>
  </si>
  <si>
    <t>孟小军</t>
  </si>
  <si>
    <t>mengxiaojun</t>
  </si>
  <si>
    <t xml:space="preserve">2018-05-07 </t>
  </si>
  <si>
    <t xml:space="preserve">2018-05-18 </t>
  </si>
  <si>
    <t>重庆市人民政府法制办公室征求《重庆市铁路安全管理规定（送审稿）》修改意见</t>
  </si>
  <si>
    <t xml:space="preserve">2018-04-12 </t>
  </si>
  <si>
    <t xml:space="preserve">2018-04-13 </t>
  </si>
  <si>
    <t>重庆市人大法制委《重庆市第五届人大常委会立法规划（草案）》征求意见座谈会</t>
  </si>
  <si>
    <t xml:space="preserve">2018-04-16 </t>
  </si>
  <si>
    <t>曹银涛(caoyintao),李玉雪(liyuxue)</t>
  </si>
  <si>
    <t>填报重庆市人民政府法制办公室《2018年法制政府建设任务台账》</t>
  </si>
  <si>
    <t xml:space="preserve">2018-08-27 </t>
  </si>
  <si>
    <t xml:space="preserve">2018-08-30 </t>
  </si>
  <si>
    <t>全国社科院系统中特中心2019年会会务</t>
  </si>
  <si>
    <t>唐青阳</t>
  </si>
  <si>
    <t>tangqingyang</t>
  </si>
  <si>
    <t xml:space="preserve">2018-03-05 </t>
  </si>
  <si>
    <t xml:space="preserve">2018-10-30 </t>
  </si>
  <si>
    <t>邓靖(dengjing),何佳晓(hejiaxiao),黄意武(huangyiwu),李春艳(lichunyan),马云辉(mayunhui),文丰安(wenfengan),许志敏(xuzhimin),杨姝(yangshu),张莉(zhangli)</t>
  </si>
  <si>
    <t>重庆市生产力发展中心“重庆经济年会2018·11”</t>
  </si>
  <si>
    <t xml:space="preserve">2018-11-14 </t>
  </si>
  <si>
    <t xml:space="preserve">2018-11-30 </t>
  </si>
  <si>
    <t>邓靖(dengjing),何清(heqing),江薇薇(jiangweiwei),康庄(kangzhuang),黎智洪(lizhihong),刘发成(liufacheng),卢飞(lufei),吕红(luhong),马晓燕(maxiaoyan),钱明亮(qianmingliang),王小明(wangxiaoming),吴安(wuan)</t>
  </si>
  <si>
    <t>中共重庆市委交办任务《重庆国际化现代城市内涵及指标体系研究》</t>
  </si>
  <si>
    <t xml:space="preserve">2018-11-01 </t>
  </si>
  <si>
    <t xml:space="preserve">2018-12-29 </t>
  </si>
  <si>
    <t>邓靖(dengjing),罗锐华(luoruihua),罗伟(luowei),朱旭森(zhuxusen)</t>
  </si>
  <si>
    <t>dengjing(20)</t>
  </si>
  <si>
    <t>参与统战部李静部长主持的非公经济发展情况专题调研相关工作</t>
  </si>
  <si>
    <t xml:space="preserve">2018-02-24 </t>
  </si>
  <si>
    <t xml:space="preserve">2018-03-31 </t>
  </si>
  <si>
    <t>邓靖(dengjing),康庄(kangzhuang)</t>
  </si>
  <si>
    <t>重庆市生产力发展中心2018.3企业沙龙“提升重庆对外贸易能力问题研究”</t>
  </si>
  <si>
    <t xml:space="preserve">2018-03-27 </t>
  </si>
  <si>
    <t xml:space="preserve">2018-03-30 </t>
  </si>
  <si>
    <t>邓靖(dengjing),何清(heqing),黄意武(huangyiwu),刘发成(liufacheng),卢飞(lufei),吕红(luhong),马晓燕(maxiaoyan),钱明亮(qianmingliang),田军(tianjun),吴安(wuan)</t>
  </si>
  <si>
    <t>重庆市生产力发展中心“专题经济圆桌会2018·5”</t>
  </si>
  <si>
    <t xml:space="preserve">2018-05-23 </t>
  </si>
  <si>
    <t xml:space="preserve">2018-05-25 </t>
  </si>
  <si>
    <t>邓靖(dengjing),何清(heqing),黄意武(huangyiwu),李重华(lichonghua),刘发成(liufacheng),刘楝子(liulianzi),卢飞(lufei),吕红(luhong),马云辉(mayunhui),吴安(wuan),杨玲(yangling),张莉(zhangli)</t>
  </si>
  <si>
    <t>中共重庆市委交办任务《南向通道建设研究》</t>
  </si>
  <si>
    <t xml:space="preserve">2018-09-01 </t>
  </si>
  <si>
    <t>邓靖(dengjing),江薇薇(jiangweiwei),吕红(luhong),钱明亮(qianmingliang),孙贵艳(sunguiyan),田军(tianjun),朱旭森(zhuxusen)</t>
  </si>
  <si>
    <t>参加中新（重庆）战略性互联互通示范项目金融峰会</t>
  </si>
  <si>
    <t xml:space="preserve">2018-10-31 </t>
  </si>
  <si>
    <t xml:space="preserve">2018-11-02 </t>
  </si>
  <si>
    <t>中共重庆市委宣传部“‘在希望的田野上’乡村振兴报告团宣传思想文化系统专场报告会”</t>
  </si>
  <si>
    <t>丁新正(dingxinzheng),丁忠兵(dingzhongbing),付跃超(fuyuechao),胡攀(hupan),廖杉杉(liaoshanshan),廖玉姣(liaoyujiao),刘佳鑫(liujiaxin),卢向虎(luxianghu),吕昕(luxin),钱小利(qianxiaoli),孙贵艳(sunguiyan),吴静(wujing),肖端(xiaoduan),张永恒(zhangyongheng),朱旭森(zhuxusen)</t>
  </si>
  <si>
    <t>重庆市人民政府办公厅征求《重庆市工程建设领域网上中介超市建设工作方案（试行）（征求意见稿）》等四项网上中介超市制度意见</t>
  </si>
  <si>
    <t xml:space="preserve">2018-10-09 </t>
  </si>
  <si>
    <t xml:space="preserve">2018-10-11 </t>
  </si>
  <si>
    <t>对口接待南宁社科院农村所来我院开展的“租购并举住房制度研究”专题调研</t>
  </si>
  <si>
    <t xml:space="preserve">2018-10-19 </t>
  </si>
  <si>
    <t xml:space="preserve">2018-10-24 </t>
  </si>
  <si>
    <t>丁忠兵(dingzhongbing),胡静锋(hujingfeng),廖玉姣(liaoyujiao),刘楝子(liulianzi),严伟涛(yanweitao),杨果(yangguo),张莉(zhangli)</t>
  </si>
  <si>
    <t>国务院发展研究中心农村经济研究部来我院调研城乡规划融合发展</t>
  </si>
  <si>
    <t xml:space="preserve">2018-12-05 </t>
  </si>
  <si>
    <t xml:space="preserve">2018-12-13 </t>
  </si>
  <si>
    <t>丁忠兵(dingzhongbing),彭劲松(pengjingsong),杨玲(yangling)</t>
  </si>
  <si>
    <t>贵州省社会科学院“乡村振兴战略与精准脱贫研讨会暨第十四届全国社科农经协作网络大会”</t>
  </si>
  <si>
    <t xml:space="preserve">2018-06-15 </t>
  </si>
  <si>
    <t xml:space="preserve">2018-08-13 </t>
  </si>
  <si>
    <t>丁忠兵(dingzhongbing),杨玲(yangling)</t>
  </si>
  <si>
    <t>dingzhongbing(20)</t>
  </si>
  <si>
    <t>中共重庆市委宣传部“学习贯彻习近平总书记在纪念马克思诞辰200周年大会上的重要讲话精神座谈会</t>
  </si>
  <si>
    <t xml:space="preserve">2018-05-08 </t>
  </si>
  <si>
    <t xml:space="preserve">2018-05-09 </t>
  </si>
  <si>
    <t>丁忠兵(dingzhongbing),何佳晓(hejiaxiao),胡静锋(hujingfeng),黄意武(huangyiwu),柯昌波(kechangbo),李佑静(liyoujing),李钰(liyu),刘华卫(liuhuawei),刘容(liurong),刘楝子(liulianzi),卢飞(lufei),吕红(luhong),吕昕(luxin),孟小军(mengxiaojun),王资博(wangzibo),许志敏(xuzhimin),杨孝容(yangxiaorong),杨姝(yangshu),张莉(zhangli),张永恒(zhangyongheng)</t>
  </si>
  <si>
    <t>昆明市社会科学院来渝调研组座谈会</t>
  </si>
  <si>
    <t xml:space="preserve">2018-03-15 </t>
  </si>
  <si>
    <t xml:space="preserve">2018-03-19 </t>
  </si>
  <si>
    <t>丁忠兵(dingzhongbing),罗锐华(luoruihua),肖端(xiaoduan),杨玲(yangling)</t>
  </si>
  <si>
    <t>重庆市政协办公厅“大数据在农业生产过程中的应用”专题调研座谈会</t>
  </si>
  <si>
    <t xml:space="preserve">2018-04-11 </t>
  </si>
  <si>
    <t xml:space="preserve">2018-04-18 </t>
  </si>
  <si>
    <t>代拟重庆社科院关于制定《重庆市建设新时代文明实践中心实施方案》的建议</t>
  </si>
  <si>
    <t xml:space="preserve">2018-10-26 </t>
  </si>
  <si>
    <t>全国社科院系统中国特色社会主义理论体系研究中心第二十三届年会暨“改革开放与新时代中国特色社会主义”理论研讨会综述</t>
  </si>
  <si>
    <t xml:space="preserve">2018-09-28 </t>
  </si>
  <si>
    <t xml:space="preserve">2018-09-29 </t>
  </si>
  <si>
    <t>重庆市人民政府法制办公室研究论证国有土地上房屋征收与补偿有关问题专家论证会</t>
  </si>
  <si>
    <t xml:space="preserve">2018-10-15 </t>
  </si>
  <si>
    <t xml:space="preserve">2018-10-16 </t>
  </si>
  <si>
    <t>重庆市人民政府法制办公室征求“《重庆市天然气管理条例（修订）（征求意见稿）》”修改意见</t>
  </si>
  <si>
    <t xml:space="preserve">2018-05-11 </t>
  </si>
  <si>
    <t xml:space="preserve">2018-05-14 </t>
  </si>
  <si>
    <t>重庆市人民政府法制办公室《重庆市历史文化名城保护条例（征求意见稿）》论证会</t>
  </si>
  <si>
    <t xml:space="preserve">2018-03-07 </t>
  </si>
  <si>
    <t xml:space="preserve">2018-03-09 </t>
  </si>
  <si>
    <t>重庆市人民政府法制办公室“政府信息公开类行政复议案件专家论证会”</t>
  </si>
  <si>
    <t>重庆市教育财政经费投入绩效评价研究</t>
  </si>
  <si>
    <t xml:space="preserve">2018-03-01 </t>
  </si>
  <si>
    <t xml:space="preserve">2018-08-31 </t>
  </si>
  <si>
    <t>何佳晓(hejiaxiao),胡静锋(hujingfeng),李春艳(lichunyan)</t>
  </si>
  <si>
    <t>福建省人民政府发展研究中心来我院调研座谈会</t>
  </si>
  <si>
    <t xml:space="preserve">2018-11-06 </t>
  </si>
  <si>
    <t xml:space="preserve">2018-11-08 </t>
  </si>
  <si>
    <t>何佳晓(hejiaxiao),田军(tianjun),严伟涛(yanweitao)</t>
  </si>
  <si>
    <t>2018年长江经济带绿色发展高峰论坛</t>
  </si>
  <si>
    <t xml:space="preserve">2018-06-25 </t>
  </si>
  <si>
    <t xml:space="preserve">2018-07-01 </t>
  </si>
  <si>
    <t>2017年重庆经济运行分析与2018年发展预测</t>
  </si>
  <si>
    <t xml:space="preserve">2018-01-02 </t>
  </si>
  <si>
    <t xml:space="preserve">2018-01-05 </t>
  </si>
  <si>
    <t>何清(heqing),马晓燕(maxiaoyan),王小明(wangxiaoming),吴安(wuan)</t>
  </si>
  <si>
    <t>heqing(20)</t>
  </si>
  <si>
    <t>参加重庆市社科联“全市社科普及工作会议”</t>
  </si>
  <si>
    <t xml:space="preserve">2018-04-10 </t>
  </si>
  <si>
    <t>重庆市科学技术委员会“重庆市创新创业活动品牌名称研讨会”</t>
  </si>
  <si>
    <t xml:space="preserve">2018-10-17 </t>
  </si>
  <si>
    <t xml:space="preserve">2018-10-18 </t>
  </si>
  <si>
    <t>重庆市社会科学界联合会“社科五分钟”节目</t>
  </si>
  <si>
    <t xml:space="preserve">2018-05-04 </t>
  </si>
  <si>
    <t>学术前沿讲座</t>
  </si>
  <si>
    <t>观看《必由之路》，撰写观看感</t>
  </si>
  <si>
    <t xml:space="preserve">2018-12-16 </t>
  </si>
  <si>
    <t>接受重庆日报采访《将改革开放进行到底》接受重庆电视台采访《关注民营企业发展 大数据智能引领重庆民企转型升级》</t>
  </si>
  <si>
    <t xml:space="preserve">2018-11-27 </t>
  </si>
  <si>
    <t xml:space="preserve">2018-12-07 </t>
  </si>
  <si>
    <t>撰写市委宣传部“习近平总书记在全国两会期间重要讲话精神”宣读提纲</t>
  </si>
  <si>
    <t xml:space="preserve">2018-03-22 </t>
  </si>
  <si>
    <t xml:space="preserve">2018-03-29 </t>
  </si>
  <si>
    <t>撰写《习近平总书记在民营企业座谈会重要讲话精神宣讲提纲》</t>
  </si>
  <si>
    <t xml:space="preserve">2018-11-15 </t>
  </si>
  <si>
    <t>黄意武(huangyiwu),吴安(wuan)</t>
  </si>
  <si>
    <t>撰写《重庆市关于推进哲学社会科学人才分类评价实施方案》</t>
  </si>
  <si>
    <t xml:space="preserve">2018-04-27 </t>
  </si>
  <si>
    <t xml:space="preserve">2018-06-30 </t>
  </si>
  <si>
    <t>撰写《在纪念马克思诞辰200周年大会上的重要讲话精神座谈会》致辞及简报</t>
  </si>
  <si>
    <t xml:space="preserve">2018-04-29 </t>
  </si>
  <si>
    <t>撰写改革开放四十周年《从党的重要文献看中国全面开放新格局的形成及国际展望》</t>
  </si>
  <si>
    <t>全国社科院系统中特中心2019年会筹备</t>
  </si>
  <si>
    <t>黄意武(huangyiwu),康庄(kangzhuang),王资博(wangzibo),许志敏(xuzhimin),杨姝(yangshu),张莉(zhangli),张永恒(zhangyongheng)</t>
  </si>
  <si>
    <t>中共重庆市委统战部“新时代非公有制经济领域统战工作调研座谈会”</t>
  </si>
  <si>
    <t xml:space="preserve">2018-08-08 </t>
  </si>
  <si>
    <t>重庆市政府督查室督查实践案例征文</t>
  </si>
  <si>
    <t xml:space="preserve">2017-12-13 </t>
  </si>
  <si>
    <t xml:space="preserve">2018-01-10 </t>
  </si>
  <si>
    <t>参与撰写院领导在重庆市社科理论界学习贯彻习近平总书记参加重庆代表团审议时重要会议讲话精神座谈会上讲话稿</t>
  </si>
  <si>
    <t>参加重庆市评比达标表彰协调工作小组办公室召开专题调研座谈会</t>
  </si>
  <si>
    <t>国家发展改革委党校处级干部进修班一行来渝调研座谈会</t>
  </si>
  <si>
    <t xml:space="preserve">2018-06-21 </t>
  </si>
  <si>
    <t xml:space="preserve">2018-06-22 </t>
  </si>
  <si>
    <t>重庆市人民政府办公厅征求《重庆市实施“全渝通办” 深入推进审批服务全民化工作方案（征求意见稿）》意见</t>
  </si>
  <si>
    <t xml:space="preserve">2018-07-13 </t>
  </si>
  <si>
    <t>宣传解读中共中央、国务院“庆祝改革开放40周年大会”精神</t>
  </si>
  <si>
    <t>康庄(kangzhuang),彭国川(pengguochuan),彭劲松(pengjingsong),吴安(wuan)</t>
  </si>
  <si>
    <t>dengjing(30)</t>
  </si>
  <si>
    <t>康庄(kangzhuang),李万慧(liwanhui),吕昕(luxin),马晓燕(maxiaoyan),彭国川(pengguochuan),彭劲松(pengjingsong),吴安(wuan)</t>
  </si>
  <si>
    <t>国务院发展研究中心资源与环境政策研究所重点课题研究</t>
  </si>
  <si>
    <t xml:space="preserve">2018-10-12 </t>
  </si>
  <si>
    <t>李春艳(lichunyan),吕红(luhong),彭国川(pengguochuan)</t>
  </si>
  <si>
    <t>全国社科院系统中特中心2019年会发言稿</t>
  </si>
  <si>
    <t xml:space="preserve">2018-09-20 </t>
  </si>
  <si>
    <t xml:space="preserve">2018-09-25 </t>
  </si>
  <si>
    <t>市政协办公厅“实施生态优先绿色发展战略构建长江生态屏障建设问题及对策”调研座谈会</t>
  </si>
  <si>
    <t xml:space="preserve">2018-09-18 </t>
  </si>
  <si>
    <t>重庆市人民政府法制办公室征求《重庆市生活垃圾分类管理办法（征求意见稿）》修改意见</t>
  </si>
  <si>
    <t xml:space="preserve">2018-06-08 </t>
  </si>
  <si>
    <t>政协重庆市委员会“习近平总书记关于加强和改进人民政协工作的重要思想理论研讨会”</t>
  </si>
  <si>
    <t xml:space="preserve">2018-07-18 </t>
  </si>
  <si>
    <t>参加市委宣传部“忠文化”研讨会议</t>
  </si>
  <si>
    <t xml:space="preserve">2018-09-05 </t>
  </si>
  <si>
    <t xml:space="preserve">2018-09-07 </t>
  </si>
  <si>
    <t>中共重庆市委台湾工作办公室“台湾‘九合一’选举结果与两岸关系走向学术研讨会”</t>
  </si>
  <si>
    <t xml:space="preserve">2018-12-25 </t>
  </si>
  <si>
    <t xml:space="preserve">2018-12-27 </t>
  </si>
  <si>
    <t>全国政协文化文史和学习委来渝调研座谈会</t>
  </si>
  <si>
    <t xml:space="preserve">2018-10-08 </t>
  </si>
  <si>
    <t>参加重庆市政府研究室“三农”主题讲座</t>
  </si>
  <si>
    <t xml:space="preserve">2018-03-16 </t>
  </si>
  <si>
    <t>廖玉姣(liaoyujiao),刘楝子(liulianzi),马云辉(mayunhui),杨玲(yangling)</t>
  </si>
  <si>
    <t>liaoyujiao(10)</t>
  </si>
  <si>
    <t>中共重庆市委外事工作领导小组“全市对外工作专家座谈会”</t>
  </si>
  <si>
    <t>刘晓敬</t>
  </si>
  <si>
    <t>liuxiaojing</t>
  </si>
  <si>
    <t xml:space="preserve">2018-05-17 </t>
  </si>
  <si>
    <t>刘晓敬(liuxiaojing),马晓燕(maxiaoyan)</t>
  </si>
  <si>
    <t>liuxiaojing(10)</t>
  </si>
  <si>
    <t>重庆市新型智库建设问题及对策研究</t>
  </si>
  <si>
    <t>卢向虎</t>
  </si>
  <si>
    <t>luxianghu</t>
  </si>
  <si>
    <t xml:space="preserve">2018-03-10 </t>
  </si>
  <si>
    <t xml:space="preserve">2018-03-26 </t>
  </si>
  <si>
    <t>卢向虎(luxianghu)</t>
  </si>
  <si>
    <t>luxianghu(20)</t>
  </si>
  <si>
    <t>西部十二省（区）市社科院院长联席会（青海）学术论坛文稿</t>
  </si>
  <si>
    <t xml:space="preserve">2018-08-01 </t>
  </si>
  <si>
    <t xml:space="preserve">2018-08-10 </t>
  </si>
  <si>
    <t>luhong(30)</t>
  </si>
  <si>
    <t>市委宣传部“关于开展社会思想动态的调研任务”</t>
  </si>
  <si>
    <t>香港贸易发展局来我院调研座谈</t>
  </si>
  <si>
    <t xml:space="preserve">2018-01-15 </t>
  </si>
  <si>
    <t xml:space="preserve">2018-01-25 </t>
  </si>
  <si>
    <t>参加市科委组织的《重庆历史地图集》《重庆抗战地图集》专家评审会</t>
  </si>
  <si>
    <t xml:space="preserve">2018-05-12 </t>
  </si>
  <si>
    <t>为市委常委、宣传部长张鸣在市委中心组学习会上的发言稿撰写“新时代重庆人文精神”部分</t>
  </si>
  <si>
    <t xml:space="preserve">2018-03-17 </t>
  </si>
  <si>
    <t xml:space="preserve">2018-04-09 </t>
  </si>
  <si>
    <t>云南社科院来院调研座谈会</t>
  </si>
  <si>
    <t xml:space="preserve">2018-07-11 </t>
  </si>
  <si>
    <t>为市委宣传部张洪斌副部长在市委党校《习近平新时代中国特色社会主义思想为指引绘就乡村文化振兴蓝图》的授课撰写讲稿</t>
  </si>
  <si>
    <t xml:space="preserve">2018-04-20 </t>
  </si>
  <si>
    <t>协助中国社科院社会学研究所赴渝调研未成年人思想道德建设工作</t>
  </si>
  <si>
    <t>重庆市社会思想动态研究中心《我市群众对高品质生活的认识和期盼调查》课题调研</t>
  </si>
  <si>
    <t xml:space="preserve">2018-04-23 </t>
  </si>
  <si>
    <t xml:space="preserve">2018-05-31 </t>
  </si>
  <si>
    <t>第四届长江经济带发展论坛主题发言稿</t>
  </si>
  <si>
    <t>maxiaoyan(30)</t>
  </si>
  <si>
    <t>抽调中新互联互通南向通道专题综合研究组</t>
  </si>
  <si>
    <t xml:space="preserve">2018-08-28 </t>
  </si>
  <si>
    <t>市政政府法制办征求《中国（重庆）自由贸易试验区管理办法（征求意见稿）》修改意见</t>
  </si>
  <si>
    <t xml:space="preserve">2018-03-23 </t>
  </si>
  <si>
    <t>资政研究能力提升讲座</t>
  </si>
  <si>
    <t>彭国川</t>
  </si>
  <si>
    <t>pengguochuan</t>
  </si>
  <si>
    <t xml:space="preserve">2018-06-01 </t>
  </si>
  <si>
    <t>彭国川(pengguochuan)</t>
  </si>
  <si>
    <t>pengguochuan(30)</t>
  </si>
  <si>
    <t>中共重庆市委研究室有关专题座谈</t>
  </si>
  <si>
    <t xml:space="preserve">2018-11-26 </t>
  </si>
  <si>
    <t>pengguochuan(10)</t>
  </si>
  <si>
    <t>参加市委宣传部专项巡视工作</t>
  </si>
  <si>
    <t xml:space="preserve">2018-06-02 </t>
  </si>
  <si>
    <t>接受《今日重庆》记者采访，谈对习近平总书记下重庆团的体会</t>
  </si>
  <si>
    <t>张鸣常委要求在观看习近平总书记下重庆团的新闻联播后撰写文章</t>
  </si>
  <si>
    <t>李钰</t>
  </si>
  <si>
    <t>liyu</t>
  </si>
  <si>
    <t xml:space="preserve">2018-03-11 </t>
  </si>
  <si>
    <t>政协理论研究</t>
  </si>
  <si>
    <t xml:space="preserve">2018-05-15 </t>
  </si>
  <si>
    <t xml:space="preserve">2018-06-10 </t>
  </si>
  <si>
    <t>纪念马克思主义诞辰200周年讲话稿</t>
  </si>
  <si>
    <t xml:space="preserve">2018-03-25 </t>
  </si>
  <si>
    <t>撰写《重庆学习论坛》汇报材料</t>
  </si>
  <si>
    <t xml:space="preserve">2018-12-30 </t>
  </si>
  <si>
    <t>《重庆学习论坛》2018年1—6月编辑任务</t>
  </si>
  <si>
    <t xml:space="preserve">2018-01-01 </t>
  </si>
  <si>
    <t>wenfengan(30)</t>
  </si>
  <si>
    <t>《重庆学习论坛》2018年7—12月编辑任务</t>
  </si>
  <si>
    <t>国务院发展研究中心2018年省区市经济形势分析座谈会用“重庆市经济形势和分析研判”</t>
  </si>
  <si>
    <t xml:space="preserve">2018-06-04 </t>
  </si>
  <si>
    <t xml:space="preserve">2018-06-19 </t>
  </si>
  <si>
    <t>重庆市总工会征求《关于推进新时代重庆产业工人队伍建设改革的实施意见（代拟初稿）》意见建议</t>
  </si>
  <si>
    <t>习近平参加重庆代表团（3.10）讲话精神材料</t>
  </si>
  <si>
    <t>中共重庆市委 重庆市人民政府信访办公室“产业互联网发展、产业智慧供应链管理”专题讲座</t>
  </si>
  <si>
    <t>推动互联网、大数据、人工智能与实体经济融合促进重庆智能产业发展研究</t>
  </si>
  <si>
    <t>撰写“中国科技论坛”主旨演讲发言稿及PPT</t>
  </si>
  <si>
    <t xml:space="preserve">2018-06-14 </t>
  </si>
  <si>
    <t>山东社会科学院“全国地方社科院创新工程论坛”</t>
  </si>
  <si>
    <t xml:space="preserve">2018-09-12 </t>
  </si>
  <si>
    <t>参加全市学习习近平宣传思想学习座谈会</t>
  </si>
  <si>
    <t>起草王胜副院长参会发言稿</t>
  </si>
  <si>
    <t xml:space="preserve">2018-07-06 </t>
  </si>
  <si>
    <t>“‘一带一路’倡议下的城市联动与战略协同——中国与中东欧国家合作视角学术研讨会”讲话稿</t>
  </si>
  <si>
    <t>朱旭森</t>
  </si>
  <si>
    <t>zhuxusen</t>
  </si>
  <si>
    <t>朱旭森(zhuxusen)</t>
  </si>
  <si>
    <t>zhuxusen(20)</t>
  </si>
  <si>
    <t>"学习贯彻习近平总书记在庆祝改革开放40周年大会上的重要讲话精神暨全面推进综合配套改革动员部署会"讲话稿</t>
  </si>
  <si>
    <t xml:space="preserve">2018-12-28 </t>
  </si>
  <si>
    <t>2019</t>
  </si>
  <si>
    <t>重庆市人民政府办公厅关于编辑出版渝快办-重庆市推进审批服务便民化实践与探索征稿</t>
  </si>
  <si>
    <t xml:space="preserve">2019-02-27 </t>
  </si>
  <si>
    <t xml:space="preserve">2019-04-08 </t>
  </si>
  <si>
    <t>重庆日报接受四中全会精神访谈</t>
  </si>
  <si>
    <t xml:space="preserve">2019-11-26 </t>
  </si>
  <si>
    <t xml:space="preserve">2019-11-28 </t>
  </si>
  <si>
    <t>重庆卫视十九届四中全会采访</t>
  </si>
  <si>
    <t xml:space="preserve">2019-11-29 </t>
  </si>
  <si>
    <t xml:space="preserve">2019-12-01 </t>
  </si>
  <si>
    <t>重庆市节约能源条例</t>
  </si>
  <si>
    <t xml:space="preserve">2019-03-08 </t>
  </si>
  <si>
    <t xml:space="preserve">2019-03-11 </t>
  </si>
  <si>
    <t>重庆市特种设备安全条例</t>
  </si>
  <si>
    <t xml:space="preserve">2019-10-21 </t>
  </si>
  <si>
    <t xml:space="preserve">2019-10-29 </t>
  </si>
  <si>
    <t>经济圆桌会</t>
  </si>
  <si>
    <t xml:space="preserve">2019-10-18 </t>
  </si>
  <si>
    <t xml:space="preserve">2019-10-27 </t>
  </si>
  <si>
    <t>邓靖(dengjing),朱旭森(zhuxusen)</t>
  </si>
  <si>
    <t>山西省社科院来渝调研</t>
  </si>
  <si>
    <t xml:space="preserve">2019-11-01 </t>
  </si>
  <si>
    <t xml:space="preserve">2019-12-05 </t>
  </si>
  <si>
    <t>邓靖(dengjing),田军(tianjun),王小明(wangxiaoming)</t>
  </si>
  <si>
    <t>潘市长付中央电视台稿子写作</t>
  </si>
  <si>
    <t xml:space="preserve">2019-03-13 </t>
  </si>
  <si>
    <t xml:space="preserve">2019-03-26 </t>
  </si>
  <si>
    <t>市委宣传部关于组织市级宣传文化系统单位干部职工不深入区县开展新时代文明实践志愿服务活动</t>
  </si>
  <si>
    <t xml:space="preserve">2019-06-14 </t>
  </si>
  <si>
    <t xml:space="preserve">2019-06-19 </t>
  </si>
  <si>
    <t>完成科研处指令的重庆市司法局《关于征求&lt;重庆市无线电管理办法（修订草案）（送审稿）&gt;意见建议》</t>
  </si>
  <si>
    <t xml:space="preserve">2019-03-20 </t>
  </si>
  <si>
    <t>暑期调研（涪陵）</t>
  </si>
  <si>
    <t xml:space="preserve">2019-07-15 </t>
  </si>
  <si>
    <t xml:space="preserve">2019-08-30 </t>
  </si>
  <si>
    <t>丁新正(dingxinzheng),钱明亮(qianmingliang),吴静(wujing),严伟涛(yanweitao)</t>
  </si>
  <si>
    <t>代拟重庆社科院关于《重庆市全面实施“云长制”工作方案》（征求意见稿）的修改建议</t>
  </si>
  <si>
    <t xml:space="preserve">2019-04-09 </t>
  </si>
  <si>
    <t>牵头办理2019年9约经济圆桌会</t>
  </si>
  <si>
    <t xml:space="preserve">2019-09-06 </t>
  </si>
  <si>
    <t xml:space="preserve">2019-10-31 </t>
  </si>
  <si>
    <t>付跃超(fuyuechao),康庄(kangzhuang),柯昌波(kechangbo),李佑静(liyoujing),廖玉姣(liaoyujiao),杨玲(yangling)</t>
  </si>
  <si>
    <t>出席2019.9圆桌经济会</t>
  </si>
  <si>
    <t xml:space="preserve">2019-09-16 </t>
  </si>
  <si>
    <t xml:space="preserve">2019-09-27 </t>
  </si>
  <si>
    <t>fuyuechao(10)</t>
  </si>
  <si>
    <t>撰写稿件并向市委办公厅报送</t>
  </si>
  <si>
    <t xml:space="preserve">2019-03-05 </t>
  </si>
  <si>
    <t xml:space="preserve">2019-03-06 </t>
  </si>
  <si>
    <t>广东省政府发展研究中心来渝调研座谈会</t>
  </si>
  <si>
    <t xml:space="preserve">2019-03-14 </t>
  </si>
  <si>
    <t>经济圆桌会议2019.3</t>
  </si>
  <si>
    <t xml:space="preserve">2019-03-25 </t>
  </si>
  <si>
    <t xml:space="preserve">2019-03-29 </t>
  </si>
  <si>
    <t>何清(heqing),江薇薇(jiangweiwei)</t>
  </si>
  <si>
    <t>2018年重庆经济运行分析和2019年发展预测</t>
  </si>
  <si>
    <t xml:space="preserve">2019-01-10 </t>
  </si>
  <si>
    <t>2019年重庆经济运行分析和2020年发展预测</t>
  </si>
  <si>
    <t xml:space="preserve">2019-12-27 </t>
  </si>
  <si>
    <t>重庆文化形态研究</t>
  </si>
  <si>
    <t xml:space="preserve">2019-06-03 </t>
  </si>
  <si>
    <t xml:space="preserve">2019-11-15 </t>
  </si>
  <si>
    <t>重庆文化形态</t>
  </si>
  <si>
    <t xml:space="preserve">2019-06-06 </t>
  </si>
  <si>
    <t>重庆市“晒文化？晒风景”大型文旅推介活动研究</t>
  </si>
  <si>
    <t xml:space="preserve">2019-06-04 </t>
  </si>
  <si>
    <t xml:space="preserve">2019-08-15 </t>
  </si>
  <si>
    <t>hupan(20)</t>
  </si>
  <si>
    <t>2018年重庆经济运行分析与2019年发展预测</t>
  </si>
  <si>
    <t>胡攀(hupan),吴安(wuan)</t>
  </si>
  <si>
    <t>重庆社科院人才招聘面试考题</t>
  </si>
  <si>
    <t xml:space="preserve">2019-11-09 </t>
  </si>
  <si>
    <t xml:space="preserve">2019-11-08 </t>
  </si>
  <si>
    <t>参加重庆日报改版评审会议</t>
  </si>
  <si>
    <t xml:space="preserve">2019-04-04 </t>
  </si>
  <si>
    <t xml:space="preserve">2019-04-24 </t>
  </si>
  <si>
    <t>经济圆桌会2019.9</t>
  </si>
  <si>
    <t xml:space="preserve">2019-09-18 </t>
  </si>
  <si>
    <t>jiangweiwei(10)</t>
  </si>
  <si>
    <t>参加经济圆桌会2019.9</t>
  </si>
  <si>
    <t>新闻采访</t>
  </si>
  <si>
    <t xml:space="preserve">2019-08-22 </t>
  </si>
  <si>
    <t>接受采访</t>
  </si>
  <si>
    <t xml:space="preserve">2019-02-13 </t>
  </si>
  <si>
    <t xml:space="preserve">2019-03-21 </t>
  </si>
  <si>
    <t xml:space="preserve">2020-01-23 </t>
  </si>
  <si>
    <t>交通强国问题采访（晨报、上游财经）</t>
  </si>
  <si>
    <t xml:space="preserve">2019-10-09 </t>
  </si>
  <si>
    <t xml:space="preserve">2019-10-10 </t>
  </si>
  <si>
    <t>参加咨询服务业发展座谈会</t>
  </si>
  <si>
    <t xml:space="preserve">2019-12-28 </t>
  </si>
  <si>
    <t>重庆电视台新闻三十分采访交通强国</t>
  </si>
  <si>
    <t xml:space="preserve">2019-10-24 </t>
  </si>
  <si>
    <t xml:space="preserve">2019-07-02 </t>
  </si>
  <si>
    <t xml:space="preserve">2019-07-03 </t>
  </si>
  <si>
    <t>为潘毅琴副市长赴厦门、福州等地调研基础资料收集</t>
  </si>
  <si>
    <t xml:space="preserve">2019-02-14 </t>
  </si>
  <si>
    <t>kechangbo(20)</t>
  </si>
  <si>
    <t>出席2019.9经济圆桌会</t>
  </si>
  <si>
    <t>柯昌波(kechangbo),李佑静(liyoujing),廖玉姣(liaoyujiao)</t>
  </si>
  <si>
    <t>为全市中华优秀传统文化重要工程推进会准备材料</t>
  </si>
  <si>
    <t xml:space="preserve">2019-05-07 </t>
  </si>
  <si>
    <t xml:space="preserve">2019-05-10 </t>
  </si>
  <si>
    <t>陪同宣传部领导邀请的香港著名媒体人</t>
  </si>
  <si>
    <t xml:space="preserve">2019-11-12 </t>
  </si>
  <si>
    <t xml:space="preserve">2019-11-13 </t>
  </si>
  <si>
    <t>为文物保护改革实施意见提出修改建议</t>
  </si>
  <si>
    <t xml:space="preserve">2020-03-25 </t>
  </si>
  <si>
    <t xml:space="preserve">2020-03-29 </t>
  </si>
  <si>
    <t>参加全市党史会议</t>
  </si>
  <si>
    <t xml:space="preserve">2019-07-19 </t>
  </si>
  <si>
    <t xml:space="preserve">2019-07-23 </t>
  </si>
  <si>
    <t>为重庆市志中共地方志宣传工作卷提出修改意见</t>
  </si>
  <si>
    <t xml:space="preserve">2019-01-18 </t>
  </si>
  <si>
    <t xml:space="preserve">2019-01-24 </t>
  </si>
  <si>
    <t>两岸融合发展重庆学术研讨会</t>
  </si>
  <si>
    <t xml:space="preserve">2019-11-20 </t>
  </si>
  <si>
    <t xml:space="preserve">2019-12-21 </t>
  </si>
  <si>
    <t>李重华(lichonghua),廖杉杉(liaoshanshan)</t>
  </si>
  <si>
    <t>参加2019年大足学国际学术研究会</t>
  </si>
  <si>
    <t>廖杉杉</t>
  </si>
  <si>
    <t>liaoshanshan</t>
  </si>
  <si>
    <t xml:space="preserve">2019-11-25 </t>
  </si>
  <si>
    <t xml:space="preserve">2019-12-06 </t>
  </si>
  <si>
    <t>廖杉杉(liaoshanshan)</t>
  </si>
  <si>
    <t>liaoshanshan(10)</t>
  </si>
  <si>
    <t>撰写城乡统筹综述</t>
  </si>
  <si>
    <t xml:space="preserve">2019-08-31 </t>
  </si>
  <si>
    <t>liaoyujiao(20)</t>
  </si>
  <si>
    <t>经济圆桌会议</t>
  </si>
  <si>
    <t xml:space="preserve">2019-09-25 </t>
  </si>
  <si>
    <t xml:space="preserve">2019-03-15 </t>
  </si>
  <si>
    <t>山西社科院交流</t>
  </si>
  <si>
    <t xml:space="preserve">2019-10-25 </t>
  </si>
  <si>
    <t xml:space="preserve">2019-10-28 </t>
  </si>
  <si>
    <t>2019年重庆经济运行分析与2020年发展预测第四部分</t>
  </si>
  <si>
    <t xml:space="preserve">2019-12-24 </t>
  </si>
  <si>
    <t>重庆70年女性影像展及研讨活动</t>
  </si>
  <si>
    <t>刘容</t>
  </si>
  <si>
    <t>liurong</t>
  </si>
  <si>
    <t xml:space="preserve">2019-09-24 </t>
  </si>
  <si>
    <t>刘容(liurong)</t>
  </si>
  <si>
    <t>liurong(10)</t>
  </si>
  <si>
    <t>接受央广采访</t>
  </si>
  <si>
    <t>刘毓全</t>
  </si>
  <si>
    <t>liuyuquan</t>
  </si>
  <si>
    <t xml:space="preserve">2019-12-09 </t>
  </si>
  <si>
    <t>liurong(20)</t>
  </si>
  <si>
    <t>给中国社科院准备资料</t>
  </si>
  <si>
    <t>经济圆桌会2019年第37号</t>
  </si>
  <si>
    <t>luxianghu(10)</t>
  </si>
  <si>
    <t>全面把握习近平总书记关于扶贫攻坚工作的重要论述，坚决打赢扶贫攻坚战</t>
  </si>
  <si>
    <t xml:space="preserve">2019-01-29 </t>
  </si>
  <si>
    <t xml:space="preserve">2020-01-31 </t>
  </si>
  <si>
    <t>应邀参加第三届九三学社绿色发展论坛</t>
  </si>
  <si>
    <t xml:space="preserve">2019-09-17 </t>
  </si>
  <si>
    <t xml:space="preserve">2019-09-19 </t>
  </si>
  <si>
    <t>中科院调研座谈会准备发言材料</t>
  </si>
  <si>
    <t xml:space="preserve">2019-11-18 </t>
  </si>
  <si>
    <t xml:space="preserve">2019-11-21 </t>
  </si>
  <si>
    <t>参加国务院发展研究中心调研并提交调研报告</t>
  </si>
  <si>
    <t xml:space="preserve">2019-11-05 </t>
  </si>
  <si>
    <t xml:space="preserve">2019-11-11 </t>
  </si>
  <si>
    <t>院高层次人才招聘考题一套</t>
  </si>
  <si>
    <t xml:space="preserve">2019-01-06 </t>
  </si>
  <si>
    <t>生产力中心专题圆桌会“长江上游生态屏障建设”会务筹备及参会</t>
  </si>
  <si>
    <t xml:space="preserve">2019-06-17 </t>
  </si>
  <si>
    <t xml:space="preserve">2019-06-28 </t>
  </si>
  <si>
    <t>生产力中心专题圆桌会议筹备及参会</t>
  </si>
  <si>
    <t xml:space="preserve">2019-03-30 </t>
  </si>
  <si>
    <t>重庆市“晒文化。晒风景”大型文旅推介活动</t>
  </si>
  <si>
    <t>重庆市“晒文化.晒风景”大型文旅推介活动研究</t>
  </si>
  <si>
    <t xml:space="preserve">2019-06-21 </t>
  </si>
  <si>
    <t>市纪委扶贫集团赴城口蹲点助推工作</t>
  </si>
  <si>
    <t xml:space="preserve">2020-01-20 </t>
  </si>
  <si>
    <t>征求中国（重庆）自由贸易试验区（征求意见稿）意见</t>
  </si>
  <si>
    <t xml:space="preserve">2019-02-18 </t>
  </si>
  <si>
    <t xml:space="preserve">2019-02-20 </t>
  </si>
  <si>
    <t>中国（重庆）自由贸易试验区条例（送审稿）征求意见建议</t>
  </si>
  <si>
    <t xml:space="preserve">2019-03-27 </t>
  </si>
  <si>
    <t xml:space="preserve">2019-03-28 </t>
  </si>
  <si>
    <t>2019全国两会重庆全团建议《陆海新通道建设》采访</t>
  </si>
  <si>
    <t xml:space="preserve">2019-03-04 </t>
  </si>
  <si>
    <t>陆海新通道建设</t>
  </si>
  <si>
    <t xml:space="preserve">2019-04-25 </t>
  </si>
  <si>
    <t xml:space="preserve">2019-04-28 </t>
  </si>
  <si>
    <t>重庆在“一带一路”下取得的成果及面临的机遇</t>
  </si>
  <si>
    <t xml:space="preserve">2019-03-18 </t>
  </si>
  <si>
    <t>长江经济带高质量发展调研座谈</t>
  </si>
  <si>
    <t xml:space="preserve">2019-06-18 </t>
  </si>
  <si>
    <t>长江经济带多式联运</t>
  </si>
  <si>
    <t xml:space="preserve">2019-05-27 </t>
  </si>
  <si>
    <t xml:space="preserve">2019-05-30 </t>
  </si>
  <si>
    <t>长江经济带</t>
  </si>
  <si>
    <t xml:space="preserve">2019-04-10 </t>
  </si>
  <si>
    <t>重庆摩托车行业转型升级研究</t>
  </si>
  <si>
    <t>自贸区建设座谈</t>
  </si>
  <si>
    <t xml:space="preserve">2019-10-17 </t>
  </si>
  <si>
    <t>重庆与欧洲经贸关系</t>
  </si>
  <si>
    <t xml:space="preserve">2019-03-07 </t>
  </si>
  <si>
    <t>重庆自贸试验区条例出台专访</t>
  </si>
  <si>
    <t xml:space="preserve">2019-10-08 </t>
  </si>
  <si>
    <t>人才招聘面试考题</t>
  </si>
  <si>
    <t xml:space="preserve">2019-05-01 </t>
  </si>
  <si>
    <t xml:space="preserve">2019-05-03 </t>
  </si>
  <si>
    <t>感想国庆70周年</t>
  </si>
  <si>
    <t xml:space="preserve">2019-09-30 </t>
  </si>
  <si>
    <t xml:space="preserve">2019-10-01 </t>
  </si>
  <si>
    <t>关于“一带一路”建设的采访</t>
  </si>
  <si>
    <t xml:space="preserve">2019-09-22 </t>
  </si>
  <si>
    <t xml:space="preserve">2019-09-23 </t>
  </si>
  <si>
    <t>为重庆市机关事务管理局撰写交流材料“重庆市党政机关办公用房科学化规范化管理研究”</t>
  </si>
  <si>
    <t xml:space="preserve">2019-09-15 </t>
  </si>
  <si>
    <t>参与“重庆市康养产业发展现状及对策建议”调研</t>
  </si>
  <si>
    <t xml:space="preserve">2019-05-31 </t>
  </si>
  <si>
    <t>彭国川(pengguochuan),朱旭森(zhuxusen)</t>
  </si>
  <si>
    <t>pengguochuan(20)</t>
  </si>
  <si>
    <t>接受重庆日报关于“两江四岸”采访</t>
  </si>
  <si>
    <t xml:space="preserve">2019-06-12 </t>
  </si>
  <si>
    <t>就“生态优先绿色发展”接受东方卫视大型纪录片《长江之恋》采访</t>
  </si>
  <si>
    <t xml:space="preserve">2019-07-05 </t>
  </si>
  <si>
    <t>重庆社科院生态环境领域人才面试考题</t>
  </si>
  <si>
    <t xml:space="preserve">2019-12-25 </t>
  </si>
  <si>
    <t>参与市委研究室关于主城区都市圈咨询会议</t>
  </si>
  <si>
    <t xml:space="preserve">2019-01-09 </t>
  </si>
  <si>
    <t>参与信息化项目绩效评价专家委员会</t>
  </si>
  <si>
    <t xml:space="preserve">2019-12-03 </t>
  </si>
  <si>
    <t>为潘毅琴副市长来院调研资料汇编</t>
  </si>
  <si>
    <t xml:space="preserve">2019-01-17 </t>
  </si>
  <si>
    <t xml:space="preserve">2019-01-23 </t>
  </si>
  <si>
    <t>到市外宣办邀请尼鲁教授接待</t>
  </si>
  <si>
    <t xml:space="preserve">2019-05-24 </t>
  </si>
  <si>
    <t xml:space="preserve">2019-05-23 </t>
  </si>
  <si>
    <t>重庆日报城市景观微改造、生活环境大变样采访</t>
  </si>
  <si>
    <t xml:space="preserve">2019-01-30 </t>
  </si>
  <si>
    <t>重庆卫视成渝城市群采访</t>
  </si>
  <si>
    <t xml:space="preserve">2019-07-11 </t>
  </si>
  <si>
    <t xml:space="preserve">2019-07-24 </t>
  </si>
  <si>
    <t>华龙网西部大开发五个方面发力的采访</t>
  </si>
  <si>
    <t xml:space="preserve">2019-05-08 </t>
  </si>
  <si>
    <t>对院拟招人才出题一套面试题</t>
  </si>
  <si>
    <t>郑斌</t>
  </si>
  <si>
    <t>zhengbin</t>
  </si>
  <si>
    <t>联络并陪同中国社科院城市所专家去璧山开展调研</t>
  </si>
  <si>
    <t xml:space="preserve">2019-07-18 </t>
  </si>
  <si>
    <t xml:space="preserve">2019-12-18 </t>
  </si>
  <si>
    <t>参加经济圆桌会议</t>
  </si>
  <si>
    <t>为潘毅琴副市长撰写参加北京对话栏目采访提纲</t>
  </si>
  <si>
    <t xml:space="preserve">2019-02-22 </t>
  </si>
  <si>
    <t>国务院参事室来渝调研房地产租赁市场情况</t>
  </si>
  <si>
    <t xml:space="preserve">2019-06-10 </t>
  </si>
  <si>
    <t>经济圆桌会2019·9的函</t>
  </si>
  <si>
    <t>“经济圆桌会议2019·3”</t>
  </si>
  <si>
    <t>2020年重庆蓝皮书</t>
  </si>
  <si>
    <t>重庆蓝皮书2019年</t>
  </si>
  <si>
    <t>每期完成《重庆学习论坛》有关稿件编辑任务</t>
  </si>
  <si>
    <t xml:space="preserve">2019-01-01 </t>
  </si>
  <si>
    <t xml:space="preserve">2019-12-31 </t>
  </si>
  <si>
    <t>中共重庆市委宣传部舆情信息处专家座谈会</t>
  </si>
  <si>
    <t xml:space="preserve">2019-04-02 </t>
  </si>
  <si>
    <t xml:space="preserve">2002-01-01 </t>
  </si>
  <si>
    <t>重庆晨报：上游新闻与重庆市委网信办推出《@2020重庆.我的新期待》</t>
  </si>
  <si>
    <t xml:space="preserve">2019-12-16 </t>
  </si>
  <si>
    <t>2019年重庆经济运行分析与2020年发展预测</t>
  </si>
  <si>
    <t>“重庆制造”谁来制造</t>
  </si>
  <si>
    <t xml:space="preserve">2019-03-24 </t>
  </si>
  <si>
    <t xml:space="preserve">2020-01-26 </t>
  </si>
  <si>
    <t>重庆电视台采访</t>
  </si>
  <si>
    <t>工人日报，就服务业与制造业用工采访</t>
  </si>
  <si>
    <t>工人日报，就机器人对就业影响采访</t>
  </si>
  <si>
    <t xml:space="preserve">2019-06-13 </t>
  </si>
  <si>
    <t>参加2019年3月29日召开的经济圆桌会</t>
  </si>
  <si>
    <t>研讨会</t>
  </si>
  <si>
    <t>参加会议并提出意见</t>
  </si>
  <si>
    <t>研讨会并发言</t>
  </si>
  <si>
    <t xml:space="preserve">2019-06-25 </t>
  </si>
  <si>
    <t xml:space="preserve">2019-06-26 </t>
  </si>
  <si>
    <t>政府督查室征求意见，7月24日下午交流，25日提交书面意见</t>
  </si>
  <si>
    <t xml:space="preserve">2019-07-25 </t>
  </si>
  <si>
    <t>重庆晨报，就政府工作报告采访</t>
  </si>
  <si>
    <t xml:space="preserve">2019-01-27 </t>
  </si>
  <si>
    <t xml:space="preserve">2019-01-28 </t>
  </si>
  <si>
    <t>每期完成《重庆学习论坛》有关稿件编辑任务1</t>
  </si>
  <si>
    <t xml:space="preserve">2019-07-01 </t>
  </si>
  <si>
    <t xml:space="preserve">2019-12-30 </t>
  </si>
  <si>
    <t xml:space="preserve">2020-06-30 </t>
  </si>
  <si>
    <t>中组部“推进党的创新理论刻骨铭心进头脑”理论研讨</t>
  </si>
  <si>
    <t xml:space="preserve">2019-05-17 </t>
  </si>
  <si>
    <t>农村三变情况调查报告</t>
  </si>
  <si>
    <t xml:space="preserve">2019-09-10 </t>
  </si>
  <si>
    <t>英才大会加班</t>
  </si>
  <si>
    <t>英才大学校稿</t>
  </si>
  <si>
    <t>为中国社科院准备资料</t>
  </si>
  <si>
    <t>英才大会写市长致辞</t>
  </si>
  <si>
    <t>杨果</t>
  </si>
  <si>
    <t>yangguo</t>
  </si>
  <si>
    <t>杨果(yangguo)</t>
  </si>
  <si>
    <t>yangguo(20)</t>
  </si>
  <si>
    <t>关于召开江津区打造消费品工业高质量集聚发展示范区工作会的通知</t>
  </si>
  <si>
    <t xml:space="preserve">2019-11-06 </t>
  </si>
  <si>
    <t xml:space="preserve">2019-11-07 </t>
  </si>
  <si>
    <t>yangguo(10)</t>
  </si>
  <si>
    <t>参加市政府办公厅主持的会议</t>
  </si>
  <si>
    <t xml:space="preserve">2019-12-10 </t>
  </si>
  <si>
    <t>参加陆克华副市长在市住建委召开的重庆市房地产务虚会议（需发言）</t>
  </si>
  <si>
    <t xml:space="preserve">2019-10-11 </t>
  </si>
  <si>
    <t>撰写学科综述</t>
  </si>
  <si>
    <t xml:space="preserve">2019-06-30 </t>
  </si>
  <si>
    <t>为市机关事务管理局撰写全国交流材料“重庆市推进公务用车制度改革的主要做法、面临的问题及对策”</t>
  </si>
  <si>
    <t xml:space="preserve">2019-12-15 </t>
  </si>
  <si>
    <t>英才大会唐院长主持词、专家观点、新闻稿等</t>
  </si>
  <si>
    <t xml:space="preserve">2019-10-20 </t>
  </si>
  <si>
    <t>关于报送公务员诚信建设相关材料的通知</t>
  </si>
  <si>
    <t xml:space="preserve">2019-11-04 </t>
  </si>
  <si>
    <t>zhangyongheng(20)</t>
  </si>
  <si>
    <t>为潘毅琴副市长撰写参加对话栏目采访提纲</t>
  </si>
  <si>
    <t xml:space="preserve">2019-02-21 </t>
  </si>
  <si>
    <t>昆明社科院座谈</t>
  </si>
  <si>
    <t>学习贯彻党的19届四中全会精神</t>
  </si>
  <si>
    <t>研究全市产业分类专题会议</t>
  </si>
  <si>
    <t>华龙网一起学习“十九届四中全会精神”采访</t>
  </si>
  <si>
    <t xml:space="preserve">2019-12-13 </t>
  </si>
  <si>
    <t>市政协重庆康养产业发展大调研</t>
  </si>
  <si>
    <t xml:space="preserve">2019-02-25 </t>
  </si>
  <si>
    <t>zhuxusen(30)</t>
  </si>
  <si>
    <t>接受重庆晨报采访</t>
  </si>
  <si>
    <t>葛南南</t>
  </si>
  <si>
    <t>genannan</t>
  </si>
  <si>
    <t xml:space="preserve">2019-10-13 </t>
  </si>
  <si>
    <t>昆明社科院来院调研座谈</t>
  </si>
  <si>
    <t>zhuxusen(10)</t>
  </si>
  <si>
    <t>重庆市政府办公厅关于编辑出版《愉快办-重庆市推进审批服务便民化时间与探索》征文</t>
  </si>
  <si>
    <t>栾玉树</t>
  </si>
  <si>
    <t>luanyushu</t>
  </si>
  <si>
    <t>栾玉树(luanyushu)</t>
  </si>
  <si>
    <t>luanyushu(10)</t>
  </si>
  <si>
    <t>市领导潘毅琴外出调研资料收集</t>
  </si>
  <si>
    <t xml:space="preserve">2019-03-01 </t>
  </si>
  <si>
    <t xml:space="preserve">2019-03-10 </t>
  </si>
  <si>
    <t>luanyushu(20)</t>
  </si>
  <si>
    <t>2020</t>
  </si>
  <si>
    <t>2020成渝地区双城经济圈建设学术峰会</t>
  </si>
  <si>
    <t xml:space="preserve">2002-06-02 </t>
  </si>
  <si>
    <t xml:space="preserve">2002-06-24 </t>
  </si>
  <si>
    <t>重庆市扶贫办关于抽调人员配合做好2019年贫困县退出国家抽查工作</t>
  </si>
  <si>
    <t xml:space="preserve">2020-06-11 </t>
  </si>
  <si>
    <t xml:space="preserve">2020-06-21 </t>
  </si>
  <si>
    <t>lufei(30)</t>
  </si>
  <si>
    <t xml:space="preserve">2011-04-15 </t>
  </si>
  <si>
    <t xml:space="preserve">2019-01-14 </t>
  </si>
  <si>
    <t xml:space="preserve">2019-12-17 </t>
  </si>
  <si>
    <t xml:space="preserve">2019-09-02 </t>
  </si>
  <si>
    <t>年度</t>
  </si>
  <si>
    <t>用户姓名</t>
  </si>
  <si>
    <t>查询结果</t>
  </si>
  <si>
    <t>汉字转拼音</t>
  </si>
  <si>
    <t>成员</t>
  </si>
  <si>
    <t>所属部门</t>
  </si>
  <si>
    <t>工作岗位</t>
  </si>
  <si>
    <t>任务名称</t>
  </si>
  <si>
    <t>任务类型</t>
  </si>
  <si>
    <t>交办领导</t>
  </si>
  <si>
    <t>下达日期</t>
  </si>
  <si>
    <t>完成日期</t>
  </si>
  <si>
    <t>合作人数</t>
  </si>
  <si>
    <t>排名</t>
  </si>
  <si>
    <t>备注</t>
  </si>
  <si>
    <t>得分</t>
  </si>
  <si>
    <t>区域经济与三峡库区发展所</t>
  </si>
  <si>
    <t>研究员四级岗位</t>
  </si>
  <si>
    <t>1</t>
  </si>
  <si>
    <t>5</t>
  </si>
  <si>
    <t>文史所</t>
  </si>
  <si>
    <t>财政与金融研究所</t>
  </si>
  <si>
    <t>10</t>
  </si>
  <si>
    <t>法学与社会学研究所</t>
  </si>
  <si>
    <t>助理研究员一级岗位</t>
  </si>
  <si>
    <t>法学所</t>
  </si>
  <si>
    <t>科研组织处</t>
  </si>
  <si>
    <t>研究员三级岗位</t>
  </si>
  <si>
    <t>对市委三届六次全委会新形势下加强党的建设征求意见稿讨论</t>
  </si>
  <si>
    <t>哲学与政治学研究所</t>
  </si>
  <si>
    <t>副研究员一级岗位</t>
  </si>
  <si>
    <t xml:space="preserve">2009-05-15 </t>
  </si>
  <si>
    <t>文史研究所</t>
  </si>
  <si>
    <t>张波副院长、毛文志副处长布置，为台盟中央的研讨会准备论文</t>
  </si>
  <si>
    <t>产业经济研究所</t>
  </si>
  <si>
    <t>国际经贸与物流研究所</t>
  </si>
  <si>
    <t>副研究员三级岗位</t>
  </si>
  <si>
    <t>市委三届五次全委会调研报告《重庆市加强和改进知识分子工作》</t>
  </si>
  <si>
    <t>城市与区域经济研究所</t>
  </si>
  <si>
    <t>干部人事处</t>
  </si>
  <si>
    <t>城乡统筹所</t>
  </si>
  <si>
    <t>副研究员二级岗位</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</si>
  <si>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从人类心灵结构分析法轮功修炼者的基本心态》一文于7月31日在凯风网发表并成为7月推荐稿件（此为重庆投稿第一次在凯风网得到推荐。详见渝防邪办[2009]26号文“关于1-9月份‘凯风网’撰投稿工作情况的通报”）。见纸质件</t>
  </si>
  <si>
    <t>4</t>
  </si>
  <si>
    <t>为陈院长撰写《统筹城乡改革发展的最新进展》</t>
  </si>
  <si>
    <t>陈院长，研讨会发言稿”两江四岸“城市景观对此思考</t>
  </si>
  <si>
    <t>市委三届五次全委会调研报告《加强和改进知识分子工作》（2009.4-2009.5）</t>
  </si>
  <si>
    <t>低碳经济与城市发展</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</si>
  <si>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李洪志作俑法轮功的心理根源剖析》一文于8月13日在凯风网发表（详见渝防邪办[2009]26号文“关于1-9月份‘凯风网’撰投稿工作情况的通报”）。见纸质件</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</si>
  <si>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帮助法轮功痴迷者摆脱精神控制的对策》一文由市610统筹安排用笔名钶嵘投稿并于9月3日在凯风网发表。见纸质件</t>
  </si>
  <si>
    <t>奉市委组织部之命撰写《科学发展与群众路线内在一体的重要制度创举》---“三项制度”的理论启迪价值探析，《重庆日报》2009年9月16日作为三项制度理论文章之一发表，后入选《人民日报》作品定制网编辑的《时政专辑》2009年10月号。</t>
  </si>
  <si>
    <t>商贸物流所</t>
  </si>
  <si>
    <t xml:space="preserve">2009-11-18 </t>
  </si>
  <si>
    <t xml:space="preserve">2009-11-20 </t>
  </si>
  <si>
    <t>产业经济与企业发展所</t>
  </si>
  <si>
    <t>市财经委</t>
  </si>
  <si>
    <t>助理研究员二级岗位</t>
  </si>
  <si>
    <t>6</t>
  </si>
  <si>
    <t>2009年5月,承办美国教授环境保护主题讲座</t>
  </si>
  <si>
    <t>0.5</t>
  </si>
  <si>
    <t>农业农村研究所</t>
  </si>
  <si>
    <t>市情与发展战略研究所</t>
  </si>
  <si>
    <t>参加市发改委重庆十二五规划座谈（内陆开放高地）</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</si>
  <si>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无知“主佛”的民族谬论》一文新近（2009年11月23日）在凯风网发表。见纸质件</t>
  </si>
  <si>
    <t>朱华政</t>
  </si>
  <si>
    <t>zhuhuazheng</t>
  </si>
  <si>
    <t>财政金融所</t>
  </si>
  <si>
    <t>社会学所</t>
  </si>
  <si>
    <t>提供旅游方面的发言稿</t>
  </si>
  <si>
    <t>2</t>
  </si>
  <si>
    <t>3</t>
  </si>
  <si>
    <t xml:space="preserve">2010-02-01 </t>
  </si>
  <si>
    <t>任务名称:陈院长主持会议,落实张轩副书记关于当前社会重大问题梳理的指示.交办领导:毛文志 通知.2010年6月21日下午,在社会科学院会议室.</t>
  </si>
  <si>
    <t xml:space="preserve">2010-09-03 </t>
  </si>
  <si>
    <t xml:space="preserve">2010-09-06 </t>
  </si>
  <si>
    <t>生态与环境资源研究所</t>
  </si>
  <si>
    <t>行政岗位</t>
  </si>
  <si>
    <t>助理研究员三级岗位</t>
  </si>
  <si>
    <t>7.5</t>
  </si>
  <si>
    <t>李万惠</t>
  </si>
  <si>
    <t xml:space="preserve">2010-12-07 </t>
  </si>
  <si>
    <t>太原市社科院调研</t>
  </si>
  <si>
    <t>山东省财政厅、社科院调研</t>
  </si>
  <si>
    <t>经与科研处相关同志协商，将完成时间改作7月20日，并按时完成</t>
  </si>
  <si>
    <t>改革</t>
  </si>
  <si>
    <t>8</t>
  </si>
  <si>
    <t>3.2</t>
  </si>
  <si>
    <t>2.4</t>
  </si>
  <si>
    <t>15</t>
  </si>
  <si>
    <t>借调到市委4个月，按照借调函，工作直接抵扣院里工作量全年三分之一。</t>
  </si>
  <si>
    <t>4.8</t>
  </si>
  <si>
    <t>在会上作了《关于权力腐败问题》的发言</t>
  </si>
  <si>
    <t>在会上作了以《人权的理念与传播》为题的发言</t>
  </si>
  <si>
    <t>中特秘书处</t>
  </si>
  <si>
    <t>1.6</t>
  </si>
  <si>
    <t>由科研处口头通知，没有相关函件</t>
  </si>
  <si>
    <t>0.8</t>
  </si>
  <si>
    <t>特设岗位</t>
  </si>
  <si>
    <t>论文《减轻、消解道德模范精神压力的路径：基于传播学的视角》作为会议材料下发；《重庆日报》2011年12月15日摘要发表</t>
  </si>
  <si>
    <t xml:space="preserve">2011-12-29 </t>
  </si>
  <si>
    <t>20</t>
  </si>
  <si>
    <t>已完成</t>
  </si>
  <si>
    <t xml:space="preserve">2012-05-04 </t>
  </si>
  <si>
    <t>改革杂志社</t>
  </si>
  <si>
    <t xml:space="preserve">2013-12-13 </t>
  </si>
  <si>
    <t xml:space="preserve">2013-05-03 </t>
  </si>
  <si>
    <t>钱小利</t>
  </si>
  <si>
    <t>qianxiaoli</t>
  </si>
  <si>
    <t xml:space="preserve">2013-11-23 </t>
  </si>
  <si>
    <t xml:space="preserve">2013-04-30 </t>
  </si>
  <si>
    <t xml:space="preserve">2014-09-23 </t>
  </si>
  <si>
    <t xml:space="preserve">2014-10-07 </t>
  </si>
  <si>
    <t xml:space="preserve">2014-10-30 </t>
  </si>
  <si>
    <t xml:space="preserve">2015-04-23 </t>
  </si>
  <si>
    <t xml:space="preserve">2015-04-27 </t>
  </si>
  <si>
    <t xml:space="preserve">2015-01-27 </t>
  </si>
  <si>
    <t>谭成</t>
  </si>
  <si>
    <t>tancheng</t>
  </si>
  <si>
    <t>农村发展研究所</t>
  </si>
  <si>
    <t>区域经济研究所</t>
  </si>
  <si>
    <t>哲学与政治学所</t>
  </si>
  <si>
    <t>院领导</t>
  </si>
  <si>
    <t>科研处</t>
  </si>
  <si>
    <t xml:space="preserve">2017-12-30 </t>
  </si>
  <si>
    <t>1.95</t>
  </si>
  <si>
    <t>7</t>
  </si>
  <si>
    <t>2.1</t>
  </si>
  <si>
    <t>11.1</t>
  </si>
  <si>
    <t>4.5</t>
  </si>
  <si>
    <t>9</t>
  </si>
  <si>
    <t>彭泽明</t>
  </si>
  <si>
    <t>pengzeming</t>
  </si>
  <si>
    <t>孙贵艳</t>
  </si>
  <si>
    <t>sunguiyan</t>
  </si>
  <si>
    <t>3.9</t>
  </si>
  <si>
    <t>肖端</t>
  </si>
  <si>
    <t>xiaoduan</t>
  </si>
  <si>
    <t>5.1</t>
  </si>
  <si>
    <t>刘佳鑫</t>
  </si>
  <si>
    <t>liujiaxin</t>
  </si>
  <si>
    <t>对外学术交流中心</t>
  </si>
  <si>
    <t>智库建设处</t>
  </si>
  <si>
    <t xml:space="preserve">2018-12-01 </t>
  </si>
  <si>
    <t xml:space="preserve">2018-01-04 </t>
  </si>
  <si>
    <t>许志敏</t>
  </si>
  <si>
    <t>xuzhimin</t>
  </si>
  <si>
    <t>副高级(副教授、副研究员等)</t>
  </si>
  <si>
    <t>研究员</t>
  </si>
  <si>
    <t>正高级(教授、研究员等)</t>
  </si>
  <si>
    <t>0</t>
  </si>
  <si>
    <t>中级(讲师、助理研究员等)</t>
  </si>
  <si>
    <t>0.6</t>
  </si>
  <si>
    <t>所长副研究员</t>
  </si>
  <si>
    <t>副研究员</t>
  </si>
  <si>
    <t>副所长、研究员</t>
  </si>
  <si>
    <t>副所长研究员</t>
  </si>
  <si>
    <t>交办领导工号</t>
  </si>
  <si>
    <t>*年度</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</si>
</sst>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9">
    <font>
      <sz val="11"/>
      <color theme="1"/>
      <name val="等线"/>
      <charset val="134"/>
      <scheme val="minor"/>
    </font>
    <font>
      <sz val="10"/>
      <name val="宋体"/>
      <charset val="134"/>
    </font>
    <font>
      <b/>
      <sz val="11"/>
      <color rgb="FFFF0000"/>
      <name val="等线"/>
      <charset val="134"/>
      <scheme val="minor"/>
    </font>
    <font>
      <sz val="11"/>
      <color rgb="FFFF0000"/>
      <name val="等线"/>
      <charset val="134"/>
      <scheme val="minor"/>
    </font>
    <font>
      <sz val="10"/>
      <color indexed="8"/>
      <name val="宋体"/>
      <charset val="134"/>
    </font>
    <font>
      <b/>
      <sz val="10"/>
      <name val="宋体"/>
      <charset val="134"/>
    </font>
    <font>
      <b/>
      <sz val="10"/>
      <color indexed="8"/>
      <name val="宋体"/>
      <charset val="134"/>
    </font>
    <font>
      <b/>
      <sz val="14"/>
      <color theme="1"/>
      <name val="等线"/>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2"/>
      <color rgb="FFFF0000"/>
      <name val="等线"/>
      <charset val="134"/>
    </font>
    <font>
      <b/>
      <sz val="12"/>
      <color theme="1"/>
      <name val="等线"/>
      <charset val="134"/>
    </font>
  </fonts>
  <fills count="35">
    <fill>
      <patternFill patternType="none"/>
    </fill>
    <fill>
      <patternFill patternType="gray125"/>
    </fill>
    <fill>
      <patternFill patternType="solid">
        <fgColor rgb="FF92D050"/>
        <bgColor indexed="64"/>
      </patternFill>
    </fill>
    <fill>
      <patternFill patternType="solid">
        <fgColor theme="5"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9" borderId="4" applyNumberFormat="0" applyFont="0" applyAlignment="0" applyProtection="0">
      <alignment vertical="center"/>
    </xf>
    <xf numFmtId="0" fontId="11"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11" fillId="11" borderId="0" applyNumberFormat="0" applyBorder="0" applyAlignment="0" applyProtection="0">
      <alignment vertical="center"/>
    </xf>
    <xf numFmtId="0" fontId="14" fillId="0" borderId="6" applyNumberFormat="0" applyFill="0" applyAlignment="0" applyProtection="0">
      <alignment vertical="center"/>
    </xf>
    <xf numFmtId="0" fontId="11" fillId="12" borderId="0" applyNumberFormat="0" applyBorder="0" applyAlignment="0" applyProtection="0">
      <alignment vertical="center"/>
    </xf>
    <xf numFmtId="0" fontId="20" fillId="13" borderId="7" applyNumberFormat="0" applyAlignment="0" applyProtection="0">
      <alignment vertical="center"/>
    </xf>
    <xf numFmtId="0" fontId="21" fillId="13" borderId="3" applyNumberFormat="0" applyAlignment="0" applyProtection="0">
      <alignment vertical="center"/>
    </xf>
    <xf numFmtId="0" fontId="22" fillId="14" borderId="8" applyNumberFormat="0" applyAlignment="0" applyProtection="0">
      <alignment vertical="center"/>
    </xf>
    <xf numFmtId="0" fontId="8" fillId="15" borderId="0" applyNumberFormat="0" applyBorder="0" applyAlignment="0" applyProtection="0">
      <alignment vertical="center"/>
    </xf>
    <xf numFmtId="0" fontId="11" fillId="16" borderId="0" applyNumberFormat="0" applyBorder="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1" fillId="0" borderId="0" xfId="0" applyFont="1" applyFill="1" applyBorder="1" applyAlignment="1"/>
    <xf numFmtId="0" fontId="2" fillId="0" borderId="1" xfId="0" applyFont="1" applyBorder="1">
      <alignment vertical="center"/>
    </xf>
    <xf numFmtId="0" fontId="3" fillId="0" borderId="1" xfId="0" applyFont="1" applyBorder="1">
      <alignment vertical="center"/>
    </xf>
    <xf numFmtId="49" fontId="3" fillId="0" borderId="1" xfId="0" applyNumberFormat="1" applyFont="1" applyBorder="1">
      <alignment vertical="center"/>
    </xf>
    <xf numFmtId="49" fontId="3" fillId="2" borderId="1" xfId="0" applyNumberFormat="1" applyFont="1" applyFill="1" applyBorder="1">
      <alignment vertical="center"/>
    </xf>
    <xf numFmtId="0" fontId="4" fillId="0" borderId="1" xfId="0" applyNumberFormat="1" applyFont="1" applyFill="1" applyBorder="1" applyAlignment="1" applyProtection="1"/>
    <xf numFmtId="0" fontId="0" fillId="0" borderId="1" xfId="0" applyBorder="1">
      <alignment vertical="center"/>
    </xf>
    <xf numFmtId="0" fontId="4" fillId="2" borderId="1" xfId="0" applyNumberFormat="1" applyFont="1" applyFill="1" applyBorder="1" applyAlignment="1" applyProtection="1"/>
    <xf numFmtId="49" fontId="4" fillId="2" borderId="1" xfId="0" applyNumberFormat="1" applyFont="1" applyFill="1" applyBorder="1" applyAlignment="1" applyProtection="1"/>
    <xf numFmtId="0" fontId="5" fillId="0" borderId="0" xfId="0" applyFont="1" applyFill="1" applyBorder="1" applyAlignment="1"/>
    <xf numFmtId="0" fontId="1" fillId="2" borderId="0" xfId="0" applyFont="1" applyFill="1" applyBorder="1" applyAlignment="1"/>
    <xf numFmtId="49" fontId="1" fillId="0" borderId="0" xfId="0" applyNumberFormat="1" applyFont="1" applyFill="1" applyBorder="1" applyAlignment="1"/>
    <xf numFmtId="0" fontId="6" fillId="0" borderId="1" xfId="0" applyNumberFormat="1" applyFont="1" applyFill="1" applyBorder="1" applyAlignment="1" applyProtection="1"/>
    <xf numFmtId="0" fontId="6" fillId="2" borderId="1" xfId="0" applyNumberFormat="1" applyFont="1" applyFill="1" applyBorder="1" applyAlignment="1" applyProtection="1"/>
    <xf numFmtId="49" fontId="6" fillId="0" borderId="1" xfId="0" applyNumberFormat="1" applyFont="1" applyFill="1" applyBorder="1" applyAlignment="1" applyProtection="1"/>
    <xf numFmtId="49" fontId="4" fillId="0" borderId="1" xfId="0" applyNumberFormat="1" applyFont="1" applyFill="1" applyBorder="1" applyAlignment="1" applyProtection="1"/>
    <xf numFmtId="0" fontId="5" fillId="0" borderId="0" xfId="0" applyNumberFormat="1" applyFont="1" applyFill="1" applyBorder="1" applyAlignment="1" applyProtection="1"/>
    <xf numFmtId="0" fontId="1" fillId="0" borderId="0" xfId="0" applyNumberFormat="1" applyFont="1" applyFill="1" applyBorder="1" applyAlignment="1" applyProtection="1"/>
    <xf numFmtId="49" fontId="0" fillId="0" borderId="0" xfId="0" applyNumberFormat="1">
      <alignment vertical="center"/>
    </xf>
    <xf numFmtId="176" fontId="0" fillId="0" borderId="0" xfId="0" applyNumberFormat="1">
      <alignment vertical="center"/>
    </xf>
    <xf numFmtId="0" fontId="7" fillId="3" borderId="2" xfId="0" applyFont="1" applyFill="1" applyBorder="1" applyAlignment="1">
      <alignment horizontal="left" vertical="top" wrapText="1"/>
    </xf>
    <xf numFmtId="0" fontId="7" fillId="3"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ktop\5.&#12304;&#23548;&#20837;&#36807;&#31243;&#25991;&#20214;&#21644;&#32467;&#26524;&#12305;sky&#21382;&#21490;&#25968;&#25454;&#23548;&#20837;\5.&#12304;&#23548;&#20837;&#36807;&#31243;&#25991;&#20214;&#21644;&#32467;&#26524;&#12305;sky&#21382;&#21490;&#25968;&#25454;&#23548;&#20837;\&#12304;&#21487;&#21024;&#38500;&#12305;&#20174;&#29992;&#21451;&#32769;&#31185;&#30740;&#31995;&#32479;&#25968;&#25454;&#24211;&#21462;&#20986;&#30340;&#36164;&#26009;(1)\&#12304;&#21487;&#21024;&#38500;&#12305;&#20174;&#29992;&#21451;&#32769;&#31185;&#30740;&#31995;&#32479;&#25968;&#25454;&#24211;&#21462;&#20986;&#30340;&#36164;&#26009;\&#20154;&#21592;&amp;&#21333;&#203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项目组成员"/>
      <sheetName val="项目组成员 (拼音工号)"/>
      <sheetName val="成果人员"/>
      <sheetName val="成果人员（处理后的）"/>
    </sheetNames>
    <sheetDataSet>
      <sheetData sheetId="0">
        <row r="1">
          <cell r="A1" t="str">
            <v>姓名</v>
          </cell>
          <cell r="B1" t="str">
            <v>工号</v>
          </cell>
        </row>
        <row r="2">
          <cell r="A2" t="str">
            <v>张波</v>
          </cell>
          <cell r="B2" t="str">
            <v>zhangbo</v>
          </cell>
        </row>
        <row r="3">
          <cell r="A3" t="str">
            <v>王胜</v>
          </cell>
          <cell r="B3" t="str">
            <v>wangsheng</v>
          </cell>
        </row>
        <row r="4">
          <cell r="A4" t="str">
            <v>蒋朋桥</v>
          </cell>
          <cell r="B4" t="str">
            <v>jiangpengqiao</v>
          </cell>
        </row>
        <row r="5">
          <cell r="A5" t="str">
            <v>吴昌凡</v>
          </cell>
          <cell r="B5" t="str">
            <v>wuchangfan</v>
          </cell>
        </row>
        <row r="6">
          <cell r="A6" t="str">
            <v>刘嗣方</v>
          </cell>
          <cell r="B6" t="str">
            <v>liusifang</v>
          </cell>
        </row>
        <row r="7">
          <cell r="A7" t="str">
            <v>朱高云</v>
          </cell>
          <cell r="B7" t="str">
            <v>zhugaoyun</v>
          </cell>
        </row>
        <row r="8">
          <cell r="A8" t="str">
            <v>刘毓全</v>
          </cell>
          <cell r="B8" t="str">
            <v>liuyuquan</v>
          </cell>
        </row>
        <row r="9">
          <cell r="A9" t="str">
            <v>葛南南</v>
          </cell>
          <cell r="B9" t="str">
            <v>genannan</v>
          </cell>
        </row>
        <row r="10">
          <cell r="A10" t="str">
            <v>张红樱</v>
          </cell>
          <cell r="B10" t="str">
            <v>zhanghongying</v>
          </cell>
        </row>
        <row r="11">
          <cell r="A11" t="str">
            <v>何明福</v>
          </cell>
          <cell r="B11" t="str">
            <v>hemingfu</v>
          </cell>
        </row>
        <row r="12">
          <cell r="A12" t="str">
            <v>方贤</v>
          </cell>
          <cell r="B12" t="str">
            <v>fangxian</v>
          </cell>
        </row>
        <row r="13">
          <cell r="A13" t="str">
            <v>周松江</v>
          </cell>
          <cell r="B13" t="str">
            <v>zhousongjiang</v>
          </cell>
        </row>
        <row r="14">
          <cell r="A14" t="str">
            <v>关耀甫</v>
          </cell>
          <cell r="B14" t="str">
            <v>guanyaofu</v>
          </cell>
        </row>
        <row r="15">
          <cell r="A15" t="str">
            <v>曾周祥和</v>
          </cell>
          <cell r="B15" t="str">
            <v>zengzhouxianghe</v>
          </cell>
        </row>
        <row r="16">
          <cell r="A16" t="str">
            <v>赵骞</v>
          </cell>
          <cell r="B16" t="str">
            <v>zhaoqian</v>
          </cell>
        </row>
        <row r="17">
          <cell r="A17" t="str">
            <v>傅国勇</v>
          </cell>
          <cell r="B17" t="str">
            <v>fuguoyong</v>
          </cell>
        </row>
        <row r="18">
          <cell r="A18" t="str">
            <v>何娟</v>
          </cell>
          <cell r="B18" t="str">
            <v>hejuan</v>
          </cell>
        </row>
        <row r="19">
          <cell r="A19" t="str">
            <v>机要传真</v>
          </cell>
          <cell r="B19" t="str">
            <v>jiyaochuanzhen</v>
          </cell>
        </row>
        <row r="20">
          <cell r="A20" t="str">
            <v>王晓琪</v>
          </cell>
          <cell r="B20" t="str">
            <v>wangxiaoqi</v>
          </cell>
        </row>
        <row r="21">
          <cell r="A21" t="str">
            <v>万聪颖</v>
          </cell>
          <cell r="B21" t="str">
            <v>wangcongying</v>
          </cell>
        </row>
        <row r="22">
          <cell r="A22" t="str">
            <v>陈容</v>
          </cell>
          <cell r="B22" t="str">
            <v>chenrong</v>
          </cell>
        </row>
        <row r="23">
          <cell r="A23" t="str">
            <v>何丹</v>
          </cell>
          <cell r="B23" t="str">
            <v>hedan</v>
          </cell>
        </row>
        <row r="24">
          <cell r="A24" t="str">
            <v>罗舒</v>
          </cell>
          <cell r="B24" t="str">
            <v>luoshu</v>
          </cell>
        </row>
        <row r="25">
          <cell r="A25" t="str">
            <v>谢开智</v>
          </cell>
          <cell r="B25" t="str">
            <v>xiekaizhi</v>
          </cell>
        </row>
        <row r="26">
          <cell r="A26" t="str">
            <v>严杰</v>
          </cell>
          <cell r="B26" t="str">
            <v>yanjie</v>
          </cell>
        </row>
        <row r="27">
          <cell r="A27" t="str">
            <v>卢向虎</v>
          </cell>
          <cell r="B27" t="str">
            <v>luxianghu</v>
          </cell>
        </row>
        <row r="28">
          <cell r="A28" t="str">
            <v>钟绪剑</v>
          </cell>
          <cell r="B28" t="str">
            <v>zhongxujian</v>
          </cell>
        </row>
        <row r="29">
          <cell r="A29" t="str">
            <v>樊坤</v>
          </cell>
          <cell r="B29" t="str">
            <v>fankun</v>
          </cell>
        </row>
        <row r="30">
          <cell r="A30" t="str">
            <v>雷声</v>
          </cell>
          <cell r="B30" t="str">
            <v>leisheng</v>
          </cell>
        </row>
        <row r="31">
          <cell r="A31" t="str">
            <v>吴燕</v>
          </cell>
          <cell r="B31" t="str">
            <v>wuyan</v>
          </cell>
        </row>
        <row r="32">
          <cell r="A32" t="str">
            <v>陈琦</v>
          </cell>
          <cell r="B32" t="str">
            <v>chenqi</v>
          </cell>
        </row>
        <row r="33">
          <cell r="A33" t="str">
            <v>马丽娜</v>
          </cell>
          <cell r="B33" t="str">
            <v>malina</v>
          </cell>
        </row>
        <row r="34">
          <cell r="A34" t="str">
            <v>刘佳鑫</v>
          </cell>
          <cell r="B34" t="str">
            <v>liujiaxin</v>
          </cell>
        </row>
        <row r="35">
          <cell r="A35" t="str">
            <v>田原</v>
          </cell>
          <cell r="B35" t="str">
            <v>tianyuan</v>
          </cell>
        </row>
        <row r="36">
          <cell r="A36" t="str">
            <v>邓建国</v>
          </cell>
          <cell r="B36" t="str">
            <v>dengjianguo</v>
          </cell>
        </row>
        <row r="37">
          <cell r="A37" t="str">
            <v>陈职中</v>
          </cell>
          <cell r="B37" t="str">
            <v>chenzhizhong</v>
          </cell>
        </row>
        <row r="38">
          <cell r="A38" t="str">
            <v>杨金群</v>
          </cell>
          <cell r="B38" t="str">
            <v>yangjinqun</v>
          </cell>
        </row>
        <row r="39">
          <cell r="A39" t="str">
            <v>范家英</v>
          </cell>
          <cell r="B39" t="str">
            <v>fanjiaying</v>
          </cell>
        </row>
        <row r="40">
          <cell r="A40" t="str">
            <v>李钢</v>
          </cell>
          <cell r="B40" t="str">
            <v>ligang</v>
          </cell>
        </row>
        <row r="41">
          <cell r="A41" t="str">
            <v>刘珈</v>
          </cell>
          <cell r="B41" t="str">
            <v>liujia</v>
          </cell>
        </row>
        <row r="42">
          <cell r="A42" t="str">
            <v>王蒨</v>
          </cell>
          <cell r="B42" t="str">
            <v>wangqian</v>
          </cell>
        </row>
        <row r="43">
          <cell r="A43" t="str">
            <v>物管任益波</v>
          </cell>
          <cell r="B43" t="str">
            <v>renyibo</v>
          </cell>
        </row>
        <row r="44">
          <cell r="A44" t="str">
            <v>东苑门卫</v>
          </cell>
          <cell r="B44" t="str">
            <v>dongyuanmenwei</v>
          </cell>
        </row>
        <row r="45">
          <cell r="A45" t="str">
            <v>涂学斌</v>
          </cell>
          <cell r="B45" t="str">
            <v>tuxuebin</v>
          </cell>
        </row>
        <row r="46">
          <cell r="A46" t="str">
            <v>收发曹金淑</v>
          </cell>
          <cell r="B46" t="str">
            <v>shoufacaojinshu</v>
          </cell>
        </row>
        <row r="47">
          <cell r="A47" t="str">
            <v>西苑门卫</v>
          </cell>
          <cell r="B47" t="str">
            <v>xiyuanmenwei</v>
          </cell>
        </row>
        <row r="48">
          <cell r="A48" t="str">
            <v>郑斌</v>
          </cell>
          <cell r="B48" t="str">
            <v>zhengbin</v>
          </cell>
        </row>
        <row r="49">
          <cell r="A49" t="str">
            <v>齐孝来</v>
          </cell>
          <cell r="B49" t="str">
            <v>qixiaolai</v>
          </cell>
        </row>
        <row r="50">
          <cell r="A50" t="str">
            <v>王琳</v>
          </cell>
          <cell r="B50" t="str">
            <v>wanglin</v>
          </cell>
        </row>
        <row r="51">
          <cell r="A51" t="str">
            <v>王萍</v>
          </cell>
          <cell r="B51" t="str">
            <v>wangping</v>
          </cell>
        </row>
        <row r="52">
          <cell r="A52" t="str">
            <v>张皓琳</v>
          </cell>
          <cell r="B52" t="str">
            <v>zhanghaolin</v>
          </cell>
        </row>
        <row r="53">
          <cell r="A53" t="str">
            <v>王立坦</v>
          </cell>
          <cell r="B53" t="str">
            <v>wanglitan</v>
          </cell>
        </row>
        <row r="54">
          <cell r="A54" t="str">
            <v>刘晓敬</v>
          </cell>
          <cell r="B54" t="str">
            <v>liuxiaojing</v>
          </cell>
        </row>
        <row r="55">
          <cell r="A55" t="str">
            <v>杨玥</v>
          </cell>
          <cell r="B55" t="str">
            <v>yangyue</v>
          </cell>
        </row>
        <row r="56">
          <cell r="A56" t="str">
            <v>李勇镔</v>
          </cell>
          <cell r="B56" t="str">
            <v>liyongbin</v>
          </cell>
        </row>
        <row r="57">
          <cell r="A57" t="str">
            <v>文丰安</v>
          </cell>
          <cell r="B57" t="str">
            <v>wenfengan</v>
          </cell>
        </row>
        <row r="58">
          <cell r="A58" t="str">
            <v>丁忠兵</v>
          </cell>
          <cell r="B58" t="str">
            <v>dingzhongbing</v>
          </cell>
        </row>
        <row r="59">
          <cell r="A59" t="str">
            <v>黎智洪</v>
          </cell>
          <cell r="B59" t="str">
            <v>lizhihong</v>
          </cell>
        </row>
        <row r="60">
          <cell r="A60" t="str">
            <v>王吉惠</v>
          </cell>
          <cell r="B60" t="str">
            <v>wangjihui</v>
          </cell>
        </row>
        <row r="61">
          <cell r="A61" t="str">
            <v>许志敏</v>
          </cell>
          <cell r="B61" t="str">
            <v>xuzhimin</v>
          </cell>
        </row>
        <row r="62">
          <cell r="A62" t="str">
            <v>罗重谱</v>
          </cell>
          <cell r="B62" t="str">
            <v>luochongpu</v>
          </cell>
        </row>
        <row r="63">
          <cell r="A63" t="str">
            <v>易晓艳</v>
          </cell>
          <cell r="B63" t="str">
            <v>yixiaoyan</v>
          </cell>
        </row>
        <row r="64">
          <cell r="A64" t="str">
            <v>赵丽莎</v>
          </cell>
          <cell r="B64" t="str">
            <v>zhaolisha</v>
          </cell>
        </row>
        <row r="65">
          <cell r="A65" t="str">
            <v>易华均</v>
          </cell>
          <cell r="B65" t="str">
            <v>yihuajun</v>
          </cell>
        </row>
        <row r="66">
          <cell r="A66" t="str">
            <v>宁海珍</v>
          </cell>
          <cell r="B66" t="str">
            <v>ninghaizhen</v>
          </cell>
        </row>
        <row r="67">
          <cell r="A67" t="str">
            <v>王金波</v>
          </cell>
          <cell r="B67" t="str">
            <v>wangjinbo</v>
          </cell>
        </row>
        <row r="68">
          <cell r="A68" t="str">
            <v>熊飞</v>
          </cell>
          <cell r="B68" t="str">
            <v>xiongfei</v>
          </cell>
        </row>
        <row r="69">
          <cell r="A69" t="str">
            <v>蔡耀平</v>
          </cell>
          <cell r="B69" t="str">
            <v>caiyaoping</v>
          </cell>
        </row>
        <row r="70">
          <cell r="A70" t="str">
            <v>张伟进</v>
          </cell>
          <cell r="B70" t="str">
            <v>zhangweijin</v>
          </cell>
        </row>
        <row r="71">
          <cell r="A71" t="str">
            <v>刘琼华</v>
          </cell>
          <cell r="B71" t="str">
            <v>liuqionghua</v>
          </cell>
        </row>
        <row r="72">
          <cell r="A72" t="str">
            <v>陈晨</v>
          </cell>
          <cell r="B72" t="str">
            <v>chenchen</v>
          </cell>
        </row>
        <row r="73">
          <cell r="A73" t="str">
            <v>李钰</v>
          </cell>
          <cell r="B73" t="str">
            <v>liyuu</v>
          </cell>
        </row>
        <row r="74">
          <cell r="A74" t="str">
            <v>张永恒</v>
          </cell>
          <cell r="B74" t="str">
            <v>zhangyongheng</v>
          </cell>
        </row>
        <row r="75">
          <cell r="A75" t="str">
            <v>黄意武</v>
          </cell>
          <cell r="B75" t="str">
            <v>huangyiwu</v>
          </cell>
        </row>
        <row r="76">
          <cell r="A76" t="str">
            <v>杨姝</v>
          </cell>
          <cell r="B76" t="str">
            <v>yangshu</v>
          </cell>
        </row>
        <row r="77">
          <cell r="A77" t="str">
            <v>夏露</v>
          </cell>
          <cell r="B77" t="str">
            <v>xialu</v>
          </cell>
        </row>
        <row r="78">
          <cell r="A78" t="str">
            <v>全威巍</v>
          </cell>
          <cell r="B78" t="str">
            <v>quanweiwei</v>
          </cell>
        </row>
        <row r="79">
          <cell r="A79" t="str">
            <v>胡波</v>
          </cell>
          <cell r="B79" t="str">
            <v>huboo</v>
          </cell>
        </row>
        <row r="80">
          <cell r="A80" t="str">
            <v>吴大兵</v>
          </cell>
          <cell r="B80" t="str">
            <v>wudabing</v>
          </cell>
        </row>
        <row r="81">
          <cell r="A81" t="str">
            <v>杨孝容</v>
          </cell>
          <cell r="B81" t="str">
            <v>yangxiaorong</v>
          </cell>
        </row>
        <row r="82">
          <cell r="A82" t="str">
            <v>刘华卫</v>
          </cell>
          <cell r="B82" t="str">
            <v>liuhuawei</v>
          </cell>
        </row>
        <row r="83">
          <cell r="A83" t="str">
            <v>李重华</v>
          </cell>
          <cell r="B83" t="str">
            <v>lichonghua</v>
          </cell>
        </row>
        <row r="84">
          <cell r="A84" t="str">
            <v>罗锐华</v>
          </cell>
          <cell r="B84" t="str">
            <v>luoruihua</v>
          </cell>
        </row>
        <row r="85">
          <cell r="A85" t="str">
            <v>李玲</v>
          </cell>
          <cell r="B85" t="str">
            <v>liling</v>
          </cell>
        </row>
        <row r="86">
          <cell r="A86" t="str">
            <v>胡攀</v>
          </cell>
          <cell r="B86" t="str">
            <v>hupan</v>
          </cell>
        </row>
        <row r="87">
          <cell r="A87" t="str">
            <v>吕昕</v>
          </cell>
          <cell r="B87" t="str">
            <v>lvxin</v>
          </cell>
        </row>
        <row r="88">
          <cell r="A88" t="str">
            <v>刘容</v>
          </cell>
          <cell r="B88" t="str">
            <v>liurong</v>
          </cell>
        </row>
        <row r="89">
          <cell r="A89" t="str">
            <v>廖杉杉</v>
          </cell>
          <cell r="B89" t="str">
            <v>liaoshanshan</v>
          </cell>
        </row>
        <row r="90">
          <cell r="A90" t="str">
            <v>徐静</v>
          </cell>
          <cell r="B90" t="str">
            <v>xujing</v>
          </cell>
        </row>
        <row r="91">
          <cell r="A91" t="str">
            <v>曹银涛</v>
          </cell>
          <cell r="B91" t="str">
            <v>caoyintao</v>
          </cell>
        </row>
        <row r="92">
          <cell r="A92" t="str">
            <v>罗伟</v>
          </cell>
          <cell r="B92" t="str">
            <v>luowei</v>
          </cell>
        </row>
        <row r="93">
          <cell r="A93" t="str">
            <v>李光荣</v>
          </cell>
          <cell r="B93" t="str">
            <v>liguangrong</v>
          </cell>
        </row>
        <row r="94">
          <cell r="A94" t="str">
            <v>丁新正</v>
          </cell>
          <cell r="B94" t="str">
            <v>dingxinzheng</v>
          </cell>
        </row>
        <row r="95">
          <cell r="A95" t="str">
            <v>郭振杰</v>
          </cell>
          <cell r="B95" t="str">
            <v>guozhenjie</v>
          </cell>
        </row>
        <row r="96">
          <cell r="A96" t="str">
            <v>钱明亮</v>
          </cell>
          <cell r="B96" t="str">
            <v>qianmingliang</v>
          </cell>
        </row>
        <row r="97">
          <cell r="A97" t="str">
            <v>吴静</v>
          </cell>
          <cell r="B97" t="str">
            <v>wujing</v>
          </cell>
        </row>
        <row r="98">
          <cell r="A98" t="str">
            <v>许玉明</v>
          </cell>
          <cell r="B98" t="str">
            <v>xuyuming</v>
          </cell>
        </row>
        <row r="99">
          <cell r="A99" t="str">
            <v>杨果</v>
          </cell>
          <cell r="B99" t="str">
            <v>yangguo</v>
          </cell>
        </row>
        <row r="100">
          <cell r="A100" t="str">
            <v>张莉</v>
          </cell>
          <cell r="B100" t="str">
            <v>zhangli</v>
          </cell>
        </row>
        <row r="101">
          <cell r="A101" t="str">
            <v>刘楝子</v>
          </cell>
          <cell r="B101" t="str">
            <v>liulianzi</v>
          </cell>
        </row>
        <row r="102">
          <cell r="A102" t="str">
            <v>严伟涛</v>
          </cell>
          <cell r="B102" t="str">
            <v>yanweitao</v>
          </cell>
        </row>
        <row r="103">
          <cell r="A103" t="str">
            <v>肖端</v>
          </cell>
          <cell r="B103" t="str">
            <v>xiaoduan</v>
          </cell>
        </row>
        <row r="104">
          <cell r="A104" t="str">
            <v>谢青</v>
          </cell>
          <cell r="B104" t="str">
            <v>xieqing</v>
          </cell>
        </row>
        <row r="105">
          <cell r="A105" t="str">
            <v>彭劲松</v>
          </cell>
          <cell r="B105" t="str">
            <v>pengjinsong</v>
          </cell>
        </row>
        <row r="106">
          <cell r="A106" t="str">
            <v>朱旭森</v>
          </cell>
          <cell r="B106" t="str">
            <v>zhuxusen</v>
          </cell>
        </row>
        <row r="107">
          <cell r="A107" t="str">
            <v>栾玉树</v>
          </cell>
          <cell r="B107" t="str">
            <v>luanyushu</v>
          </cell>
        </row>
        <row r="108">
          <cell r="A108" t="str">
            <v>卢飞</v>
          </cell>
          <cell r="B108" t="str">
            <v>lufei</v>
          </cell>
        </row>
        <row r="109">
          <cell r="A109" t="str">
            <v>钱小利</v>
          </cell>
          <cell r="B109" t="str">
            <v>qianxiaoli</v>
          </cell>
        </row>
        <row r="110">
          <cell r="A110" t="str">
            <v>唐于渝</v>
          </cell>
          <cell r="B110" t="str">
            <v>tangyuyu</v>
          </cell>
        </row>
        <row r="111">
          <cell r="A111" t="str">
            <v>彭国川</v>
          </cell>
          <cell r="B111" t="str">
            <v>pengguochuan</v>
          </cell>
        </row>
        <row r="112">
          <cell r="A112" t="str">
            <v>吕红</v>
          </cell>
          <cell r="B112" t="str">
            <v>lvhong</v>
          </cell>
        </row>
        <row r="113">
          <cell r="A113" t="str">
            <v>李春艳</v>
          </cell>
          <cell r="B113" t="str">
            <v>lichunyan</v>
          </cell>
        </row>
        <row r="114">
          <cell r="A114" t="str">
            <v>孙贵艳</v>
          </cell>
          <cell r="B114" t="str">
            <v>sunguiyan</v>
          </cell>
        </row>
        <row r="115">
          <cell r="A115" t="str">
            <v>代云川</v>
          </cell>
          <cell r="B115" t="str">
            <v>daiyunchuan</v>
          </cell>
        </row>
        <row r="116">
          <cell r="A116" t="str">
            <v>马晓燕</v>
          </cell>
          <cell r="B116" t="str">
            <v>maxiaoyan</v>
          </cell>
        </row>
        <row r="117">
          <cell r="A117" t="str">
            <v>张晓月</v>
          </cell>
          <cell r="B117" t="str">
            <v>zhangxiaoyue</v>
          </cell>
        </row>
        <row r="118">
          <cell r="A118" t="str">
            <v>马云辉</v>
          </cell>
          <cell r="B118" t="str">
            <v>mayunhui</v>
          </cell>
        </row>
        <row r="119">
          <cell r="A119" t="str">
            <v>田军</v>
          </cell>
          <cell r="B119" t="str">
            <v>tianjun</v>
          </cell>
        </row>
        <row r="120">
          <cell r="A120" t="str">
            <v>邓靖</v>
          </cell>
          <cell r="B120" t="str">
            <v>dengjing</v>
          </cell>
        </row>
        <row r="121">
          <cell r="A121" t="str">
            <v>吴安</v>
          </cell>
          <cell r="B121" t="str">
            <v>wuann</v>
          </cell>
        </row>
        <row r="122">
          <cell r="A122" t="str">
            <v>王小明</v>
          </cell>
          <cell r="B122" t="str">
            <v>wangxiaoming</v>
          </cell>
        </row>
        <row r="123">
          <cell r="A123" t="str">
            <v>程凯</v>
          </cell>
          <cell r="B123" t="str">
            <v>chengkai</v>
          </cell>
        </row>
        <row r="124">
          <cell r="A124" t="str">
            <v>江薇薇</v>
          </cell>
          <cell r="B124" t="str">
            <v>jiangweiwei</v>
          </cell>
        </row>
        <row r="125">
          <cell r="A125" t="str">
            <v>詹懿</v>
          </cell>
          <cell r="B125" t="str">
            <v>zhanyi</v>
          </cell>
        </row>
        <row r="126">
          <cell r="A126" t="str">
            <v>李万慧</v>
          </cell>
          <cell r="B126" t="str">
            <v>liwanhui</v>
          </cell>
        </row>
        <row r="127">
          <cell r="A127" t="str">
            <v>王延伟</v>
          </cell>
          <cell r="B127" t="str">
            <v>wangyanwei</v>
          </cell>
        </row>
        <row r="128">
          <cell r="A128" t="str">
            <v>何清</v>
          </cell>
          <cell r="B128" t="str">
            <v>heqing</v>
          </cell>
        </row>
        <row r="129">
          <cell r="A129" t="str">
            <v>何佳晓</v>
          </cell>
          <cell r="B129" t="str">
            <v>hejiaxiao</v>
          </cell>
        </row>
        <row r="130">
          <cell r="A130" t="str">
            <v>谢攀</v>
          </cell>
          <cell r="B130" t="str">
            <v>xiepan</v>
          </cell>
        </row>
        <row r="131">
          <cell r="A131" t="str">
            <v>康庄</v>
          </cell>
          <cell r="B131" t="str">
            <v>kangzhuang</v>
          </cell>
        </row>
        <row r="132">
          <cell r="A132" t="str">
            <v>杨玲</v>
          </cell>
          <cell r="B132" t="str">
            <v>yangling</v>
          </cell>
        </row>
        <row r="133">
          <cell r="A133" t="str">
            <v>柯昌波</v>
          </cell>
          <cell r="B133" t="str">
            <v>kechangbo</v>
          </cell>
        </row>
        <row r="134">
          <cell r="A134" t="str">
            <v>廖玉姣</v>
          </cell>
          <cell r="B134" t="str">
            <v>liaoyujiao</v>
          </cell>
        </row>
        <row r="135">
          <cell r="A135" t="str">
            <v>李佑静</v>
          </cell>
          <cell r="B135" t="str">
            <v>liyoujing</v>
          </cell>
        </row>
        <row r="136">
          <cell r="A136" t="str">
            <v>袁伟</v>
          </cell>
          <cell r="B136" t="str">
            <v>yuanwei</v>
          </cell>
        </row>
        <row r="137">
          <cell r="A137" t="str">
            <v>赵宏</v>
          </cell>
          <cell r="B137" t="str">
            <v>zhaohong</v>
          </cell>
        </row>
        <row r="138">
          <cell r="A138" t="str">
            <v>单位管理员</v>
          </cell>
          <cell r="B138" t="str">
            <v>skyadmin</v>
          </cell>
        </row>
        <row r="139">
          <cell r="A139" t="str">
            <v>财务人员</v>
          </cell>
          <cell r="B139" t="str">
            <v>caiwu</v>
          </cell>
        </row>
        <row r="140">
          <cell r="A140" t="str">
            <v>管理员二</v>
          </cell>
          <cell r="B140" t="str">
            <v>admintwo</v>
          </cell>
        </row>
        <row r="141">
          <cell r="A141" t="str">
            <v>熊炼</v>
          </cell>
          <cell r="B141" t="str">
            <v>xionglian</v>
          </cell>
        </row>
        <row r="142">
          <cell r="A142" t="str">
            <v>胡静锋</v>
          </cell>
          <cell r="B142" t="str">
            <v>hujingfeng</v>
          </cell>
        </row>
        <row r="143">
          <cell r="A143" t="str">
            <v>孟小军</v>
          </cell>
          <cell r="B143" t="str">
            <v>mengxiaojun</v>
          </cell>
        </row>
        <row r="144">
          <cell r="A144" t="str">
            <v>唐青阳</v>
          </cell>
          <cell r="B144" t="str">
            <v>tangqingyang</v>
          </cell>
        </row>
        <row r="145">
          <cell r="A145" t="str">
            <v>谭成</v>
          </cell>
          <cell r="B145" t="str">
            <v>tancheng</v>
          </cell>
        </row>
        <row r="146">
          <cell r="A146" t="str">
            <v>谷继建</v>
          </cell>
          <cell r="B146" t="str">
            <v>gujijian</v>
          </cell>
        </row>
        <row r="147">
          <cell r="A147" t="str">
            <v>彭援援</v>
          </cell>
          <cell r="B147" t="str">
            <v>pengyuanyuan</v>
          </cell>
        </row>
        <row r="148">
          <cell r="A148" t="str">
            <v>付跃超</v>
          </cell>
          <cell r="B148" t="str">
            <v>fuyuechao</v>
          </cell>
        </row>
        <row r="149">
          <cell r="A149" t="str">
            <v>王资博</v>
          </cell>
          <cell r="B149" t="str">
            <v>wangzibo</v>
          </cell>
        </row>
        <row r="150">
          <cell r="A150" t="str">
            <v>刘发成</v>
          </cell>
          <cell r="B150" t="str">
            <v>liufacheng</v>
          </cell>
        </row>
        <row r="151">
          <cell r="A151" t="str">
            <v>何睿</v>
          </cell>
          <cell r="B151" t="str">
            <v>herui</v>
          </cell>
        </row>
        <row r="152">
          <cell r="A152" t="str">
            <v>周磊</v>
          </cell>
          <cell r="B152" t="str">
            <v>zhoulei</v>
          </cell>
        </row>
        <row r="153">
          <cell r="A153" t="str">
            <v>邓涛</v>
          </cell>
          <cell r="B153" t="str">
            <v>dengtao</v>
          </cell>
        </row>
        <row r="154">
          <cell r="A154" t="str">
            <v>孙元明</v>
          </cell>
          <cell r="B154" t="str">
            <v>sunyuanming</v>
          </cell>
        </row>
        <row r="155">
          <cell r="A155" t="str">
            <v>田晓伟</v>
          </cell>
          <cell r="B155" t="str">
            <v>tianxiaowei</v>
          </cell>
        </row>
      </sheetData>
      <sheetData sheetId="1"/>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1082"/>
  <sheetViews>
    <sheetView workbookViewId="0">
      <selection activeCell="G1104" sqref="G1104"/>
    </sheetView>
  </sheetViews>
  <sheetFormatPr defaultColWidth="9" defaultRowHeight="14.25"/>
  <cols>
    <col min="1" max="1" width="13.375" customWidth="1"/>
    <col min="2" max="2" width="33.625" customWidth="1"/>
    <col min="3" max="3" width="15" style="20" customWidth="1"/>
    <col min="4" max="4" width="10.875" style="20" customWidth="1"/>
    <col min="5" max="5" width="12.875" style="20" customWidth="1"/>
    <col min="7" max="7" width="10.875" customWidth="1"/>
    <col min="8" max="8" width="15" style="21" customWidth="1"/>
    <col min="9" max="9" width="15.875" style="21" customWidth="1"/>
    <col min="10" max="10" width="24.875" customWidth="1"/>
    <col min="11" max="11" width="24.5" customWidth="1"/>
    <col min="12" max="12" width="25" customWidth="1"/>
    <col min="13" max="13" width="9.625" customWidth="1"/>
    <col min="14" max="14" width="15.875" customWidth="1"/>
    <col min="15" max="15" width="13.75" customWidth="1"/>
    <col min="16" max="16" width="21.625" customWidth="1"/>
    <col min="17" max="17" width="25.25" customWidth="1"/>
  </cols>
  <sheetData>
    <row r="1" ht="152" customHeight="1" spans="1:17">
      <c r="A1" s="22" t="s">
        <v>0</v>
      </c>
      <c r="B1" s="23"/>
      <c r="C1" s="23"/>
      <c r="D1" s="23"/>
      <c r="E1" s="23"/>
      <c r="F1" s="23"/>
      <c r="G1" s="23"/>
      <c r="H1" s="23"/>
      <c r="I1" s="23"/>
      <c r="J1" s="23"/>
      <c r="K1" s="23"/>
      <c r="L1" s="23"/>
      <c r="M1" s="23"/>
      <c r="N1" s="23"/>
      <c r="O1" s="23"/>
      <c r="P1" s="23"/>
      <c r="Q1" s="23"/>
    </row>
    <row r="2" ht="21.75" customHeight="1" spans="1:17">
      <c r="A2" s="3" t="s">
        <v>1</v>
      </c>
      <c r="B2" s="4" t="s">
        <v>2</v>
      </c>
      <c r="C2" s="5" t="s">
        <v>3</v>
      </c>
      <c r="D2" s="5" t="s">
        <v>4</v>
      </c>
      <c r="E2" s="5" t="s">
        <v>5</v>
      </c>
      <c r="F2" s="4" t="s">
        <v>6</v>
      </c>
      <c r="G2" s="4" t="s">
        <v>7</v>
      </c>
      <c r="H2" s="4" t="s">
        <v>8</v>
      </c>
      <c r="I2" s="4" t="s">
        <v>9</v>
      </c>
      <c r="J2" s="8" t="s">
        <v>10</v>
      </c>
      <c r="K2" s="8" t="s">
        <v>11</v>
      </c>
      <c r="L2" s="4" t="s">
        <v>12</v>
      </c>
      <c r="M2" s="4" t="s">
        <v>13</v>
      </c>
      <c r="N2" s="4" t="s">
        <v>14</v>
      </c>
      <c r="O2" s="4" t="s">
        <v>15</v>
      </c>
      <c r="P2" s="8" t="s">
        <v>16</v>
      </c>
      <c r="Q2" s="8" t="s">
        <v>17</v>
      </c>
    </row>
    <row r="3" spans="1:15">
      <c r="A3" t="s">
        <v>18</v>
      </c>
      <c r="B3" t="s">
        <v>19</v>
      </c>
      <c r="C3" s="20" t="s">
        <v>20</v>
      </c>
      <c r="D3" s="20" t="s">
        <v>21</v>
      </c>
      <c r="E3" s="20" t="s">
        <v>22</v>
      </c>
      <c r="F3" t="s">
        <v>23</v>
      </c>
      <c r="G3" t="s">
        <v>24</v>
      </c>
      <c r="H3" s="21" t="s">
        <v>25</v>
      </c>
      <c r="I3" s="21" t="s">
        <v>25</v>
      </c>
      <c r="L3" t="s">
        <v>26</v>
      </c>
      <c r="M3" t="s">
        <v>27</v>
      </c>
      <c r="N3" t="s">
        <v>28</v>
      </c>
      <c r="O3" t="s">
        <v>29</v>
      </c>
    </row>
    <row r="4" spans="1:15">
      <c r="A4" t="s">
        <v>18</v>
      </c>
      <c r="B4" t="s">
        <v>30</v>
      </c>
      <c r="C4" s="20" t="s">
        <v>20</v>
      </c>
      <c r="D4" s="20" t="s">
        <v>21</v>
      </c>
      <c r="E4" s="20" t="s">
        <v>22</v>
      </c>
      <c r="F4" t="s">
        <v>23</v>
      </c>
      <c r="G4" t="s">
        <v>24</v>
      </c>
      <c r="H4" s="21" t="s">
        <v>31</v>
      </c>
      <c r="I4" s="21" t="s">
        <v>32</v>
      </c>
      <c r="L4" t="s">
        <v>33</v>
      </c>
      <c r="M4" t="s">
        <v>27</v>
      </c>
      <c r="N4" t="s">
        <v>28</v>
      </c>
      <c r="O4" t="s">
        <v>29</v>
      </c>
    </row>
    <row r="5" spans="1:15">
      <c r="A5" t="s">
        <v>18</v>
      </c>
      <c r="B5" t="s">
        <v>34</v>
      </c>
      <c r="C5" s="20" t="s">
        <v>20</v>
      </c>
      <c r="D5" s="20" t="s">
        <v>21</v>
      </c>
      <c r="E5" s="20" t="s">
        <v>22</v>
      </c>
      <c r="F5" t="s">
        <v>23</v>
      </c>
      <c r="G5" t="s">
        <v>24</v>
      </c>
      <c r="H5" s="21" t="s">
        <v>35</v>
      </c>
      <c r="I5" s="21" t="s">
        <v>36</v>
      </c>
      <c r="L5" t="s">
        <v>37</v>
      </c>
      <c r="M5" t="s">
        <v>27</v>
      </c>
      <c r="N5" t="s">
        <v>28</v>
      </c>
      <c r="O5" t="s">
        <v>29</v>
      </c>
    </row>
    <row r="6" spans="1:15">
      <c r="A6" t="s">
        <v>18</v>
      </c>
      <c r="B6" t="s">
        <v>38</v>
      </c>
      <c r="C6" s="20" t="s">
        <v>20</v>
      </c>
      <c r="D6" s="20" t="s">
        <v>39</v>
      </c>
      <c r="E6" s="20" t="s">
        <v>40</v>
      </c>
      <c r="F6" t="s">
        <v>41</v>
      </c>
      <c r="G6" t="s">
        <v>42</v>
      </c>
      <c r="H6" s="21" t="s">
        <v>43</v>
      </c>
      <c r="I6" s="21" t="s">
        <v>44</v>
      </c>
      <c r="L6" t="s">
        <v>45</v>
      </c>
      <c r="M6" t="s">
        <v>27</v>
      </c>
      <c r="N6" t="s">
        <v>28</v>
      </c>
      <c r="O6" t="s">
        <v>46</v>
      </c>
    </row>
    <row r="7" spans="1:15">
      <c r="A7" t="s">
        <v>18</v>
      </c>
      <c r="B7" t="s">
        <v>47</v>
      </c>
      <c r="C7" s="20" t="s">
        <v>48</v>
      </c>
      <c r="D7" s="20" t="s">
        <v>49</v>
      </c>
      <c r="E7" s="20" t="s">
        <v>50</v>
      </c>
      <c r="F7" t="s">
        <v>51</v>
      </c>
      <c r="G7" t="s">
        <v>52</v>
      </c>
      <c r="H7" s="21" t="s">
        <v>53</v>
      </c>
      <c r="I7" s="21" t="s">
        <v>54</v>
      </c>
      <c r="L7" t="s">
        <v>55</v>
      </c>
      <c r="M7" t="s">
        <v>27</v>
      </c>
      <c r="N7" t="s">
        <v>28</v>
      </c>
      <c r="O7" t="s">
        <v>56</v>
      </c>
    </row>
    <row r="8" spans="1:15">
      <c r="A8" t="s">
        <v>18</v>
      </c>
      <c r="B8" t="s">
        <v>57</v>
      </c>
      <c r="C8" s="20" t="s">
        <v>20</v>
      </c>
      <c r="D8" s="20" t="s">
        <v>21</v>
      </c>
      <c r="E8" s="20" t="s">
        <v>22</v>
      </c>
      <c r="F8" t="s">
        <v>51</v>
      </c>
      <c r="G8" t="s">
        <v>52</v>
      </c>
      <c r="H8" s="21" t="s">
        <v>58</v>
      </c>
      <c r="I8" s="21" t="s">
        <v>59</v>
      </c>
      <c r="L8" t="s">
        <v>60</v>
      </c>
      <c r="M8" t="s">
        <v>27</v>
      </c>
      <c r="N8" t="s">
        <v>28</v>
      </c>
      <c r="O8" t="s">
        <v>61</v>
      </c>
    </row>
    <row r="9" spans="1:15">
      <c r="A9" t="s">
        <v>18</v>
      </c>
      <c r="B9" t="s">
        <v>62</v>
      </c>
      <c r="C9" s="20" t="s">
        <v>20</v>
      </c>
      <c r="D9" s="20" t="s">
        <v>21</v>
      </c>
      <c r="E9" s="20" t="s">
        <v>22</v>
      </c>
      <c r="F9" t="s">
        <v>51</v>
      </c>
      <c r="G9" t="s">
        <v>52</v>
      </c>
      <c r="H9" s="21" t="s">
        <v>63</v>
      </c>
      <c r="I9" s="21" t="s">
        <v>64</v>
      </c>
      <c r="L9" t="s">
        <v>55</v>
      </c>
      <c r="M9" t="s">
        <v>27</v>
      </c>
      <c r="N9" t="s">
        <v>28</v>
      </c>
      <c r="O9" t="s">
        <v>61</v>
      </c>
    </row>
    <row r="10" spans="1:15">
      <c r="A10" t="s">
        <v>18</v>
      </c>
      <c r="B10" t="s">
        <v>65</v>
      </c>
      <c r="C10" s="20" t="s">
        <v>20</v>
      </c>
      <c r="D10" s="20" t="s">
        <v>49</v>
      </c>
      <c r="E10" s="20" t="s">
        <v>50</v>
      </c>
      <c r="F10" t="s">
        <v>51</v>
      </c>
      <c r="G10" t="s">
        <v>52</v>
      </c>
      <c r="H10" s="21" t="s">
        <v>66</v>
      </c>
      <c r="I10" s="21" t="s">
        <v>67</v>
      </c>
      <c r="L10" t="s">
        <v>68</v>
      </c>
      <c r="M10" t="s">
        <v>27</v>
      </c>
      <c r="N10" t="s">
        <v>28</v>
      </c>
      <c r="O10" t="s">
        <v>61</v>
      </c>
    </row>
    <row r="11" spans="1:15">
      <c r="A11" t="s">
        <v>18</v>
      </c>
      <c r="B11" t="s">
        <v>69</v>
      </c>
      <c r="C11" s="20" t="s">
        <v>48</v>
      </c>
      <c r="D11" s="20" t="s">
        <v>49</v>
      </c>
      <c r="E11" s="20" t="s">
        <v>50</v>
      </c>
      <c r="F11" t="s">
        <v>51</v>
      </c>
      <c r="G11" t="s">
        <v>52</v>
      </c>
      <c r="H11" s="21" t="s">
        <v>53</v>
      </c>
      <c r="I11" s="21" t="s">
        <v>70</v>
      </c>
      <c r="L11" t="s">
        <v>71</v>
      </c>
      <c r="M11" t="s">
        <v>27</v>
      </c>
      <c r="N11" t="s">
        <v>28</v>
      </c>
      <c r="O11" t="s">
        <v>56</v>
      </c>
    </row>
    <row r="12" spans="1:15">
      <c r="A12" t="s">
        <v>18</v>
      </c>
      <c r="B12" t="s">
        <v>72</v>
      </c>
      <c r="C12" s="20" t="s">
        <v>48</v>
      </c>
      <c r="D12" s="20" t="s">
        <v>21</v>
      </c>
      <c r="E12" s="20" t="s">
        <v>22</v>
      </c>
      <c r="F12" t="s">
        <v>51</v>
      </c>
      <c r="G12" t="s">
        <v>52</v>
      </c>
      <c r="H12" s="21" t="s">
        <v>73</v>
      </c>
      <c r="I12" s="21" t="s">
        <v>74</v>
      </c>
      <c r="L12" t="s">
        <v>55</v>
      </c>
      <c r="M12" t="s">
        <v>27</v>
      </c>
      <c r="N12" t="s">
        <v>28</v>
      </c>
      <c r="O12" t="s">
        <v>56</v>
      </c>
    </row>
    <row r="13" spans="1:15">
      <c r="A13" t="s">
        <v>18</v>
      </c>
      <c r="B13" t="s">
        <v>75</v>
      </c>
      <c r="C13" s="20" t="s">
        <v>20</v>
      </c>
      <c r="D13" s="20" t="s">
        <v>49</v>
      </c>
      <c r="E13" s="20" t="s">
        <v>50</v>
      </c>
      <c r="F13" t="s">
        <v>76</v>
      </c>
      <c r="G13" t="s">
        <v>77</v>
      </c>
      <c r="H13" s="21" t="s">
        <v>78</v>
      </c>
      <c r="I13" s="21" t="s">
        <v>79</v>
      </c>
      <c r="L13" t="s">
        <v>80</v>
      </c>
      <c r="M13" t="s">
        <v>27</v>
      </c>
      <c r="N13" t="s">
        <v>28</v>
      </c>
      <c r="O13" t="s">
        <v>81</v>
      </c>
    </row>
    <row r="14" spans="1:15">
      <c r="A14" t="s">
        <v>18</v>
      </c>
      <c r="B14" t="s">
        <v>82</v>
      </c>
      <c r="C14" s="20" t="s">
        <v>20</v>
      </c>
      <c r="D14" s="20" t="s">
        <v>49</v>
      </c>
      <c r="E14" s="20" t="s">
        <v>50</v>
      </c>
      <c r="F14" t="s">
        <v>76</v>
      </c>
      <c r="G14" t="s">
        <v>77</v>
      </c>
      <c r="H14" s="21" t="s">
        <v>83</v>
      </c>
      <c r="I14" s="21" t="s">
        <v>78</v>
      </c>
      <c r="L14" t="s">
        <v>80</v>
      </c>
      <c r="M14" t="s">
        <v>27</v>
      </c>
      <c r="N14" t="s">
        <v>28</v>
      </c>
      <c r="O14" t="s">
        <v>81</v>
      </c>
    </row>
    <row r="15" spans="1:15">
      <c r="A15" t="s">
        <v>18</v>
      </c>
      <c r="B15" t="s">
        <v>84</v>
      </c>
      <c r="C15" s="20" t="s">
        <v>48</v>
      </c>
      <c r="D15" s="20" t="s">
        <v>39</v>
      </c>
      <c r="E15" s="20" t="s">
        <v>40</v>
      </c>
      <c r="F15" t="s">
        <v>85</v>
      </c>
      <c r="G15" t="s">
        <v>86</v>
      </c>
      <c r="H15" s="21" t="s">
        <v>87</v>
      </c>
      <c r="I15" s="21" t="s">
        <v>88</v>
      </c>
      <c r="L15" t="s">
        <v>89</v>
      </c>
      <c r="M15" t="s">
        <v>27</v>
      </c>
      <c r="N15" t="s">
        <v>28</v>
      </c>
      <c r="O15" t="s">
        <v>90</v>
      </c>
    </row>
    <row r="16" spans="1:15">
      <c r="A16" t="s">
        <v>18</v>
      </c>
      <c r="B16" t="s">
        <v>91</v>
      </c>
      <c r="C16" s="20" t="s">
        <v>20</v>
      </c>
      <c r="D16" s="20" t="s">
        <v>21</v>
      </c>
      <c r="E16" s="20" t="s">
        <v>22</v>
      </c>
      <c r="F16" t="s">
        <v>85</v>
      </c>
      <c r="G16" t="s">
        <v>86</v>
      </c>
      <c r="H16" s="21" t="s">
        <v>92</v>
      </c>
      <c r="I16" s="21" t="s">
        <v>93</v>
      </c>
      <c r="L16" t="s">
        <v>94</v>
      </c>
      <c r="M16" t="s">
        <v>27</v>
      </c>
      <c r="N16" t="s">
        <v>28</v>
      </c>
      <c r="O16" t="s">
        <v>95</v>
      </c>
    </row>
    <row r="17" spans="1:15">
      <c r="A17" t="s">
        <v>18</v>
      </c>
      <c r="B17" t="s">
        <v>57</v>
      </c>
      <c r="C17" s="20" t="s">
        <v>20</v>
      </c>
      <c r="D17" s="20" t="s">
        <v>49</v>
      </c>
      <c r="E17" s="20" t="s">
        <v>50</v>
      </c>
      <c r="F17" t="s">
        <v>51</v>
      </c>
      <c r="G17" t="s">
        <v>52</v>
      </c>
      <c r="H17" s="21" t="s">
        <v>96</v>
      </c>
      <c r="I17" s="21" t="s">
        <v>97</v>
      </c>
      <c r="L17" t="s">
        <v>98</v>
      </c>
      <c r="M17" t="s">
        <v>27</v>
      </c>
      <c r="N17" t="s">
        <v>28</v>
      </c>
      <c r="O17" t="s">
        <v>61</v>
      </c>
    </row>
    <row r="18" spans="1:15">
      <c r="A18" t="s">
        <v>18</v>
      </c>
      <c r="B18" t="s">
        <v>99</v>
      </c>
      <c r="C18" s="20" t="s">
        <v>20</v>
      </c>
      <c r="D18" s="20" t="s">
        <v>21</v>
      </c>
      <c r="E18" s="20" t="s">
        <v>22</v>
      </c>
      <c r="F18" t="s">
        <v>100</v>
      </c>
      <c r="G18" t="s">
        <v>101</v>
      </c>
      <c r="H18" s="21" t="s">
        <v>102</v>
      </c>
      <c r="I18" s="21" t="s">
        <v>103</v>
      </c>
      <c r="L18" t="s">
        <v>104</v>
      </c>
      <c r="M18" t="s">
        <v>27</v>
      </c>
      <c r="N18" t="s">
        <v>28</v>
      </c>
      <c r="O18" t="s">
        <v>105</v>
      </c>
    </row>
    <row r="19" spans="1:15">
      <c r="A19" t="s">
        <v>18</v>
      </c>
      <c r="B19" t="s">
        <v>106</v>
      </c>
      <c r="C19" s="20" t="s">
        <v>48</v>
      </c>
      <c r="D19" s="20" t="s">
        <v>49</v>
      </c>
      <c r="E19" s="20" t="s">
        <v>50</v>
      </c>
      <c r="F19" t="s">
        <v>107</v>
      </c>
      <c r="G19" t="s">
        <v>108</v>
      </c>
      <c r="H19" s="21" t="s">
        <v>53</v>
      </c>
      <c r="I19" s="21" t="s">
        <v>54</v>
      </c>
      <c r="L19" t="s">
        <v>109</v>
      </c>
      <c r="M19" t="s">
        <v>27</v>
      </c>
      <c r="N19" t="s">
        <v>28</v>
      </c>
      <c r="O19" t="s">
        <v>110</v>
      </c>
    </row>
    <row r="20" spans="1:15">
      <c r="A20" t="s">
        <v>18</v>
      </c>
      <c r="B20" t="s">
        <v>111</v>
      </c>
      <c r="C20" s="20" t="s">
        <v>48</v>
      </c>
      <c r="D20" s="20" t="s">
        <v>49</v>
      </c>
      <c r="E20" s="20" t="s">
        <v>50</v>
      </c>
      <c r="F20" t="s">
        <v>107</v>
      </c>
      <c r="G20" t="s">
        <v>108</v>
      </c>
      <c r="H20" s="21" t="s">
        <v>112</v>
      </c>
      <c r="I20" s="21" t="s">
        <v>113</v>
      </c>
      <c r="L20" t="s">
        <v>109</v>
      </c>
      <c r="M20" t="s">
        <v>27</v>
      </c>
      <c r="N20" t="s">
        <v>28</v>
      </c>
      <c r="O20" t="s">
        <v>110</v>
      </c>
    </row>
    <row r="21" spans="1:15">
      <c r="A21" t="s">
        <v>18</v>
      </c>
      <c r="B21" t="s">
        <v>114</v>
      </c>
      <c r="C21" s="20" t="s">
        <v>48</v>
      </c>
      <c r="D21" s="20" t="s">
        <v>39</v>
      </c>
      <c r="E21" s="20" t="s">
        <v>40</v>
      </c>
      <c r="F21" t="s">
        <v>115</v>
      </c>
      <c r="G21" t="s">
        <v>116</v>
      </c>
      <c r="H21" s="21" t="s">
        <v>117</v>
      </c>
      <c r="I21" s="21" t="s">
        <v>118</v>
      </c>
      <c r="L21" t="s">
        <v>119</v>
      </c>
      <c r="M21" t="s">
        <v>27</v>
      </c>
      <c r="N21" t="s">
        <v>28</v>
      </c>
      <c r="O21" t="s">
        <v>120</v>
      </c>
    </row>
    <row r="22" spans="1:15">
      <c r="A22" t="s">
        <v>18</v>
      </c>
      <c r="B22" t="s">
        <v>121</v>
      </c>
      <c r="C22" s="20" t="s">
        <v>48</v>
      </c>
      <c r="D22" s="20" t="s">
        <v>122</v>
      </c>
      <c r="E22" s="20" t="s">
        <v>123</v>
      </c>
      <c r="F22" t="s">
        <v>124</v>
      </c>
      <c r="G22" t="s">
        <v>125</v>
      </c>
      <c r="H22" s="21" t="s">
        <v>126</v>
      </c>
      <c r="I22" s="21" t="s">
        <v>127</v>
      </c>
      <c r="L22" t="s">
        <v>128</v>
      </c>
      <c r="M22" t="s">
        <v>27</v>
      </c>
      <c r="N22" t="s">
        <v>28</v>
      </c>
      <c r="O22" t="s">
        <v>129</v>
      </c>
    </row>
    <row r="23" spans="1:15">
      <c r="A23" t="s">
        <v>18</v>
      </c>
      <c r="B23" t="s">
        <v>130</v>
      </c>
      <c r="C23" s="20" t="s">
        <v>48</v>
      </c>
      <c r="D23" s="20" t="s">
        <v>39</v>
      </c>
      <c r="E23" s="20" t="s">
        <v>40</v>
      </c>
      <c r="F23" t="s">
        <v>131</v>
      </c>
      <c r="G23" t="s">
        <v>132</v>
      </c>
      <c r="H23" s="21" t="s">
        <v>32</v>
      </c>
      <c r="I23" s="21" t="s">
        <v>133</v>
      </c>
      <c r="L23" t="s">
        <v>134</v>
      </c>
      <c r="M23" t="s">
        <v>27</v>
      </c>
      <c r="N23" t="s">
        <v>28</v>
      </c>
      <c r="O23" t="s">
        <v>135</v>
      </c>
    </row>
    <row r="24" spans="1:15">
      <c r="A24" t="s">
        <v>18</v>
      </c>
      <c r="B24" t="s">
        <v>136</v>
      </c>
      <c r="C24" s="20" t="s">
        <v>20</v>
      </c>
      <c r="D24" s="20" t="s">
        <v>21</v>
      </c>
      <c r="E24" s="20" t="s">
        <v>22</v>
      </c>
      <c r="F24" t="s">
        <v>131</v>
      </c>
      <c r="G24" t="s">
        <v>132</v>
      </c>
      <c r="H24" s="21" t="s">
        <v>102</v>
      </c>
      <c r="I24" s="21" t="s">
        <v>103</v>
      </c>
      <c r="L24" t="s">
        <v>134</v>
      </c>
      <c r="M24" t="s">
        <v>27</v>
      </c>
      <c r="N24" t="s">
        <v>28</v>
      </c>
      <c r="O24" t="s">
        <v>137</v>
      </c>
    </row>
    <row r="25" spans="1:15">
      <c r="A25" t="s">
        <v>18</v>
      </c>
      <c r="B25" t="s">
        <v>114</v>
      </c>
      <c r="C25" s="20" t="s">
        <v>48</v>
      </c>
      <c r="D25" s="20" t="s">
        <v>49</v>
      </c>
      <c r="E25" s="20" t="s">
        <v>50</v>
      </c>
      <c r="F25" t="s">
        <v>115</v>
      </c>
      <c r="G25" t="s">
        <v>116</v>
      </c>
      <c r="H25" s="21" t="s">
        <v>117</v>
      </c>
      <c r="I25" s="21" t="s">
        <v>118</v>
      </c>
      <c r="L25" t="s">
        <v>138</v>
      </c>
      <c r="M25" t="s">
        <v>27</v>
      </c>
      <c r="N25" t="s">
        <v>28</v>
      </c>
      <c r="O25" t="s">
        <v>120</v>
      </c>
    </row>
    <row r="26" spans="1:15">
      <c r="A26" t="s">
        <v>18</v>
      </c>
      <c r="B26" t="s">
        <v>139</v>
      </c>
      <c r="C26" s="20" t="s">
        <v>48</v>
      </c>
      <c r="D26" s="20" t="s">
        <v>21</v>
      </c>
      <c r="E26" s="20" t="s">
        <v>22</v>
      </c>
      <c r="F26" t="s">
        <v>140</v>
      </c>
      <c r="G26" t="s">
        <v>141</v>
      </c>
      <c r="H26" s="21" t="s">
        <v>142</v>
      </c>
      <c r="I26" s="21" t="s">
        <v>25</v>
      </c>
      <c r="L26" t="s">
        <v>138</v>
      </c>
      <c r="M26" t="s">
        <v>27</v>
      </c>
      <c r="N26" t="s">
        <v>28</v>
      </c>
      <c r="O26" t="s">
        <v>143</v>
      </c>
    </row>
    <row r="27" spans="1:15">
      <c r="A27" t="s">
        <v>18</v>
      </c>
      <c r="B27" t="s">
        <v>99</v>
      </c>
      <c r="C27" s="20" t="s">
        <v>20</v>
      </c>
      <c r="D27" s="20" t="s">
        <v>49</v>
      </c>
      <c r="E27" s="20" t="s">
        <v>50</v>
      </c>
      <c r="F27" t="s">
        <v>100</v>
      </c>
      <c r="G27" t="s">
        <v>101</v>
      </c>
      <c r="H27" s="21" t="s">
        <v>53</v>
      </c>
      <c r="I27" s="21" t="s">
        <v>92</v>
      </c>
      <c r="L27" t="s">
        <v>138</v>
      </c>
      <c r="M27" t="s">
        <v>27</v>
      </c>
      <c r="N27" t="s">
        <v>28</v>
      </c>
      <c r="O27" t="s">
        <v>105</v>
      </c>
    </row>
    <row r="28" spans="1:15">
      <c r="A28" t="s">
        <v>18</v>
      </c>
      <c r="B28" t="s">
        <v>144</v>
      </c>
      <c r="C28" s="20" t="s">
        <v>20</v>
      </c>
      <c r="D28" s="20" t="s">
        <v>39</v>
      </c>
      <c r="E28" s="20" t="s">
        <v>40</v>
      </c>
      <c r="F28" t="s">
        <v>145</v>
      </c>
      <c r="G28" t="s">
        <v>146</v>
      </c>
      <c r="H28" s="21" t="s">
        <v>43</v>
      </c>
      <c r="I28" s="21" t="s">
        <v>147</v>
      </c>
      <c r="L28" t="s">
        <v>148</v>
      </c>
      <c r="M28" t="s">
        <v>27</v>
      </c>
      <c r="N28" t="s">
        <v>28</v>
      </c>
      <c r="O28" t="s">
        <v>149</v>
      </c>
    </row>
    <row r="29" spans="1:15">
      <c r="A29" t="s">
        <v>18</v>
      </c>
      <c r="B29" t="s">
        <v>150</v>
      </c>
      <c r="C29" s="20" t="s">
        <v>48</v>
      </c>
      <c r="D29" s="20" t="s">
        <v>49</v>
      </c>
      <c r="E29" s="20" t="s">
        <v>50</v>
      </c>
      <c r="F29" t="s">
        <v>145</v>
      </c>
      <c r="G29" t="s">
        <v>146</v>
      </c>
      <c r="H29" s="21" t="s">
        <v>53</v>
      </c>
      <c r="I29" s="21" t="s">
        <v>151</v>
      </c>
      <c r="L29" t="s">
        <v>152</v>
      </c>
      <c r="M29" t="s">
        <v>27</v>
      </c>
      <c r="N29" t="s">
        <v>28</v>
      </c>
      <c r="O29" t="s">
        <v>153</v>
      </c>
    </row>
    <row r="30" spans="1:15">
      <c r="A30" t="s">
        <v>18</v>
      </c>
      <c r="B30" t="s">
        <v>154</v>
      </c>
      <c r="C30" s="20" t="s">
        <v>20</v>
      </c>
      <c r="D30" s="20" t="s">
        <v>49</v>
      </c>
      <c r="E30" s="20" t="s">
        <v>50</v>
      </c>
      <c r="F30" t="s">
        <v>145</v>
      </c>
      <c r="G30" t="s">
        <v>146</v>
      </c>
      <c r="H30" s="21" t="s">
        <v>155</v>
      </c>
      <c r="I30" s="21" t="s">
        <v>66</v>
      </c>
      <c r="L30" t="s">
        <v>152</v>
      </c>
      <c r="M30" t="s">
        <v>27</v>
      </c>
      <c r="N30" t="s">
        <v>28</v>
      </c>
      <c r="O30" t="s">
        <v>149</v>
      </c>
    </row>
    <row r="31" spans="1:15">
      <c r="A31" t="s">
        <v>18</v>
      </c>
      <c r="B31" t="s">
        <v>156</v>
      </c>
      <c r="C31" s="20" t="s">
        <v>48</v>
      </c>
      <c r="D31" s="20" t="s">
        <v>49</v>
      </c>
      <c r="E31" s="20" t="s">
        <v>50</v>
      </c>
      <c r="F31" t="s">
        <v>157</v>
      </c>
      <c r="G31" t="s">
        <v>158</v>
      </c>
      <c r="H31" s="21" t="s">
        <v>53</v>
      </c>
      <c r="I31" s="21" t="s">
        <v>159</v>
      </c>
      <c r="L31" t="s">
        <v>160</v>
      </c>
      <c r="M31" t="s">
        <v>27</v>
      </c>
      <c r="N31" t="s">
        <v>28</v>
      </c>
      <c r="O31" t="s">
        <v>161</v>
      </c>
    </row>
    <row r="32" spans="1:15">
      <c r="A32" t="s">
        <v>18</v>
      </c>
      <c r="B32" t="s">
        <v>162</v>
      </c>
      <c r="C32" s="20" t="s">
        <v>20</v>
      </c>
      <c r="D32" s="20" t="s">
        <v>49</v>
      </c>
      <c r="E32" s="20" t="s">
        <v>50</v>
      </c>
      <c r="F32" t="s">
        <v>157</v>
      </c>
      <c r="G32" t="s">
        <v>158</v>
      </c>
      <c r="H32" s="21" t="s">
        <v>163</v>
      </c>
      <c r="I32" s="21" t="s">
        <v>164</v>
      </c>
      <c r="L32" t="s">
        <v>165</v>
      </c>
      <c r="M32" t="s">
        <v>27</v>
      </c>
      <c r="N32" t="s">
        <v>28</v>
      </c>
      <c r="O32" t="s">
        <v>166</v>
      </c>
    </row>
    <row r="33" spans="1:15">
      <c r="A33" t="s">
        <v>18</v>
      </c>
      <c r="B33" t="s">
        <v>167</v>
      </c>
      <c r="C33" s="20" t="s">
        <v>20</v>
      </c>
      <c r="D33" s="20" t="s">
        <v>168</v>
      </c>
      <c r="E33" s="20" t="s">
        <v>169</v>
      </c>
      <c r="F33" t="s">
        <v>157</v>
      </c>
      <c r="G33" t="s">
        <v>158</v>
      </c>
      <c r="H33" s="21" t="s">
        <v>170</v>
      </c>
      <c r="I33" s="21" t="s">
        <v>171</v>
      </c>
      <c r="L33" t="s">
        <v>160</v>
      </c>
      <c r="M33" t="s">
        <v>27</v>
      </c>
      <c r="N33" t="s">
        <v>28</v>
      </c>
      <c r="O33" t="s">
        <v>166</v>
      </c>
    </row>
    <row r="34" spans="1:15">
      <c r="A34" t="s">
        <v>18</v>
      </c>
      <c r="B34" t="s">
        <v>172</v>
      </c>
      <c r="C34" s="20" t="s">
        <v>48</v>
      </c>
      <c r="D34" s="20" t="s">
        <v>173</v>
      </c>
      <c r="E34" s="20" t="s">
        <v>174</v>
      </c>
      <c r="F34" t="s">
        <v>157</v>
      </c>
      <c r="G34" t="s">
        <v>158</v>
      </c>
      <c r="H34" s="21" t="s">
        <v>175</v>
      </c>
      <c r="I34" s="21" t="s">
        <v>176</v>
      </c>
      <c r="L34" t="s">
        <v>160</v>
      </c>
      <c r="M34" t="s">
        <v>27</v>
      </c>
      <c r="N34" t="s">
        <v>28</v>
      </c>
      <c r="O34" t="s">
        <v>161</v>
      </c>
    </row>
    <row r="35" spans="1:15">
      <c r="A35" t="s">
        <v>18</v>
      </c>
      <c r="B35" t="s">
        <v>177</v>
      </c>
      <c r="C35" s="20" t="s">
        <v>20</v>
      </c>
      <c r="D35" s="20" t="s">
        <v>178</v>
      </c>
      <c r="E35" s="20" t="s">
        <v>179</v>
      </c>
      <c r="F35" t="s">
        <v>157</v>
      </c>
      <c r="G35" t="s">
        <v>158</v>
      </c>
      <c r="H35" s="21" t="s">
        <v>170</v>
      </c>
      <c r="I35" s="21" t="s">
        <v>180</v>
      </c>
      <c r="L35" t="s">
        <v>160</v>
      </c>
      <c r="M35" t="s">
        <v>27</v>
      </c>
      <c r="N35" t="s">
        <v>28</v>
      </c>
      <c r="O35" t="s">
        <v>166</v>
      </c>
    </row>
    <row r="36" spans="1:15">
      <c r="A36" t="s">
        <v>18</v>
      </c>
      <c r="B36" t="s">
        <v>181</v>
      </c>
      <c r="C36" s="20" t="s">
        <v>48</v>
      </c>
      <c r="D36" s="20" t="s">
        <v>49</v>
      </c>
      <c r="E36" s="20" t="s">
        <v>50</v>
      </c>
      <c r="F36" t="s">
        <v>182</v>
      </c>
      <c r="G36" t="s">
        <v>183</v>
      </c>
      <c r="H36" s="21" t="s">
        <v>53</v>
      </c>
      <c r="I36" s="21" t="s">
        <v>93</v>
      </c>
      <c r="L36" t="s">
        <v>184</v>
      </c>
      <c r="M36" t="s">
        <v>27</v>
      </c>
      <c r="N36" t="s">
        <v>28</v>
      </c>
      <c r="O36" t="s">
        <v>185</v>
      </c>
    </row>
    <row r="37" spans="1:15">
      <c r="A37" t="s">
        <v>18</v>
      </c>
      <c r="B37" t="s">
        <v>186</v>
      </c>
      <c r="C37" s="20" t="s">
        <v>20</v>
      </c>
      <c r="D37" s="20" t="s">
        <v>39</v>
      </c>
      <c r="E37" s="20" t="s">
        <v>40</v>
      </c>
      <c r="F37" t="s">
        <v>187</v>
      </c>
      <c r="G37" t="s">
        <v>188</v>
      </c>
      <c r="H37" s="21" t="s">
        <v>189</v>
      </c>
      <c r="I37" s="21" t="s">
        <v>190</v>
      </c>
      <c r="L37" t="s">
        <v>191</v>
      </c>
      <c r="M37" t="s">
        <v>27</v>
      </c>
      <c r="N37" t="s">
        <v>28</v>
      </c>
      <c r="O37" t="s">
        <v>192</v>
      </c>
    </row>
    <row r="38" spans="1:15">
      <c r="A38" t="s">
        <v>18</v>
      </c>
      <c r="B38" t="s">
        <v>193</v>
      </c>
      <c r="C38" s="20" t="s">
        <v>20</v>
      </c>
      <c r="D38" s="20" t="s">
        <v>49</v>
      </c>
      <c r="E38" s="20" t="s">
        <v>50</v>
      </c>
      <c r="F38" t="s">
        <v>194</v>
      </c>
      <c r="G38" t="s">
        <v>195</v>
      </c>
      <c r="H38" s="21" t="s">
        <v>196</v>
      </c>
      <c r="I38" s="21" t="s">
        <v>197</v>
      </c>
      <c r="L38" t="s">
        <v>198</v>
      </c>
      <c r="M38" t="s">
        <v>27</v>
      </c>
      <c r="N38" t="s">
        <v>28</v>
      </c>
      <c r="O38" t="s">
        <v>199</v>
      </c>
    </row>
    <row r="39" spans="1:15">
      <c r="A39" t="s">
        <v>18</v>
      </c>
      <c r="B39" t="s">
        <v>200</v>
      </c>
      <c r="C39" s="20" t="s">
        <v>20</v>
      </c>
      <c r="D39" s="20" t="s">
        <v>21</v>
      </c>
      <c r="E39" s="20" t="s">
        <v>22</v>
      </c>
      <c r="F39" t="s">
        <v>194</v>
      </c>
      <c r="G39" t="s">
        <v>195</v>
      </c>
      <c r="H39" s="21" t="s">
        <v>201</v>
      </c>
      <c r="I39" s="21" t="s">
        <v>32</v>
      </c>
      <c r="L39" t="s">
        <v>198</v>
      </c>
      <c r="M39" t="s">
        <v>27</v>
      </c>
      <c r="N39" t="s">
        <v>28</v>
      </c>
      <c r="O39" t="s">
        <v>199</v>
      </c>
    </row>
    <row r="40" spans="1:15">
      <c r="A40" t="s">
        <v>18</v>
      </c>
      <c r="B40" t="s">
        <v>202</v>
      </c>
      <c r="C40" s="20" t="s">
        <v>48</v>
      </c>
      <c r="D40" s="20" t="s">
        <v>49</v>
      </c>
      <c r="E40" s="20" t="s">
        <v>50</v>
      </c>
      <c r="F40" t="s">
        <v>203</v>
      </c>
      <c r="G40" t="s">
        <v>204</v>
      </c>
      <c r="H40" s="21" t="s">
        <v>66</v>
      </c>
      <c r="I40" s="21" t="s">
        <v>205</v>
      </c>
      <c r="L40" t="s">
        <v>206</v>
      </c>
      <c r="M40" t="s">
        <v>27</v>
      </c>
      <c r="N40" t="s">
        <v>28</v>
      </c>
      <c r="O40" t="s">
        <v>207</v>
      </c>
    </row>
    <row r="41" spans="1:15">
      <c r="A41" t="s">
        <v>18</v>
      </c>
      <c r="B41" t="s">
        <v>208</v>
      </c>
      <c r="C41" s="20" t="s">
        <v>20</v>
      </c>
      <c r="D41" s="20" t="s">
        <v>21</v>
      </c>
      <c r="E41" s="20" t="s">
        <v>22</v>
      </c>
      <c r="F41" t="s">
        <v>209</v>
      </c>
      <c r="G41" t="s">
        <v>210</v>
      </c>
      <c r="H41" s="21" t="s">
        <v>63</v>
      </c>
      <c r="I41" s="21" t="s">
        <v>211</v>
      </c>
      <c r="L41" t="s">
        <v>212</v>
      </c>
      <c r="M41" t="s">
        <v>27</v>
      </c>
      <c r="N41" t="s">
        <v>28</v>
      </c>
      <c r="O41" t="s">
        <v>213</v>
      </c>
    </row>
    <row r="42" spans="1:15">
      <c r="A42" t="s">
        <v>18</v>
      </c>
      <c r="B42" t="s">
        <v>214</v>
      </c>
      <c r="C42" s="20" t="s">
        <v>20</v>
      </c>
      <c r="D42" s="20" t="s">
        <v>21</v>
      </c>
      <c r="E42" s="20" t="s">
        <v>22</v>
      </c>
      <c r="F42" t="s">
        <v>209</v>
      </c>
      <c r="G42" t="s">
        <v>210</v>
      </c>
      <c r="H42" s="21" t="s">
        <v>63</v>
      </c>
      <c r="I42" s="21" t="s">
        <v>63</v>
      </c>
      <c r="L42" t="s">
        <v>212</v>
      </c>
      <c r="M42" t="s">
        <v>27</v>
      </c>
      <c r="N42" t="s">
        <v>28</v>
      </c>
      <c r="O42" t="s">
        <v>213</v>
      </c>
    </row>
    <row r="43" spans="1:15">
      <c r="A43" t="s">
        <v>18</v>
      </c>
      <c r="B43" t="s">
        <v>215</v>
      </c>
      <c r="C43" s="20" t="s">
        <v>48</v>
      </c>
      <c r="D43" s="20" t="s">
        <v>49</v>
      </c>
      <c r="E43" s="20" t="s">
        <v>50</v>
      </c>
      <c r="F43" t="s">
        <v>209</v>
      </c>
      <c r="G43" t="s">
        <v>210</v>
      </c>
      <c r="H43" s="21" t="s">
        <v>53</v>
      </c>
      <c r="I43" s="21" t="s">
        <v>70</v>
      </c>
      <c r="L43" t="s">
        <v>212</v>
      </c>
      <c r="M43" t="s">
        <v>27</v>
      </c>
      <c r="N43" t="s">
        <v>28</v>
      </c>
      <c r="O43" t="s">
        <v>216</v>
      </c>
    </row>
    <row r="44" spans="1:15">
      <c r="A44" t="s">
        <v>18</v>
      </c>
      <c r="B44" t="s">
        <v>217</v>
      </c>
      <c r="C44" s="20" t="s">
        <v>48</v>
      </c>
      <c r="D44" s="20" t="s">
        <v>49</v>
      </c>
      <c r="E44" s="20" t="s">
        <v>50</v>
      </c>
      <c r="F44" t="s">
        <v>218</v>
      </c>
      <c r="G44" t="s">
        <v>219</v>
      </c>
      <c r="H44" s="21" t="s">
        <v>220</v>
      </c>
      <c r="I44" s="21" t="s">
        <v>221</v>
      </c>
      <c r="L44" t="s">
        <v>222</v>
      </c>
      <c r="M44" t="s">
        <v>27</v>
      </c>
      <c r="N44" t="s">
        <v>28</v>
      </c>
      <c r="O44" t="s">
        <v>223</v>
      </c>
    </row>
    <row r="45" spans="1:15">
      <c r="A45" t="s">
        <v>18</v>
      </c>
      <c r="B45" t="s">
        <v>224</v>
      </c>
      <c r="C45" s="20" t="s">
        <v>20</v>
      </c>
      <c r="D45" s="20" t="s">
        <v>21</v>
      </c>
      <c r="E45" s="20" t="s">
        <v>22</v>
      </c>
      <c r="F45" t="s">
        <v>225</v>
      </c>
      <c r="G45" t="s">
        <v>226</v>
      </c>
      <c r="H45" s="21" t="s">
        <v>227</v>
      </c>
      <c r="I45" s="21" t="s">
        <v>227</v>
      </c>
      <c r="L45" t="s">
        <v>228</v>
      </c>
      <c r="M45" t="s">
        <v>27</v>
      </c>
      <c r="N45" t="s">
        <v>28</v>
      </c>
      <c r="O45" t="s">
        <v>229</v>
      </c>
    </row>
    <row r="46" spans="1:15">
      <c r="A46" t="s">
        <v>18</v>
      </c>
      <c r="B46" t="s">
        <v>230</v>
      </c>
      <c r="C46" s="20" t="s">
        <v>20</v>
      </c>
      <c r="D46" s="20" t="s">
        <v>168</v>
      </c>
      <c r="E46" s="20" t="s">
        <v>169</v>
      </c>
      <c r="F46" t="s">
        <v>231</v>
      </c>
      <c r="G46" t="s">
        <v>232</v>
      </c>
      <c r="H46" s="21" t="s">
        <v>233</v>
      </c>
      <c r="I46" s="21" t="s">
        <v>53</v>
      </c>
      <c r="L46" t="s">
        <v>234</v>
      </c>
      <c r="M46" t="s">
        <v>27</v>
      </c>
      <c r="N46" t="s">
        <v>28</v>
      </c>
      <c r="O46" t="s">
        <v>235</v>
      </c>
    </row>
    <row r="47" spans="1:15">
      <c r="A47" t="s">
        <v>236</v>
      </c>
      <c r="B47" t="s">
        <v>237</v>
      </c>
      <c r="C47" s="20" t="s">
        <v>20</v>
      </c>
      <c r="D47" s="20" t="s">
        <v>21</v>
      </c>
      <c r="E47" s="20" t="s">
        <v>22</v>
      </c>
      <c r="F47" t="s">
        <v>23</v>
      </c>
      <c r="G47" t="s">
        <v>24</v>
      </c>
      <c r="H47" s="21" t="s">
        <v>238</v>
      </c>
      <c r="I47" s="21" t="s">
        <v>239</v>
      </c>
      <c r="L47" t="s">
        <v>240</v>
      </c>
      <c r="M47" t="s">
        <v>27</v>
      </c>
      <c r="N47" t="s">
        <v>28</v>
      </c>
      <c r="O47" t="s">
        <v>29</v>
      </c>
    </row>
    <row r="48" spans="1:15">
      <c r="A48" t="s">
        <v>236</v>
      </c>
      <c r="B48" t="s">
        <v>241</v>
      </c>
      <c r="C48" s="20" t="s">
        <v>48</v>
      </c>
      <c r="D48" s="20" t="s">
        <v>39</v>
      </c>
      <c r="E48" s="20" t="s">
        <v>40</v>
      </c>
      <c r="F48" t="s">
        <v>23</v>
      </c>
      <c r="G48" t="s">
        <v>24</v>
      </c>
      <c r="H48" s="21" t="s">
        <v>242</v>
      </c>
      <c r="I48" s="21" t="s">
        <v>243</v>
      </c>
      <c r="L48" t="s">
        <v>240</v>
      </c>
      <c r="M48" t="s">
        <v>27</v>
      </c>
      <c r="N48" t="s">
        <v>28</v>
      </c>
      <c r="O48" t="s">
        <v>244</v>
      </c>
    </row>
    <row r="49" spans="1:15">
      <c r="A49" t="s">
        <v>236</v>
      </c>
      <c r="B49" t="s">
        <v>245</v>
      </c>
      <c r="C49" s="20" t="s">
        <v>48</v>
      </c>
      <c r="D49" s="20" t="s">
        <v>49</v>
      </c>
      <c r="E49" s="20" t="s">
        <v>50</v>
      </c>
      <c r="F49" t="s">
        <v>23</v>
      </c>
      <c r="G49" t="s">
        <v>24</v>
      </c>
      <c r="H49" s="21" t="s">
        <v>246</v>
      </c>
      <c r="I49" s="21" t="s">
        <v>247</v>
      </c>
      <c r="L49" t="s">
        <v>248</v>
      </c>
      <c r="M49" t="s">
        <v>27</v>
      </c>
      <c r="N49" t="s">
        <v>28</v>
      </c>
      <c r="O49" t="s">
        <v>244</v>
      </c>
    </row>
    <row r="50" spans="1:15">
      <c r="A50" t="s">
        <v>236</v>
      </c>
      <c r="B50" t="s">
        <v>249</v>
      </c>
      <c r="C50" s="20" t="s">
        <v>20</v>
      </c>
      <c r="D50" s="20" t="s">
        <v>21</v>
      </c>
      <c r="E50" s="20" t="s">
        <v>22</v>
      </c>
      <c r="F50" t="s">
        <v>23</v>
      </c>
      <c r="G50" t="s">
        <v>24</v>
      </c>
      <c r="H50" s="21" t="s">
        <v>250</v>
      </c>
      <c r="I50" s="21" t="s">
        <v>251</v>
      </c>
      <c r="L50" t="s">
        <v>252</v>
      </c>
      <c r="M50" t="s">
        <v>27</v>
      </c>
      <c r="N50" t="s">
        <v>28</v>
      </c>
      <c r="O50" t="s">
        <v>29</v>
      </c>
    </row>
    <row r="51" spans="1:15">
      <c r="A51" t="s">
        <v>236</v>
      </c>
      <c r="B51" t="s">
        <v>253</v>
      </c>
      <c r="C51" s="20" t="s">
        <v>48</v>
      </c>
      <c r="D51" s="20" t="s">
        <v>173</v>
      </c>
      <c r="E51" s="20" t="s">
        <v>174</v>
      </c>
      <c r="F51" t="s">
        <v>23</v>
      </c>
      <c r="G51" t="s">
        <v>24</v>
      </c>
      <c r="H51" s="21" t="s">
        <v>254</v>
      </c>
      <c r="I51" s="21" t="s">
        <v>255</v>
      </c>
      <c r="L51" t="s">
        <v>240</v>
      </c>
      <c r="M51" t="s">
        <v>27</v>
      </c>
      <c r="N51" t="s">
        <v>28</v>
      </c>
      <c r="O51" t="s">
        <v>244</v>
      </c>
    </row>
    <row r="52" spans="1:15">
      <c r="A52" t="s">
        <v>236</v>
      </c>
      <c r="B52" t="s">
        <v>256</v>
      </c>
      <c r="C52" s="20" t="s">
        <v>48</v>
      </c>
      <c r="D52" s="20" t="s">
        <v>21</v>
      </c>
      <c r="E52" s="20" t="s">
        <v>22</v>
      </c>
      <c r="F52" t="s">
        <v>23</v>
      </c>
      <c r="G52" t="s">
        <v>24</v>
      </c>
      <c r="H52" s="21" t="s">
        <v>257</v>
      </c>
      <c r="I52" s="21" t="s">
        <v>258</v>
      </c>
      <c r="L52" t="s">
        <v>240</v>
      </c>
      <c r="M52" t="s">
        <v>27</v>
      </c>
      <c r="N52" t="s">
        <v>28</v>
      </c>
      <c r="O52" t="s">
        <v>244</v>
      </c>
    </row>
    <row r="53" spans="1:15">
      <c r="A53" t="s">
        <v>236</v>
      </c>
      <c r="B53" t="s">
        <v>259</v>
      </c>
      <c r="C53" s="20" t="s">
        <v>20</v>
      </c>
      <c r="D53" s="20" t="s">
        <v>21</v>
      </c>
      <c r="E53" s="20" t="s">
        <v>22</v>
      </c>
      <c r="F53" t="s">
        <v>41</v>
      </c>
      <c r="G53" t="s">
        <v>42</v>
      </c>
      <c r="H53" s="21" t="s">
        <v>260</v>
      </c>
      <c r="I53" s="21" t="s">
        <v>261</v>
      </c>
      <c r="L53" t="s">
        <v>45</v>
      </c>
      <c r="M53" t="s">
        <v>27</v>
      </c>
      <c r="N53" t="s">
        <v>28</v>
      </c>
      <c r="O53" t="s">
        <v>46</v>
      </c>
    </row>
    <row r="54" spans="1:15">
      <c r="A54" t="s">
        <v>236</v>
      </c>
      <c r="B54" t="s">
        <v>262</v>
      </c>
      <c r="C54" s="20" t="s">
        <v>20</v>
      </c>
      <c r="D54" s="20" t="s">
        <v>21</v>
      </c>
      <c r="E54" s="20" t="s">
        <v>22</v>
      </c>
      <c r="F54" t="s">
        <v>41</v>
      </c>
      <c r="G54" t="s">
        <v>42</v>
      </c>
      <c r="H54" s="21" t="s">
        <v>263</v>
      </c>
      <c r="I54" s="21" t="s">
        <v>264</v>
      </c>
      <c r="L54" t="s">
        <v>45</v>
      </c>
      <c r="M54" t="s">
        <v>27</v>
      </c>
      <c r="N54" t="s">
        <v>28</v>
      </c>
      <c r="O54" t="s">
        <v>46</v>
      </c>
    </row>
    <row r="55" spans="1:15">
      <c r="A55" t="s">
        <v>236</v>
      </c>
      <c r="B55" t="s">
        <v>265</v>
      </c>
      <c r="C55" s="20" t="s">
        <v>20</v>
      </c>
      <c r="D55" s="20" t="s">
        <v>21</v>
      </c>
      <c r="E55" s="20" t="s">
        <v>22</v>
      </c>
      <c r="F55" t="s">
        <v>41</v>
      </c>
      <c r="G55" t="s">
        <v>42</v>
      </c>
      <c r="H55" s="21" t="s">
        <v>266</v>
      </c>
      <c r="I55" s="21" t="s">
        <v>267</v>
      </c>
      <c r="L55" t="s">
        <v>45</v>
      </c>
      <c r="M55" t="s">
        <v>27</v>
      </c>
      <c r="N55" t="s">
        <v>28</v>
      </c>
      <c r="O55" t="s">
        <v>46</v>
      </c>
    </row>
    <row r="56" spans="1:15">
      <c r="A56" t="s">
        <v>236</v>
      </c>
      <c r="B56" t="s">
        <v>268</v>
      </c>
      <c r="C56" s="20" t="s">
        <v>20</v>
      </c>
      <c r="D56" s="20" t="s">
        <v>21</v>
      </c>
      <c r="E56" s="20" t="s">
        <v>22</v>
      </c>
      <c r="F56" t="s">
        <v>41</v>
      </c>
      <c r="G56" t="s">
        <v>42</v>
      </c>
      <c r="H56" s="21" t="s">
        <v>269</v>
      </c>
      <c r="I56" s="21" t="s">
        <v>261</v>
      </c>
      <c r="L56" t="s">
        <v>45</v>
      </c>
      <c r="M56" t="s">
        <v>27</v>
      </c>
      <c r="N56" t="s">
        <v>28</v>
      </c>
      <c r="O56" t="s">
        <v>46</v>
      </c>
    </row>
    <row r="57" spans="1:15">
      <c r="A57" t="s">
        <v>236</v>
      </c>
      <c r="B57" t="s">
        <v>270</v>
      </c>
      <c r="C57" s="20" t="s">
        <v>48</v>
      </c>
      <c r="D57" s="20" t="s">
        <v>21</v>
      </c>
      <c r="E57" s="20" t="s">
        <v>22</v>
      </c>
      <c r="F57" t="s">
        <v>41</v>
      </c>
      <c r="G57" t="s">
        <v>42</v>
      </c>
      <c r="H57" s="21" t="s">
        <v>271</v>
      </c>
      <c r="I57" s="21" t="s">
        <v>272</v>
      </c>
      <c r="L57" t="s">
        <v>273</v>
      </c>
      <c r="M57" t="s">
        <v>27</v>
      </c>
      <c r="N57" t="s">
        <v>28</v>
      </c>
      <c r="O57" t="s">
        <v>274</v>
      </c>
    </row>
    <row r="58" spans="1:15">
      <c r="A58" t="s">
        <v>236</v>
      </c>
      <c r="B58" t="s">
        <v>275</v>
      </c>
      <c r="C58" s="20" t="s">
        <v>48</v>
      </c>
      <c r="D58" s="20" t="s">
        <v>21</v>
      </c>
      <c r="E58" s="20" t="s">
        <v>22</v>
      </c>
      <c r="F58" t="s">
        <v>41</v>
      </c>
      <c r="G58" t="s">
        <v>42</v>
      </c>
      <c r="H58" s="21" t="s">
        <v>276</v>
      </c>
      <c r="I58" s="21" t="s">
        <v>277</v>
      </c>
      <c r="L58" t="s">
        <v>45</v>
      </c>
      <c r="M58" t="s">
        <v>27</v>
      </c>
      <c r="N58" t="s">
        <v>28</v>
      </c>
      <c r="O58" t="s">
        <v>274</v>
      </c>
    </row>
    <row r="59" spans="1:15">
      <c r="A59" t="s">
        <v>236</v>
      </c>
      <c r="B59" t="s">
        <v>278</v>
      </c>
      <c r="C59" s="20" t="s">
        <v>48</v>
      </c>
      <c r="D59" s="20" t="s">
        <v>21</v>
      </c>
      <c r="E59" s="20" t="s">
        <v>22</v>
      </c>
      <c r="F59" t="s">
        <v>51</v>
      </c>
      <c r="G59" t="s">
        <v>52</v>
      </c>
      <c r="H59" s="21" t="s">
        <v>279</v>
      </c>
      <c r="I59" s="21" t="s">
        <v>280</v>
      </c>
      <c r="L59" t="s">
        <v>281</v>
      </c>
      <c r="M59" t="s">
        <v>27</v>
      </c>
      <c r="N59" t="s">
        <v>28</v>
      </c>
      <c r="O59" t="s">
        <v>56</v>
      </c>
    </row>
    <row r="60" spans="1:15">
      <c r="A60" t="s">
        <v>236</v>
      </c>
      <c r="B60" t="s">
        <v>282</v>
      </c>
      <c r="C60" s="20" t="s">
        <v>20</v>
      </c>
      <c r="D60" s="20" t="s">
        <v>21</v>
      </c>
      <c r="E60" s="20" t="s">
        <v>22</v>
      </c>
      <c r="F60" t="s">
        <v>51</v>
      </c>
      <c r="G60" t="s">
        <v>52</v>
      </c>
      <c r="H60" s="21" t="s">
        <v>283</v>
      </c>
      <c r="I60" s="21" t="s">
        <v>284</v>
      </c>
      <c r="L60" t="s">
        <v>285</v>
      </c>
      <c r="M60" t="s">
        <v>27</v>
      </c>
      <c r="N60" t="s">
        <v>28</v>
      </c>
      <c r="O60" t="s">
        <v>61</v>
      </c>
    </row>
    <row r="61" spans="1:15">
      <c r="A61" t="s">
        <v>236</v>
      </c>
      <c r="B61" t="s">
        <v>224</v>
      </c>
      <c r="C61" s="20" t="s">
        <v>48</v>
      </c>
      <c r="D61" s="20" t="s">
        <v>49</v>
      </c>
      <c r="E61" s="20" t="s">
        <v>50</v>
      </c>
      <c r="F61" t="s">
        <v>225</v>
      </c>
      <c r="G61" t="s">
        <v>226</v>
      </c>
      <c r="H61" s="21" t="s">
        <v>286</v>
      </c>
      <c r="I61" s="21" t="s">
        <v>66</v>
      </c>
      <c r="L61" t="s">
        <v>287</v>
      </c>
      <c r="M61" t="s">
        <v>27</v>
      </c>
      <c r="N61" t="s">
        <v>28</v>
      </c>
      <c r="O61" t="s">
        <v>288</v>
      </c>
    </row>
    <row r="62" spans="1:15">
      <c r="A62" t="s">
        <v>236</v>
      </c>
      <c r="B62" t="s">
        <v>289</v>
      </c>
      <c r="C62" s="20" t="s">
        <v>48</v>
      </c>
      <c r="D62" s="20" t="s">
        <v>39</v>
      </c>
      <c r="E62" s="20" t="s">
        <v>40</v>
      </c>
      <c r="F62" t="s">
        <v>76</v>
      </c>
      <c r="G62" t="s">
        <v>77</v>
      </c>
      <c r="H62" s="21" t="s">
        <v>290</v>
      </c>
      <c r="I62" s="21" t="s">
        <v>291</v>
      </c>
      <c r="L62" t="s">
        <v>80</v>
      </c>
      <c r="M62" t="s">
        <v>27</v>
      </c>
      <c r="N62" t="s">
        <v>28</v>
      </c>
      <c r="O62" t="s">
        <v>292</v>
      </c>
    </row>
    <row r="63" spans="1:15">
      <c r="A63" t="s">
        <v>236</v>
      </c>
      <c r="B63" t="s">
        <v>224</v>
      </c>
      <c r="C63" s="20" t="s">
        <v>48</v>
      </c>
      <c r="D63" s="20" t="s">
        <v>21</v>
      </c>
      <c r="E63" s="20" t="s">
        <v>22</v>
      </c>
      <c r="F63" t="s">
        <v>225</v>
      </c>
      <c r="G63" t="s">
        <v>226</v>
      </c>
      <c r="H63" s="21" t="s">
        <v>227</v>
      </c>
      <c r="I63" s="21" t="s">
        <v>227</v>
      </c>
      <c r="L63" t="s">
        <v>94</v>
      </c>
      <c r="M63" t="s">
        <v>27</v>
      </c>
      <c r="N63" t="s">
        <v>28</v>
      </c>
      <c r="O63" t="s">
        <v>288</v>
      </c>
    </row>
    <row r="64" spans="1:15">
      <c r="A64" t="s">
        <v>236</v>
      </c>
      <c r="B64" t="s">
        <v>293</v>
      </c>
      <c r="C64" s="20" t="s">
        <v>20</v>
      </c>
      <c r="D64" s="20" t="s">
        <v>21</v>
      </c>
      <c r="E64" s="20" t="s">
        <v>22</v>
      </c>
      <c r="F64" t="s">
        <v>85</v>
      </c>
      <c r="G64" t="s">
        <v>86</v>
      </c>
      <c r="H64" s="21" t="s">
        <v>294</v>
      </c>
      <c r="I64" s="21" t="s">
        <v>295</v>
      </c>
      <c r="L64" t="s">
        <v>94</v>
      </c>
      <c r="M64" t="s">
        <v>27</v>
      </c>
      <c r="N64" t="s">
        <v>28</v>
      </c>
      <c r="O64" t="s">
        <v>95</v>
      </c>
    </row>
    <row r="65" spans="1:15">
      <c r="A65" t="s">
        <v>236</v>
      </c>
      <c r="B65" t="s">
        <v>296</v>
      </c>
      <c r="C65" s="20" t="s">
        <v>48</v>
      </c>
      <c r="D65" s="20" t="s">
        <v>21</v>
      </c>
      <c r="E65" s="20" t="s">
        <v>22</v>
      </c>
      <c r="F65" t="s">
        <v>85</v>
      </c>
      <c r="G65" t="s">
        <v>86</v>
      </c>
      <c r="H65" s="21" t="s">
        <v>297</v>
      </c>
      <c r="I65" s="21" t="s">
        <v>271</v>
      </c>
      <c r="L65" t="s">
        <v>94</v>
      </c>
      <c r="M65" t="s">
        <v>27</v>
      </c>
      <c r="N65" t="s">
        <v>28</v>
      </c>
      <c r="O65" t="s">
        <v>90</v>
      </c>
    </row>
    <row r="66" spans="1:15">
      <c r="A66" t="s">
        <v>236</v>
      </c>
      <c r="B66" t="s">
        <v>298</v>
      </c>
      <c r="C66" s="20" t="s">
        <v>48</v>
      </c>
      <c r="D66" s="20" t="s">
        <v>21</v>
      </c>
      <c r="E66" s="20" t="s">
        <v>22</v>
      </c>
      <c r="F66" t="s">
        <v>299</v>
      </c>
      <c r="G66" t="s">
        <v>300</v>
      </c>
      <c r="H66" s="21" t="s">
        <v>301</v>
      </c>
      <c r="I66" s="21" t="s">
        <v>302</v>
      </c>
      <c r="L66" t="s">
        <v>303</v>
      </c>
      <c r="M66" t="s">
        <v>27</v>
      </c>
      <c r="N66" t="s">
        <v>28</v>
      </c>
      <c r="O66" t="s">
        <v>304</v>
      </c>
    </row>
    <row r="67" spans="1:15">
      <c r="A67" t="s">
        <v>236</v>
      </c>
      <c r="B67" t="s">
        <v>305</v>
      </c>
      <c r="C67" s="20" t="s">
        <v>48</v>
      </c>
      <c r="D67" s="20" t="s">
        <v>168</v>
      </c>
      <c r="E67" s="20" t="s">
        <v>169</v>
      </c>
      <c r="F67" t="s">
        <v>299</v>
      </c>
      <c r="G67" t="s">
        <v>300</v>
      </c>
      <c r="H67" s="21" t="s">
        <v>306</v>
      </c>
      <c r="I67" s="21" t="s">
        <v>284</v>
      </c>
      <c r="L67" t="s">
        <v>303</v>
      </c>
      <c r="M67" t="s">
        <v>27</v>
      </c>
      <c r="N67" t="s">
        <v>28</v>
      </c>
      <c r="O67" t="s">
        <v>304</v>
      </c>
    </row>
    <row r="68" spans="1:15">
      <c r="A68" t="s">
        <v>236</v>
      </c>
      <c r="B68" t="s">
        <v>307</v>
      </c>
      <c r="C68" s="20" t="s">
        <v>48</v>
      </c>
      <c r="D68" s="20" t="s">
        <v>39</v>
      </c>
      <c r="E68" s="20" t="s">
        <v>40</v>
      </c>
      <c r="F68" t="s">
        <v>299</v>
      </c>
      <c r="G68" t="s">
        <v>300</v>
      </c>
      <c r="H68" s="21" t="s">
        <v>308</v>
      </c>
      <c r="I68" s="21" t="s">
        <v>309</v>
      </c>
      <c r="L68" t="s">
        <v>303</v>
      </c>
      <c r="M68" t="s">
        <v>27</v>
      </c>
      <c r="N68" t="s">
        <v>28</v>
      </c>
      <c r="O68" t="s">
        <v>304</v>
      </c>
    </row>
    <row r="69" spans="1:15">
      <c r="A69" t="s">
        <v>236</v>
      </c>
      <c r="B69" t="s">
        <v>310</v>
      </c>
      <c r="C69" s="20" t="s">
        <v>20</v>
      </c>
      <c r="D69" s="20" t="s">
        <v>21</v>
      </c>
      <c r="E69" s="20" t="s">
        <v>22</v>
      </c>
      <c r="F69" t="s">
        <v>299</v>
      </c>
      <c r="G69" t="s">
        <v>300</v>
      </c>
      <c r="H69" s="21" t="s">
        <v>311</v>
      </c>
      <c r="I69" s="21" t="s">
        <v>312</v>
      </c>
      <c r="L69" t="s">
        <v>303</v>
      </c>
      <c r="M69" t="s">
        <v>27</v>
      </c>
      <c r="N69" t="s">
        <v>28</v>
      </c>
      <c r="O69" t="s">
        <v>313</v>
      </c>
    </row>
    <row r="70" spans="1:15">
      <c r="A70" t="s">
        <v>236</v>
      </c>
      <c r="B70" t="s">
        <v>314</v>
      </c>
      <c r="C70" s="20" t="s">
        <v>20</v>
      </c>
      <c r="D70" s="20" t="s">
        <v>49</v>
      </c>
      <c r="E70" s="20" t="s">
        <v>50</v>
      </c>
      <c r="F70" t="s">
        <v>299</v>
      </c>
      <c r="G70" t="s">
        <v>300</v>
      </c>
      <c r="H70" s="21" t="s">
        <v>246</v>
      </c>
      <c r="I70" s="21" t="s">
        <v>315</v>
      </c>
      <c r="L70" t="s">
        <v>316</v>
      </c>
      <c r="M70" t="s">
        <v>27</v>
      </c>
      <c r="N70" t="s">
        <v>28</v>
      </c>
      <c r="O70" t="s">
        <v>313</v>
      </c>
    </row>
    <row r="71" spans="1:15">
      <c r="A71" t="s">
        <v>236</v>
      </c>
      <c r="B71" t="s">
        <v>317</v>
      </c>
      <c r="C71" s="20" t="s">
        <v>48</v>
      </c>
      <c r="D71" s="20" t="s">
        <v>49</v>
      </c>
      <c r="E71" s="20" t="s">
        <v>50</v>
      </c>
      <c r="F71" t="s">
        <v>299</v>
      </c>
      <c r="G71" t="s">
        <v>300</v>
      </c>
      <c r="H71" s="21" t="s">
        <v>318</v>
      </c>
      <c r="I71" s="21" t="s">
        <v>295</v>
      </c>
      <c r="L71" t="s">
        <v>303</v>
      </c>
      <c r="M71" t="s">
        <v>27</v>
      </c>
      <c r="N71" t="s">
        <v>28</v>
      </c>
      <c r="O71" t="s">
        <v>304</v>
      </c>
    </row>
    <row r="72" spans="1:15">
      <c r="A72" t="s">
        <v>236</v>
      </c>
      <c r="B72" t="s">
        <v>319</v>
      </c>
      <c r="C72" s="20" t="s">
        <v>48</v>
      </c>
      <c r="D72" s="20" t="s">
        <v>21</v>
      </c>
      <c r="E72" s="20" t="s">
        <v>22</v>
      </c>
      <c r="F72" t="s">
        <v>299</v>
      </c>
      <c r="G72" t="s">
        <v>300</v>
      </c>
      <c r="H72" s="21" t="s">
        <v>320</v>
      </c>
      <c r="I72" s="21" t="s">
        <v>321</v>
      </c>
      <c r="L72" t="s">
        <v>303</v>
      </c>
      <c r="M72" t="s">
        <v>27</v>
      </c>
      <c r="N72" t="s">
        <v>28</v>
      </c>
      <c r="O72" t="s">
        <v>304</v>
      </c>
    </row>
    <row r="73" spans="1:15">
      <c r="A73" t="s">
        <v>236</v>
      </c>
      <c r="B73" t="s">
        <v>322</v>
      </c>
      <c r="C73" s="20" t="s">
        <v>48</v>
      </c>
      <c r="D73" s="20" t="s">
        <v>21</v>
      </c>
      <c r="E73" s="20" t="s">
        <v>22</v>
      </c>
      <c r="F73" t="s">
        <v>299</v>
      </c>
      <c r="G73" t="s">
        <v>300</v>
      </c>
      <c r="H73" s="21" t="s">
        <v>323</v>
      </c>
      <c r="I73" s="21" t="s">
        <v>324</v>
      </c>
      <c r="L73" t="s">
        <v>303</v>
      </c>
      <c r="M73" t="s">
        <v>27</v>
      </c>
      <c r="N73" t="s">
        <v>28</v>
      </c>
      <c r="O73" t="s">
        <v>304</v>
      </c>
    </row>
    <row r="74" spans="1:15">
      <c r="A74" t="s">
        <v>236</v>
      </c>
      <c r="B74" t="s">
        <v>325</v>
      </c>
      <c r="C74" s="20" t="s">
        <v>48</v>
      </c>
      <c r="D74" s="20" t="s">
        <v>39</v>
      </c>
      <c r="E74" s="20" t="s">
        <v>40</v>
      </c>
      <c r="F74" t="s">
        <v>299</v>
      </c>
      <c r="G74" t="s">
        <v>300</v>
      </c>
      <c r="H74" s="21" t="s">
        <v>255</v>
      </c>
      <c r="I74" s="21" t="s">
        <v>326</v>
      </c>
      <c r="L74" t="s">
        <v>303</v>
      </c>
      <c r="M74" t="s">
        <v>27</v>
      </c>
      <c r="N74" t="s">
        <v>28</v>
      </c>
      <c r="O74" t="s">
        <v>304</v>
      </c>
    </row>
    <row r="75" spans="1:15">
      <c r="A75" t="s">
        <v>236</v>
      </c>
      <c r="B75" t="s">
        <v>327</v>
      </c>
      <c r="C75" s="20" t="s">
        <v>48</v>
      </c>
      <c r="D75" s="20" t="s">
        <v>49</v>
      </c>
      <c r="E75" s="20" t="s">
        <v>50</v>
      </c>
      <c r="F75" t="s">
        <v>299</v>
      </c>
      <c r="G75" t="s">
        <v>300</v>
      </c>
      <c r="H75" s="21" t="s">
        <v>328</v>
      </c>
      <c r="I75" s="21" t="s">
        <v>329</v>
      </c>
      <c r="L75" t="s">
        <v>303</v>
      </c>
      <c r="M75" t="s">
        <v>27</v>
      </c>
      <c r="N75" t="s">
        <v>28</v>
      </c>
      <c r="O75" t="s">
        <v>304</v>
      </c>
    </row>
    <row r="76" spans="1:15">
      <c r="A76" t="s">
        <v>236</v>
      </c>
      <c r="B76" t="s">
        <v>330</v>
      </c>
      <c r="C76" s="20" t="s">
        <v>48</v>
      </c>
      <c r="D76" s="20" t="s">
        <v>21</v>
      </c>
      <c r="E76" s="20" t="s">
        <v>22</v>
      </c>
      <c r="F76" t="s">
        <v>331</v>
      </c>
      <c r="G76" t="s">
        <v>332</v>
      </c>
      <c r="H76" s="21" t="s">
        <v>333</v>
      </c>
      <c r="I76" s="21" t="s">
        <v>334</v>
      </c>
      <c r="L76" t="s">
        <v>335</v>
      </c>
      <c r="M76" t="s">
        <v>27</v>
      </c>
      <c r="N76" t="s">
        <v>28</v>
      </c>
      <c r="O76" t="s">
        <v>336</v>
      </c>
    </row>
    <row r="77" spans="1:15">
      <c r="A77" t="s">
        <v>236</v>
      </c>
      <c r="B77" t="s">
        <v>337</v>
      </c>
      <c r="C77" s="20" t="s">
        <v>48</v>
      </c>
      <c r="D77" s="20" t="s">
        <v>173</v>
      </c>
      <c r="E77" s="20" t="s">
        <v>174</v>
      </c>
      <c r="F77" t="s">
        <v>331</v>
      </c>
      <c r="G77" t="s">
        <v>332</v>
      </c>
      <c r="H77" s="21" t="s">
        <v>255</v>
      </c>
      <c r="I77" s="21" t="s">
        <v>338</v>
      </c>
      <c r="L77" t="s">
        <v>335</v>
      </c>
      <c r="M77" t="s">
        <v>27</v>
      </c>
      <c r="N77" t="s">
        <v>28</v>
      </c>
      <c r="O77" t="s">
        <v>336</v>
      </c>
    </row>
    <row r="78" spans="1:15">
      <c r="A78" t="s">
        <v>236</v>
      </c>
      <c r="B78" t="s">
        <v>339</v>
      </c>
      <c r="C78" s="20" t="s">
        <v>20</v>
      </c>
      <c r="D78" s="20" t="s">
        <v>21</v>
      </c>
      <c r="E78" s="20" t="s">
        <v>22</v>
      </c>
      <c r="F78" t="s">
        <v>331</v>
      </c>
      <c r="G78" t="s">
        <v>332</v>
      </c>
      <c r="H78" s="21" t="s">
        <v>340</v>
      </c>
      <c r="I78" s="21" t="s">
        <v>341</v>
      </c>
      <c r="L78" t="s">
        <v>335</v>
      </c>
      <c r="M78" t="s">
        <v>27</v>
      </c>
      <c r="N78" t="s">
        <v>28</v>
      </c>
      <c r="O78" t="s">
        <v>342</v>
      </c>
    </row>
    <row r="79" spans="1:15">
      <c r="A79" t="s">
        <v>236</v>
      </c>
      <c r="B79" t="s">
        <v>343</v>
      </c>
      <c r="C79" s="20" t="s">
        <v>48</v>
      </c>
      <c r="D79" s="20" t="s">
        <v>21</v>
      </c>
      <c r="E79" s="20" t="s">
        <v>22</v>
      </c>
      <c r="F79" t="s">
        <v>344</v>
      </c>
      <c r="G79" t="s">
        <v>345</v>
      </c>
      <c r="H79" s="21" t="s">
        <v>346</v>
      </c>
      <c r="I79" s="21" t="s">
        <v>347</v>
      </c>
      <c r="L79" t="s">
        <v>348</v>
      </c>
      <c r="M79" t="s">
        <v>27</v>
      </c>
      <c r="N79" t="s">
        <v>28</v>
      </c>
      <c r="O79" t="s">
        <v>349</v>
      </c>
    </row>
    <row r="80" spans="1:15">
      <c r="A80" t="s">
        <v>236</v>
      </c>
      <c r="B80" t="s">
        <v>350</v>
      </c>
      <c r="C80" s="20" t="s">
        <v>48</v>
      </c>
      <c r="D80" s="20" t="s">
        <v>21</v>
      </c>
      <c r="E80" s="20" t="s">
        <v>22</v>
      </c>
      <c r="F80" t="s">
        <v>344</v>
      </c>
      <c r="G80" t="s">
        <v>345</v>
      </c>
      <c r="H80" s="21" t="s">
        <v>351</v>
      </c>
      <c r="I80" s="21" t="s">
        <v>352</v>
      </c>
      <c r="L80" t="s">
        <v>353</v>
      </c>
      <c r="M80" t="s">
        <v>27</v>
      </c>
      <c r="N80" t="s">
        <v>28</v>
      </c>
      <c r="O80" t="s">
        <v>349</v>
      </c>
    </row>
    <row r="81" spans="1:15">
      <c r="A81" t="s">
        <v>236</v>
      </c>
      <c r="B81" t="s">
        <v>144</v>
      </c>
      <c r="C81" s="20" t="s">
        <v>48</v>
      </c>
      <c r="D81" s="20" t="s">
        <v>49</v>
      </c>
      <c r="E81" s="20" t="s">
        <v>50</v>
      </c>
      <c r="F81" t="s">
        <v>145</v>
      </c>
      <c r="G81" t="s">
        <v>146</v>
      </c>
      <c r="H81" s="21" t="s">
        <v>354</v>
      </c>
      <c r="I81" s="21" t="s">
        <v>355</v>
      </c>
      <c r="L81" t="s">
        <v>356</v>
      </c>
      <c r="M81" t="s">
        <v>27</v>
      </c>
      <c r="N81" t="s">
        <v>28</v>
      </c>
      <c r="O81" t="s">
        <v>153</v>
      </c>
    </row>
    <row r="82" spans="1:15">
      <c r="A82" t="s">
        <v>236</v>
      </c>
      <c r="B82" t="s">
        <v>357</v>
      </c>
      <c r="C82" s="20" t="s">
        <v>358</v>
      </c>
      <c r="D82" s="20" t="s">
        <v>21</v>
      </c>
      <c r="E82" s="20" t="s">
        <v>22</v>
      </c>
      <c r="F82" t="s">
        <v>359</v>
      </c>
      <c r="G82" t="s">
        <v>360</v>
      </c>
      <c r="H82" s="21" t="s">
        <v>338</v>
      </c>
      <c r="I82" s="21" t="s">
        <v>284</v>
      </c>
      <c r="L82" t="s">
        <v>361</v>
      </c>
      <c r="M82" t="s">
        <v>27</v>
      </c>
      <c r="N82" t="s">
        <v>28</v>
      </c>
      <c r="O82" t="s">
        <v>362</v>
      </c>
    </row>
    <row r="83" spans="1:15">
      <c r="A83" t="s">
        <v>236</v>
      </c>
      <c r="B83" t="s">
        <v>99</v>
      </c>
      <c r="C83" s="20" t="s">
        <v>20</v>
      </c>
      <c r="D83" s="20" t="s">
        <v>100</v>
      </c>
      <c r="E83" s="20" t="s">
        <v>101</v>
      </c>
      <c r="F83" t="s">
        <v>100</v>
      </c>
      <c r="G83" t="s">
        <v>101</v>
      </c>
      <c r="H83" s="21" t="s">
        <v>363</v>
      </c>
      <c r="I83" s="21" t="s">
        <v>269</v>
      </c>
      <c r="L83" t="s">
        <v>364</v>
      </c>
      <c r="M83" t="s">
        <v>27</v>
      </c>
      <c r="N83" t="s">
        <v>28</v>
      </c>
      <c r="O83" t="s">
        <v>105</v>
      </c>
    </row>
    <row r="84" spans="1:15">
      <c r="A84" t="s">
        <v>236</v>
      </c>
      <c r="B84" t="s">
        <v>365</v>
      </c>
      <c r="C84" s="20" t="s">
        <v>48</v>
      </c>
      <c r="D84" s="20" t="s">
        <v>39</v>
      </c>
      <c r="E84" s="20" t="s">
        <v>40</v>
      </c>
      <c r="F84" t="s">
        <v>107</v>
      </c>
      <c r="G84" t="s">
        <v>108</v>
      </c>
      <c r="H84" s="21" t="s">
        <v>242</v>
      </c>
      <c r="I84" s="21" t="s">
        <v>366</v>
      </c>
      <c r="L84" t="s">
        <v>109</v>
      </c>
      <c r="M84" t="s">
        <v>27</v>
      </c>
      <c r="N84" t="s">
        <v>28</v>
      </c>
      <c r="O84" t="s">
        <v>110</v>
      </c>
    </row>
    <row r="85" spans="1:15">
      <c r="A85" t="s">
        <v>236</v>
      </c>
      <c r="B85" t="s">
        <v>367</v>
      </c>
      <c r="C85" s="20" t="s">
        <v>20</v>
      </c>
      <c r="D85" s="20" t="s">
        <v>39</v>
      </c>
      <c r="E85" s="20" t="s">
        <v>40</v>
      </c>
      <c r="F85" t="s">
        <v>107</v>
      </c>
      <c r="G85" t="s">
        <v>108</v>
      </c>
      <c r="H85" s="21" t="s">
        <v>368</v>
      </c>
      <c r="I85" s="21" t="s">
        <v>351</v>
      </c>
      <c r="L85" t="s">
        <v>109</v>
      </c>
      <c r="M85" t="s">
        <v>27</v>
      </c>
      <c r="N85" t="s">
        <v>28</v>
      </c>
      <c r="O85" t="s">
        <v>369</v>
      </c>
    </row>
    <row r="86" spans="1:15">
      <c r="A86" t="s">
        <v>236</v>
      </c>
      <c r="B86" t="s">
        <v>370</v>
      </c>
      <c r="C86" s="20" t="s">
        <v>20</v>
      </c>
      <c r="D86" s="20" t="s">
        <v>21</v>
      </c>
      <c r="E86" s="20" t="s">
        <v>22</v>
      </c>
      <c r="F86" t="s">
        <v>107</v>
      </c>
      <c r="G86" t="s">
        <v>108</v>
      </c>
      <c r="H86" s="21" t="s">
        <v>371</v>
      </c>
      <c r="I86" s="21" t="s">
        <v>372</v>
      </c>
      <c r="L86" t="s">
        <v>109</v>
      </c>
      <c r="M86" t="s">
        <v>27</v>
      </c>
      <c r="N86" t="s">
        <v>28</v>
      </c>
      <c r="O86" t="s">
        <v>369</v>
      </c>
    </row>
    <row r="87" spans="1:15">
      <c r="A87" t="s">
        <v>236</v>
      </c>
      <c r="B87" t="s">
        <v>373</v>
      </c>
      <c r="C87" s="20" t="s">
        <v>48</v>
      </c>
      <c r="D87" s="20" t="s">
        <v>21</v>
      </c>
      <c r="E87" s="20" t="s">
        <v>22</v>
      </c>
      <c r="F87" t="s">
        <v>115</v>
      </c>
      <c r="G87" t="s">
        <v>116</v>
      </c>
      <c r="H87" s="21" t="s">
        <v>374</v>
      </c>
      <c r="I87" s="21" t="s">
        <v>375</v>
      </c>
      <c r="L87" t="s">
        <v>119</v>
      </c>
      <c r="M87" t="s">
        <v>27</v>
      </c>
      <c r="N87" t="s">
        <v>28</v>
      </c>
      <c r="O87" t="s">
        <v>120</v>
      </c>
    </row>
    <row r="88" spans="1:15">
      <c r="A88" t="s">
        <v>236</v>
      </c>
      <c r="B88" t="s">
        <v>376</v>
      </c>
      <c r="C88" s="20" t="s">
        <v>48</v>
      </c>
      <c r="D88" s="20" t="s">
        <v>21</v>
      </c>
      <c r="E88" s="20" t="s">
        <v>22</v>
      </c>
      <c r="F88" t="s">
        <v>115</v>
      </c>
      <c r="G88" t="s">
        <v>116</v>
      </c>
      <c r="H88" s="21" t="s">
        <v>377</v>
      </c>
      <c r="I88" s="21" t="s">
        <v>377</v>
      </c>
      <c r="L88" t="s">
        <v>378</v>
      </c>
      <c r="M88" t="s">
        <v>27</v>
      </c>
      <c r="N88" t="s">
        <v>28</v>
      </c>
      <c r="O88" t="s">
        <v>120</v>
      </c>
    </row>
    <row r="89" spans="1:15">
      <c r="A89" t="s">
        <v>236</v>
      </c>
      <c r="B89" t="s">
        <v>379</v>
      </c>
      <c r="C89" s="20" t="s">
        <v>20</v>
      </c>
      <c r="D89" s="20" t="s">
        <v>21</v>
      </c>
      <c r="E89" s="20" t="s">
        <v>22</v>
      </c>
      <c r="F89" t="s">
        <v>380</v>
      </c>
      <c r="G89" t="s">
        <v>381</v>
      </c>
      <c r="H89" s="21" t="s">
        <v>382</v>
      </c>
      <c r="I89" s="21" t="s">
        <v>341</v>
      </c>
      <c r="L89" t="s">
        <v>383</v>
      </c>
      <c r="M89" t="s">
        <v>27</v>
      </c>
      <c r="N89" t="s">
        <v>28</v>
      </c>
      <c r="O89" t="s">
        <v>384</v>
      </c>
    </row>
    <row r="90" spans="1:15">
      <c r="A90" t="s">
        <v>236</v>
      </c>
      <c r="B90" t="s">
        <v>385</v>
      </c>
      <c r="C90" s="20" t="s">
        <v>48</v>
      </c>
      <c r="D90" s="20" t="s">
        <v>21</v>
      </c>
      <c r="E90" s="20" t="s">
        <v>22</v>
      </c>
      <c r="F90" t="s">
        <v>380</v>
      </c>
      <c r="G90" t="s">
        <v>381</v>
      </c>
      <c r="H90" s="21" t="s">
        <v>386</v>
      </c>
      <c r="I90" s="21" t="s">
        <v>254</v>
      </c>
      <c r="L90" t="s">
        <v>383</v>
      </c>
      <c r="M90" t="s">
        <v>27</v>
      </c>
      <c r="N90" t="s">
        <v>28</v>
      </c>
      <c r="O90" t="s">
        <v>387</v>
      </c>
    </row>
    <row r="91" spans="1:15">
      <c r="A91" t="s">
        <v>236</v>
      </c>
      <c r="B91" t="s">
        <v>388</v>
      </c>
      <c r="C91" s="20" t="s">
        <v>48</v>
      </c>
      <c r="D91" s="20" t="s">
        <v>21</v>
      </c>
      <c r="E91" s="20" t="s">
        <v>22</v>
      </c>
      <c r="F91" t="s">
        <v>389</v>
      </c>
      <c r="G91" t="s">
        <v>390</v>
      </c>
      <c r="H91" s="21" t="s">
        <v>346</v>
      </c>
      <c r="I91" s="21" t="s">
        <v>260</v>
      </c>
      <c r="L91" t="s">
        <v>391</v>
      </c>
      <c r="M91" t="s">
        <v>27</v>
      </c>
      <c r="N91" t="s">
        <v>28</v>
      </c>
      <c r="O91" t="s">
        <v>392</v>
      </c>
    </row>
    <row r="92" spans="1:15">
      <c r="A92" t="s">
        <v>236</v>
      </c>
      <c r="B92" t="s">
        <v>393</v>
      </c>
      <c r="C92" s="20" t="s">
        <v>48</v>
      </c>
      <c r="D92" s="20" t="s">
        <v>21</v>
      </c>
      <c r="E92" s="20" t="s">
        <v>22</v>
      </c>
      <c r="F92" t="s">
        <v>394</v>
      </c>
      <c r="G92" t="s">
        <v>395</v>
      </c>
      <c r="H92" s="21" t="s">
        <v>396</v>
      </c>
      <c r="I92" s="21" t="s">
        <v>397</v>
      </c>
      <c r="L92" t="s">
        <v>398</v>
      </c>
      <c r="M92" t="s">
        <v>27</v>
      </c>
      <c r="N92" t="s">
        <v>28</v>
      </c>
      <c r="O92" t="s">
        <v>399</v>
      </c>
    </row>
    <row r="93" spans="1:15">
      <c r="A93" t="s">
        <v>236</v>
      </c>
      <c r="B93" t="s">
        <v>400</v>
      </c>
      <c r="C93" s="20" t="s">
        <v>20</v>
      </c>
      <c r="D93" s="20" t="s">
        <v>21</v>
      </c>
      <c r="E93" s="20" t="s">
        <v>22</v>
      </c>
      <c r="F93" t="s">
        <v>394</v>
      </c>
      <c r="G93" t="s">
        <v>395</v>
      </c>
      <c r="H93" s="21" t="s">
        <v>401</v>
      </c>
      <c r="I93" s="21" t="s">
        <v>402</v>
      </c>
      <c r="L93" t="s">
        <v>403</v>
      </c>
      <c r="M93" t="s">
        <v>27</v>
      </c>
      <c r="N93" t="s">
        <v>28</v>
      </c>
      <c r="O93" t="s">
        <v>404</v>
      </c>
    </row>
    <row r="94" spans="1:15">
      <c r="A94" t="s">
        <v>236</v>
      </c>
      <c r="B94" t="s">
        <v>405</v>
      </c>
      <c r="C94" s="20" t="s">
        <v>20</v>
      </c>
      <c r="D94" s="20" t="s">
        <v>21</v>
      </c>
      <c r="E94" s="20" t="s">
        <v>22</v>
      </c>
      <c r="F94" t="s">
        <v>394</v>
      </c>
      <c r="G94" t="s">
        <v>395</v>
      </c>
      <c r="H94" s="21" t="s">
        <v>406</v>
      </c>
      <c r="I94" s="21" t="s">
        <v>407</v>
      </c>
      <c r="L94" t="s">
        <v>398</v>
      </c>
      <c r="M94" t="s">
        <v>27</v>
      </c>
      <c r="N94" t="s">
        <v>28</v>
      </c>
      <c r="O94" t="s">
        <v>404</v>
      </c>
    </row>
    <row r="95" spans="1:15">
      <c r="A95" t="s">
        <v>236</v>
      </c>
      <c r="B95" t="s">
        <v>408</v>
      </c>
      <c r="C95" s="20" t="s">
        <v>48</v>
      </c>
      <c r="D95" s="20" t="s">
        <v>21</v>
      </c>
      <c r="E95" s="20" t="s">
        <v>22</v>
      </c>
      <c r="F95" t="s">
        <v>409</v>
      </c>
      <c r="G95" t="s">
        <v>410</v>
      </c>
      <c r="H95" s="21" t="s">
        <v>411</v>
      </c>
      <c r="I95" s="21" t="s">
        <v>412</v>
      </c>
      <c r="L95" t="s">
        <v>413</v>
      </c>
      <c r="M95" t="s">
        <v>27</v>
      </c>
      <c r="N95" t="s">
        <v>28</v>
      </c>
      <c r="O95" t="s">
        <v>414</v>
      </c>
    </row>
    <row r="96" spans="1:15">
      <c r="A96" t="s">
        <v>236</v>
      </c>
      <c r="B96" t="s">
        <v>415</v>
      </c>
      <c r="C96" s="20" t="s">
        <v>20</v>
      </c>
      <c r="D96" s="20" t="s">
        <v>21</v>
      </c>
      <c r="E96" s="20" t="s">
        <v>22</v>
      </c>
      <c r="F96" t="s">
        <v>131</v>
      </c>
      <c r="G96" t="s">
        <v>132</v>
      </c>
      <c r="H96" s="21" t="s">
        <v>401</v>
      </c>
      <c r="I96" s="21" t="s">
        <v>402</v>
      </c>
      <c r="L96" t="s">
        <v>134</v>
      </c>
      <c r="M96" t="s">
        <v>27</v>
      </c>
      <c r="N96" t="s">
        <v>28</v>
      </c>
      <c r="O96" t="s">
        <v>137</v>
      </c>
    </row>
    <row r="97" spans="1:15">
      <c r="A97" t="s">
        <v>236</v>
      </c>
      <c r="B97" t="s">
        <v>416</v>
      </c>
      <c r="C97" s="20" t="s">
        <v>48</v>
      </c>
      <c r="D97" s="20" t="s">
        <v>39</v>
      </c>
      <c r="E97" s="20" t="s">
        <v>40</v>
      </c>
      <c r="F97" t="s">
        <v>417</v>
      </c>
      <c r="G97" t="s">
        <v>418</v>
      </c>
      <c r="H97" s="21" t="s">
        <v>242</v>
      </c>
      <c r="I97" s="21" t="s">
        <v>243</v>
      </c>
      <c r="L97" t="s">
        <v>419</v>
      </c>
      <c r="M97" t="s">
        <v>27</v>
      </c>
      <c r="N97" t="s">
        <v>28</v>
      </c>
      <c r="O97" t="s">
        <v>420</v>
      </c>
    </row>
    <row r="98" spans="1:15">
      <c r="A98" t="s">
        <v>236</v>
      </c>
      <c r="B98" t="s">
        <v>421</v>
      </c>
      <c r="C98" s="20" t="s">
        <v>20</v>
      </c>
      <c r="D98" s="20" t="s">
        <v>49</v>
      </c>
      <c r="E98" s="20" t="s">
        <v>50</v>
      </c>
      <c r="F98" t="s">
        <v>140</v>
      </c>
      <c r="G98" t="s">
        <v>141</v>
      </c>
      <c r="H98" s="21" t="s">
        <v>422</v>
      </c>
      <c r="I98" s="21" t="s">
        <v>423</v>
      </c>
      <c r="L98" t="s">
        <v>424</v>
      </c>
      <c r="M98" t="s">
        <v>27</v>
      </c>
      <c r="N98" t="s">
        <v>28</v>
      </c>
      <c r="O98" t="s">
        <v>425</v>
      </c>
    </row>
    <row r="99" spans="1:15">
      <c r="A99" t="s">
        <v>236</v>
      </c>
      <c r="B99" t="s">
        <v>426</v>
      </c>
      <c r="C99" s="20" t="s">
        <v>48</v>
      </c>
      <c r="D99" s="20" t="s">
        <v>21</v>
      </c>
      <c r="E99" s="20" t="s">
        <v>22</v>
      </c>
      <c r="F99" t="s">
        <v>140</v>
      </c>
      <c r="G99" t="s">
        <v>141</v>
      </c>
      <c r="H99" s="21" t="s">
        <v>406</v>
      </c>
      <c r="I99" s="21" t="s">
        <v>407</v>
      </c>
      <c r="L99" t="s">
        <v>138</v>
      </c>
      <c r="M99" t="s">
        <v>27</v>
      </c>
      <c r="N99" t="s">
        <v>28</v>
      </c>
      <c r="O99" t="s">
        <v>143</v>
      </c>
    </row>
    <row r="100" spans="1:15">
      <c r="A100" t="s">
        <v>236</v>
      </c>
      <c r="B100" t="s">
        <v>296</v>
      </c>
      <c r="C100" s="20" t="s">
        <v>20</v>
      </c>
      <c r="D100" s="20" t="s">
        <v>21</v>
      </c>
      <c r="E100" s="20" t="s">
        <v>22</v>
      </c>
      <c r="F100" t="s">
        <v>85</v>
      </c>
      <c r="G100" t="s">
        <v>86</v>
      </c>
      <c r="H100" s="21" t="s">
        <v>297</v>
      </c>
      <c r="I100" s="21" t="s">
        <v>271</v>
      </c>
      <c r="L100" t="s">
        <v>138</v>
      </c>
      <c r="M100" t="s">
        <v>27</v>
      </c>
      <c r="N100" t="s">
        <v>28</v>
      </c>
      <c r="O100" t="s">
        <v>95</v>
      </c>
    </row>
    <row r="101" spans="1:15">
      <c r="A101" t="s">
        <v>236</v>
      </c>
      <c r="B101" t="s">
        <v>427</v>
      </c>
      <c r="C101" s="20" t="s">
        <v>48</v>
      </c>
      <c r="D101" s="20" t="s">
        <v>21</v>
      </c>
      <c r="E101" s="20" t="s">
        <v>22</v>
      </c>
      <c r="F101" t="s">
        <v>140</v>
      </c>
      <c r="G101" t="s">
        <v>141</v>
      </c>
      <c r="H101" s="21" t="s">
        <v>238</v>
      </c>
      <c r="I101" s="21" t="s">
        <v>239</v>
      </c>
      <c r="L101" t="s">
        <v>138</v>
      </c>
      <c r="M101" t="s">
        <v>27</v>
      </c>
      <c r="N101" t="s">
        <v>28</v>
      </c>
      <c r="O101" t="s">
        <v>143</v>
      </c>
    </row>
    <row r="102" spans="1:15">
      <c r="A102" t="s">
        <v>236</v>
      </c>
      <c r="B102" t="s">
        <v>428</v>
      </c>
      <c r="C102" s="20" t="s">
        <v>48</v>
      </c>
      <c r="D102" s="20" t="s">
        <v>21</v>
      </c>
      <c r="E102" s="20" t="s">
        <v>22</v>
      </c>
      <c r="F102" t="s">
        <v>145</v>
      </c>
      <c r="G102" t="s">
        <v>146</v>
      </c>
      <c r="H102" s="21" t="s">
        <v>429</v>
      </c>
      <c r="I102" s="21" t="s">
        <v>430</v>
      </c>
      <c r="L102" t="s">
        <v>152</v>
      </c>
      <c r="M102" t="s">
        <v>27</v>
      </c>
      <c r="N102" t="s">
        <v>28</v>
      </c>
      <c r="O102" t="s">
        <v>153</v>
      </c>
    </row>
    <row r="103" spans="1:15">
      <c r="A103" t="s">
        <v>236</v>
      </c>
      <c r="B103" t="s">
        <v>431</v>
      </c>
      <c r="C103" s="20" t="s">
        <v>48</v>
      </c>
      <c r="D103" s="20" t="s">
        <v>21</v>
      </c>
      <c r="E103" s="20" t="s">
        <v>22</v>
      </c>
      <c r="F103" t="s">
        <v>145</v>
      </c>
      <c r="G103" t="s">
        <v>146</v>
      </c>
      <c r="H103" s="21" t="s">
        <v>432</v>
      </c>
      <c r="I103" s="21" t="s">
        <v>433</v>
      </c>
      <c r="L103" t="s">
        <v>152</v>
      </c>
      <c r="M103" t="s">
        <v>27</v>
      </c>
      <c r="N103" t="s">
        <v>28</v>
      </c>
      <c r="O103" t="s">
        <v>153</v>
      </c>
    </row>
    <row r="104" spans="1:15">
      <c r="A104" t="s">
        <v>236</v>
      </c>
      <c r="B104" t="s">
        <v>434</v>
      </c>
      <c r="C104" s="20" t="s">
        <v>48</v>
      </c>
      <c r="D104" s="20" t="s">
        <v>21</v>
      </c>
      <c r="E104" s="20" t="s">
        <v>22</v>
      </c>
      <c r="F104" t="s">
        <v>435</v>
      </c>
      <c r="G104" t="s">
        <v>436</v>
      </c>
      <c r="H104" s="21" t="s">
        <v>318</v>
      </c>
      <c r="I104" s="21" t="s">
        <v>437</v>
      </c>
      <c r="L104" t="s">
        <v>438</v>
      </c>
      <c r="M104" t="s">
        <v>27</v>
      </c>
      <c r="N104" t="s">
        <v>28</v>
      </c>
      <c r="O104" t="s">
        <v>439</v>
      </c>
    </row>
    <row r="105" spans="1:15">
      <c r="A105" t="s">
        <v>236</v>
      </c>
      <c r="B105" t="s">
        <v>440</v>
      </c>
      <c r="C105" s="20" t="s">
        <v>48</v>
      </c>
      <c r="D105" s="20" t="s">
        <v>21</v>
      </c>
      <c r="E105" s="20" t="s">
        <v>22</v>
      </c>
      <c r="F105" t="s">
        <v>435</v>
      </c>
      <c r="G105" t="s">
        <v>436</v>
      </c>
      <c r="H105" s="21" t="s">
        <v>441</v>
      </c>
      <c r="I105" s="21" t="s">
        <v>341</v>
      </c>
      <c r="L105" t="s">
        <v>438</v>
      </c>
      <c r="M105" t="s">
        <v>27</v>
      </c>
      <c r="N105" t="s">
        <v>28</v>
      </c>
      <c r="O105" t="s">
        <v>439</v>
      </c>
    </row>
    <row r="106" spans="1:15">
      <c r="A106" t="s">
        <v>236</v>
      </c>
      <c r="B106" t="s">
        <v>442</v>
      </c>
      <c r="C106" s="20" t="s">
        <v>48</v>
      </c>
      <c r="D106" s="20" t="s">
        <v>21</v>
      </c>
      <c r="E106" s="20" t="s">
        <v>22</v>
      </c>
      <c r="F106" t="s">
        <v>435</v>
      </c>
      <c r="G106" t="s">
        <v>436</v>
      </c>
      <c r="H106" s="21" t="s">
        <v>402</v>
      </c>
      <c r="I106" s="21" t="s">
        <v>334</v>
      </c>
      <c r="L106" t="s">
        <v>438</v>
      </c>
      <c r="M106" t="s">
        <v>27</v>
      </c>
      <c r="N106" t="s">
        <v>28</v>
      </c>
      <c r="O106" t="s">
        <v>439</v>
      </c>
    </row>
    <row r="107" spans="1:15">
      <c r="A107" t="s">
        <v>236</v>
      </c>
      <c r="B107" t="s">
        <v>443</v>
      </c>
      <c r="C107" s="20" t="s">
        <v>48</v>
      </c>
      <c r="D107" s="20" t="s">
        <v>39</v>
      </c>
      <c r="E107" s="20" t="s">
        <v>40</v>
      </c>
      <c r="F107" t="s">
        <v>435</v>
      </c>
      <c r="G107" t="s">
        <v>436</v>
      </c>
      <c r="H107" s="21" t="s">
        <v>242</v>
      </c>
      <c r="I107" s="21" t="s">
        <v>366</v>
      </c>
      <c r="L107" t="s">
        <v>438</v>
      </c>
      <c r="M107" t="s">
        <v>27</v>
      </c>
      <c r="N107" t="s">
        <v>28</v>
      </c>
      <c r="O107" t="s">
        <v>439</v>
      </c>
    </row>
    <row r="108" spans="1:15">
      <c r="A108" t="s">
        <v>236</v>
      </c>
      <c r="B108" t="s">
        <v>444</v>
      </c>
      <c r="C108" s="20" t="s">
        <v>48</v>
      </c>
      <c r="D108" s="20" t="s">
        <v>21</v>
      </c>
      <c r="E108" s="20" t="s">
        <v>22</v>
      </c>
      <c r="F108" t="s">
        <v>157</v>
      </c>
      <c r="G108" t="s">
        <v>158</v>
      </c>
      <c r="H108" s="21" t="s">
        <v>377</v>
      </c>
      <c r="I108" s="21" t="s">
        <v>377</v>
      </c>
      <c r="L108" t="s">
        <v>160</v>
      </c>
      <c r="M108" t="s">
        <v>27</v>
      </c>
      <c r="N108" t="s">
        <v>28</v>
      </c>
      <c r="O108" t="s">
        <v>161</v>
      </c>
    </row>
    <row r="109" spans="1:15">
      <c r="A109" t="s">
        <v>236</v>
      </c>
      <c r="B109" t="s">
        <v>445</v>
      </c>
      <c r="C109" s="20" t="s">
        <v>20</v>
      </c>
      <c r="D109" s="20" t="s">
        <v>21</v>
      </c>
      <c r="E109" s="20" t="s">
        <v>22</v>
      </c>
      <c r="F109" t="s">
        <v>157</v>
      </c>
      <c r="G109" t="s">
        <v>158</v>
      </c>
      <c r="H109" s="21" t="s">
        <v>446</v>
      </c>
      <c r="I109" s="21" t="s">
        <v>447</v>
      </c>
      <c r="L109" t="s">
        <v>160</v>
      </c>
      <c r="M109" t="s">
        <v>27</v>
      </c>
      <c r="N109" t="s">
        <v>28</v>
      </c>
      <c r="O109" t="s">
        <v>166</v>
      </c>
    </row>
    <row r="110" spans="1:15">
      <c r="A110" t="s">
        <v>236</v>
      </c>
      <c r="B110" t="s">
        <v>448</v>
      </c>
      <c r="C110" s="20" t="s">
        <v>20</v>
      </c>
      <c r="D110" s="20" t="s">
        <v>100</v>
      </c>
      <c r="E110" s="20" t="s">
        <v>101</v>
      </c>
      <c r="F110" t="s">
        <v>157</v>
      </c>
      <c r="G110" t="s">
        <v>158</v>
      </c>
      <c r="H110" s="21" t="s">
        <v>260</v>
      </c>
      <c r="I110" s="21" t="s">
        <v>449</v>
      </c>
      <c r="L110" t="s">
        <v>160</v>
      </c>
      <c r="M110" t="s">
        <v>27</v>
      </c>
      <c r="N110" t="s">
        <v>28</v>
      </c>
      <c r="O110" t="s">
        <v>166</v>
      </c>
    </row>
    <row r="111" spans="1:15">
      <c r="A111" t="s">
        <v>236</v>
      </c>
      <c r="B111" t="s">
        <v>450</v>
      </c>
      <c r="C111" s="20" t="s">
        <v>48</v>
      </c>
      <c r="D111" s="20" t="s">
        <v>21</v>
      </c>
      <c r="E111" s="20" t="s">
        <v>22</v>
      </c>
      <c r="F111" t="s">
        <v>182</v>
      </c>
      <c r="G111" t="s">
        <v>183</v>
      </c>
      <c r="H111" s="21" t="s">
        <v>451</v>
      </c>
      <c r="I111" s="21" t="s">
        <v>452</v>
      </c>
      <c r="L111" t="s">
        <v>184</v>
      </c>
      <c r="M111" t="s">
        <v>27</v>
      </c>
      <c r="N111" t="s">
        <v>28</v>
      </c>
      <c r="O111" t="s">
        <v>185</v>
      </c>
    </row>
    <row r="112" spans="1:15">
      <c r="A112" t="s">
        <v>236</v>
      </c>
      <c r="B112" t="s">
        <v>453</v>
      </c>
      <c r="C112" s="20" t="s">
        <v>48</v>
      </c>
      <c r="D112" s="20" t="s">
        <v>39</v>
      </c>
      <c r="E112" s="20" t="s">
        <v>40</v>
      </c>
      <c r="F112" t="s">
        <v>182</v>
      </c>
      <c r="G112" t="s">
        <v>183</v>
      </c>
      <c r="H112" s="21" t="s">
        <v>242</v>
      </c>
      <c r="I112" s="21" t="s">
        <v>243</v>
      </c>
      <c r="L112" t="s">
        <v>184</v>
      </c>
      <c r="M112" t="s">
        <v>27</v>
      </c>
      <c r="N112" t="s">
        <v>28</v>
      </c>
      <c r="O112" t="s">
        <v>185</v>
      </c>
    </row>
    <row r="113" spans="1:15">
      <c r="A113" t="s">
        <v>236</v>
      </c>
      <c r="B113" t="s">
        <v>454</v>
      </c>
      <c r="C113" s="20" t="s">
        <v>20</v>
      </c>
      <c r="D113" s="20" t="s">
        <v>21</v>
      </c>
      <c r="E113" s="20" t="s">
        <v>22</v>
      </c>
      <c r="F113" t="s">
        <v>187</v>
      </c>
      <c r="G113" t="s">
        <v>188</v>
      </c>
      <c r="H113" s="21" t="s">
        <v>455</v>
      </c>
      <c r="I113" s="21" t="s">
        <v>456</v>
      </c>
      <c r="L113" t="s">
        <v>191</v>
      </c>
      <c r="M113" t="s">
        <v>27</v>
      </c>
      <c r="N113" t="s">
        <v>28</v>
      </c>
      <c r="O113" t="s">
        <v>192</v>
      </c>
    </row>
    <row r="114" spans="1:15">
      <c r="A114" t="s">
        <v>236</v>
      </c>
      <c r="B114" t="s">
        <v>457</v>
      </c>
      <c r="C114" s="20" t="s">
        <v>48</v>
      </c>
      <c r="D114" s="20" t="s">
        <v>21</v>
      </c>
      <c r="E114" s="20" t="s">
        <v>22</v>
      </c>
      <c r="F114" t="s">
        <v>187</v>
      </c>
      <c r="G114" t="s">
        <v>188</v>
      </c>
      <c r="H114" s="21" t="s">
        <v>458</v>
      </c>
      <c r="I114" s="21" t="s">
        <v>459</v>
      </c>
      <c r="L114" t="s">
        <v>191</v>
      </c>
      <c r="M114" t="s">
        <v>27</v>
      </c>
      <c r="N114" t="s">
        <v>28</v>
      </c>
      <c r="O114" t="s">
        <v>460</v>
      </c>
    </row>
    <row r="115" spans="1:15">
      <c r="A115" t="s">
        <v>236</v>
      </c>
      <c r="B115" t="s">
        <v>461</v>
      </c>
      <c r="C115" s="20" t="s">
        <v>20</v>
      </c>
      <c r="D115" s="20" t="s">
        <v>21</v>
      </c>
      <c r="E115" s="20" t="s">
        <v>22</v>
      </c>
      <c r="F115" t="s">
        <v>187</v>
      </c>
      <c r="G115" t="s">
        <v>188</v>
      </c>
      <c r="H115" s="21" t="s">
        <v>462</v>
      </c>
      <c r="I115" s="21" t="s">
        <v>463</v>
      </c>
      <c r="L115" t="s">
        <v>191</v>
      </c>
      <c r="M115" t="s">
        <v>27</v>
      </c>
      <c r="N115" t="s">
        <v>28</v>
      </c>
      <c r="O115" t="s">
        <v>192</v>
      </c>
    </row>
    <row r="116" spans="1:15">
      <c r="A116" t="s">
        <v>236</v>
      </c>
      <c r="B116" t="s">
        <v>405</v>
      </c>
      <c r="C116" s="20" t="s">
        <v>48</v>
      </c>
      <c r="D116" s="20" t="s">
        <v>21</v>
      </c>
      <c r="E116" s="20" t="s">
        <v>22</v>
      </c>
      <c r="F116" t="s">
        <v>394</v>
      </c>
      <c r="G116" t="s">
        <v>395</v>
      </c>
      <c r="H116" s="21" t="s">
        <v>406</v>
      </c>
      <c r="I116" s="21" t="s">
        <v>407</v>
      </c>
      <c r="L116" t="s">
        <v>464</v>
      </c>
      <c r="M116" t="s">
        <v>27</v>
      </c>
      <c r="N116" t="s">
        <v>28</v>
      </c>
      <c r="O116" t="s">
        <v>399</v>
      </c>
    </row>
    <row r="117" spans="1:15">
      <c r="A117" t="s">
        <v>236</v>
      </c>
      <c r="B117" t="s">
        <v>465</v>
      </c>
      <c r="C117" s="20" t="s">
        <v>48</v>
      </c>
      <c r="D117" s="20" t="s">
        <v>39</v>
      </c>
      <c r="E117" s="20" t="s">
        <v>40</v>
      </c>
      <c r="F117" t="s">
        <v>466</v>
      </c>
      <c r="G117" t="s">
        <v>467</v>
      </c>
      <c r="H117" s="21" t="s">
        <v>242</v>
      </c>
      <c r="I117" s="21" t="s">
        <v>243</v>
      </c>
      <c r="L117" t="s">
        <v>464</v>
      </c>
      <c r="M117" t="s">
        <v>27</v>
      </c>
      <c r="N117" t="s">
        <v>28</v>
      </c>
      <c r="O117" t="s">
        <v>468</v>
      </c>
    </row>
    <row r="118" spans="1:15">
      <c r="A118" t="s">
        <v>236</v>
      </c>
      <c r="B118" t="s">
        <v>469</v>
      </c>
      <c r="C118" s="20" t="s">
        <v>48</v>
      </c>
      <c r="D118" s="20" t="s">
        <v>39</v>
      </c>
      <c r="E118" s="20" t="s">
        <v>40</v>
      </c>
      <c r="F118" t="s">
        <v>203</v>
      </c>
      <c r="G118" t="s">
        <v>204</v>
      </c>
      <c r="H118" s="21" t="s">
        <v>242</v>
      </c>
      <c r="I118" s="21" t="s">
        <v>243</v>
      </c>
      <c r="L118" t="s">
        <v>206</v>
      </c>
      <c r="M118" t="s">
        <v>27</v>
      </c>
      <c r="N118" t="s">
        <v>28</v>
      </c>
      <c r="O118" t="s">
        <v>207</v>
      </c>
    </row>
    <row r="119" spans="1:15">
      <c r="A119" t="s">
        <v>236</v>
      </c>
      <c r="B119" t="s">
        <v>470</v>
      </c>
      <c r="C119" s="20" t="s">
        <v>20</v>
      </c>
      <c r="D119" s="20" t="s">
        <v>21</v>
      </c>
      <c r="E119" s="20" t="s">
        <v>22</v>
      </c>
      <c r="F119" t="s">
        <v>203</v>
      </c>
      <c r="G119" t="s">
        <v>204</v>
      </c>
      <c r="H119" s="21" t="s">
        <v>411</v>
      </c>
      <c r="I119" s="21" t="s">
        <v>471</v>
      </c>
      <c r="L119" t="s">
        <v>206</v>
      </c>
      <c r="M119" t="s">
        <v>27</v>
      </c>
      <c r="N119" t="s">
        <v>28</v>
      </c>
      <c r="O119" t="s">
        <v>472</v>
      </c>
    </row>
    <row r="120" spans="1:15">
      <c r="A120" t="s">
        <v>236</v>
      </c>
      <c r="B120" t="s">
        <v>65</v>
      </c>
      <c r="C120" s="20" t="s">
        <v>20</v>
      </c>
      <c r="D120" s="20" t="s">
        <v>21</v>
      </c>
      <c r="E120" s="20" t="s">
        <v>22</v>
      </c>
      <c r="F120" t="s">
        <v>51</v>
      </c>
      <c r="G120" t="s">
        <v>52</v>
      </c>
      <c r="H120" s="21" t="s">
        <v>471</v>
      </c>
      <c r="I120" s="21" t="s">
        <v>412</v>
      </c>
      <c r="L120" t="s">
        <v>206</v>
      </c>
      <c r="M120" t="s">
        <v>27</v>
      </c>
      <c r="N120" t="s">
        <v>28</v>
      </c>
      <c r="O120" t="s">
        <v>61</v>
      </c>
    </row>
    <row r="121" spans="1:15">
      <c r="A121" t="s">
        <v>236</v>
      </c>
      <c r="B121" t="s">
        <v>473</v>
      </c>
      <c r="C121" s="20" t="s">
        <v>48</v>
      </c>
      <c r="D121" s="20" t="s">
        <v>39</v>
      </c>
      <c r="E121" s="20" t="s">
        <v>40</v>
      </c>
      <c r="F121" t="s">
        <v>209</v>
      </c>
      <c r="G121" t="s">
        <v>210</v>
      </c>
      <c r="H121" s="21" t="s">
        <v>242</v>
      </c>
      <c r="I121" s="21" t="s">
        <v>366</v>
      </c>
      <c r="L121" t="s">
        <v>212</v>
      </c>
      <c r="M121" t="s">
        <v>27</v>
      </c>
      <c r="N121" t="s">
        <v>28</v>
      </c>
      <c r="O121" t="s">
        <v>216</v>
      </c>
    </row>
    <row r="122" spans="1:15">
      <c r="A122" t="s">
        <v>236</v>
      </c>
      <c r="B122" t="s">
        <v>474</v>
      </c>
      <c r="C122" s="20" t="s">
        <v>48</v>
      </c>
      <c r="D122" s="20" t="s">
        <v>21</v>
      </c>
      <c r="E122" s="20" t="s">
        <v>22</v>
      </c>
      <c r="F122" t="s">
        <v>218</v>
      </c>
      <c r="G122" t="s">
        <v>219</v>
      </c>
      <c r="H122" s="21" t="s">
        <v>372</v>
      </c>
      <c r="I122" s="21" t="s">
        <v>340</v>
      </c>
      <c r="L122" t="s">
        <v>222</v>
      </c>
      <c r="M122" t="s">
        <v>27</v>
      </c>
      <c r="N122" t="s">
        <v>28</v>
      </c>
      <c r="O122" t="s">
        <v>223</v>
      </c>
    </row>
    <row r="123" spans="1:15">
      <c r="A123" t="s">
        <v>236</v>
      </c>
      <c r="B123" t="s">
        <v>475</v>
      </c>
      <c r="C123" s="20" t="s">
        <v>20</v>
      </c>
      <c r="D123" s="20" t="s">
        <v>49</v>
      </c>
      <c r="E123" s="20" t="s">
        <v>50</v>
      </c>
      <c r="F123" t="s">
        <v>218</v>
      </c>
      <c r="G123" t="s">
        <v>219</v>
      </c>
      <c r="H123" s="21" t="s">
        <v>476</v>
      </c>
      <c r="I123" s="21" t="s">
        <v>477</v>
      </c>
      <c r="L123" t="s">
        <v>222</v>
      </c>
      <c r="M123" t="s">
        <v>27</v>
      </c>
      <c r="N123" t="s">
        <v>28</v>
      </c>
      <c r="O123" t="s">
        <v>478</v>
      </c>
    </row>
    <row r="124" spans="1:15">
      <c r="A124" t="s">
        <v>236</v>
      </c>
      <c r="B124" t="s">
        <v>479</v>
      </c>
      <c r="C124" s="20" t="s">
        <v>48</v>
      </c>
      <c r="D124" s="20" t="s">
        <v>21</v>
      </c>
      <c r="E124" s="20" t="s">
        <v>22</v>
      </c>
      <c r="F124" t="s">
        <v>480</v>
      </c>
      <c r="G124" t="s">
        <v>481</v>
      </c>
      <c r="H124" s="21" t="s">
        <v>396</v>
      </c>
      <c r="I124" s="21" t="s">
        <v>437</v>
      </c>
      <c r="L124" t="s">
        <v>482</v>
      </c>
      <c r="M124" t="s">
        <v>27</v>
      </c>
      <c r="N124" t="s">
        <v>28</v>
      </c>
      <c r="O124" t="s">
        <v>483</v>
      </c>
    </row>
    <row r="125" spans="1:15">
      <c r="A125" t="s">
        <v>236</v>
      </c>
      <c r="B125" t="s">
        <v>484</v>
      </c>
      <c r="C125" s="20" t="s">
        <v>48</v>
      </c>
      <c r="D125" s="20" t="s">
        <v>21</v>
      </c>
      <c r="E125" s="20" t="s">
        <v>22</v>
      </c>
      <c r="F125" t="s">
        <v>480</v>
      </c>
      <c r="G125" t="s">
        <v>481</v>
      </c>
      <c r="H125" s="21" t="s">
        <v>485</v>
      </c>
      <c r="I125" s="21" t="s">
        <v>486</v>
      </c>
      <c r="L125" t="s">
        <v>482</v>
      </c>
      <c r="M125" t="s">
        <v>27</v>
      </c>
      <c r="N125" t="s">
        <v>28</v>
      </c>
      <c r="O125" t="s">
        <v>483</v>
      </c>
    </row>
    <row r="126" spans="1:15">
      <c r="A126" t="s">
        <v>236</v>
      </c>
      <c r="B126" t="s">
        <v>487</v>
      </c>
      <c r="C126" s="20" t="s">
        <v>20</v>
      </c>
      <c r="D126" s="20" t="s">
        <v>49</v>
      </c>
      <c r="E126" s="20" t="s">
        <v>50</v>
      </c>
      <c r="F126" t="s">
        <v>488</v>
      </c>
      <c r="G126" t="s">
        <v>489</v>
      </c>
      <c r="H126" s="21" t="s">
        <v>477</v>
      </c>
      <c r="I126" s="21" t="s">
        <v>477</v>
      </c>
      <c r="L126" t="s">
        <v>490</v>
      </c>
      <c r="M126" t="s">
        <v>27</v>
      </c>
      <c r="N126" t="s">
        <v>28</v>
      </c>
      <c r="O126" t="s">
        <v>491</v>
      </c>
    </row>
    <row r="127" spans="1:15">
      <c r="A127" t="s">
        <v>236</v>
      </c>
      <c r="B127" t="s">
        <v>230</v>
      </c>
      <c r="C127" s="20" t="s">
        <v>48</v>
      </c>
      <c r="D127" s="20" t="s">
        <v>21</v>
      </c>
      <c r="E127" s="20" t="s">
        <v>22</v>
      </c>
      <c r="F127" t="s">
        <v>231</v>
      </c>
      <c r="G127" t="s">
        <v>232</v>
      </c>
      <c r="H127" s="21" t="s">
        <v>492</v>
      </c>
      <c r="I127" s="21" t="s">
        <v>284</v>
      </c>
      <c r="L127" t="s">
        <v>234</v>
      </c>
      <c r="M127" t="s">
        <v>27</v>
      </c>
      <c r="N127" t="s">
        <v>28</v>
      </c>
      <c r="O127" t="s">
        <v>493</v>
      </c>
    </row>
    <row r="128" spans="1:15">
      <c r="A128" t="s">
        <v>494</v>
      </c>
      <c r="B128" t="s">
        <v>495</v>
      </c>
      <c r="C128" s="20" t="s">
        <v>20</v>
      </c>
      <c r="D128" s="20" t="s">
        <v>21</v>
      </c>
      <c r="E128" s="20" t="s">
        <v>22</v>
      </c>
      <c r="F128" t="s">
        <v>496</v>
      </c>
      <c r="G128" t="s">
        <v>497</v>
      </c>
      <c r="H128" s="21" t="s">
        <v>498</v>
      </c>
      <c r="I128" s="21" t="s">
        <v>499</v>
      </c>
      <c r="L128" t="s">
        <v>500</v>
      </c>
      <c r="M128" t="s">
        <v>27</v>
      </c>
      <c r="N128" t="s">
        <v>28</v>
      </c>
      <c r="O128" t="s">
        <v>501</v>
      </c>
    </row>
    <row r="129" spans="1:15">
      <c r="A129" t="s">
        <v>494</v>
      </c>
      <c r="B129" t="s">
        <v>502</v>
      </c>
      <c r="C129" s="20" t="s">
        <v>20</v>
      </c>
      <c r="D129" s="20" t="s">
        <v>21</v>
      </c>
      <c r="E129" s="20" t="s">
        <v>22</v>
      </c>
      <c r="F129" t="s">
        <v>496</v>
      </c>
      <c r="G129" t="s">
        <v>497</v>
      </c>
      <c r="H129" s="21" t="s">
        <v>503</v>
      </c>
      <c r="I129" s="21" t="s">
        <v>504</v>
      </c>
      <c r="L129" t="s">
        <v>500</v>
      </c>
      <c r="M129" t="s">
        <v>27</v>
      </c>
      <c r="N129" t="s">
        <v>28</v>
      </c>
      <c r="O129" t="s">
        <v>501</v>
      </c>
    </row>
    <row r="130" spans="1:15">
      <c r="A130" t="s">
        <v>494</v>
      </c>
      <c r="B130" t="s">
        <v>505</v>
      </c>
      <c r="C130" s="20" t="s">
        <v>48</v>
      </c>
      <c r="D130" s="20" t="s">
        <v>21</v>
      </c>
      <c r="E130" s="20" t="s">
        <v>22</v>
      </c>
      <c r="F130" t="s">
        <v>496</v>
      </c>
      <c r="G130" t="s">
        <v>497</v>
      </c>
      <c r="H130" s="21" t="s">
        <v>506</v>
      </c>
      <c r="I130" s="21" t="s">
        <v>507</v>
      </c>
      <c r="L130" t="s">
        <v>500</v>
      </c>
      <c r="M130" t="s">
        <v>27</v>
      </c>
      <c r="N130" t="s">
        <v>28</v>
      </c>
      <c r="O130" t="s">
        <v>508</v>
      </c>
    </row>
    <row r="131" spans="1:15">
      <c r="A131" t="s">
        <v>494</v>
      </c>
      <c r="B131" t="s">
        <v>509</v>
      </c>
      <c r="C131" s="20" t="s">
        <v>20</v>
      </c>
      <c r="D131" s="20" t="s">
        <v>21</v>
      </c>
      <c r="E131" s="20" t="s">
        <v>22</v>
      </c>
      <c r="F131" t="s">
        <v>496</v>
      </c>
      <c r="G131" t="s">
        <v>497</v>
      </c>
      <c r="H131" s="21" t="s">
        <v>510</v>
      </c>
      <c r="I131" s="21" t="s">
        <v>511</v>
      </c>
      <c r="L131" t="s">
        <v>512</v>
      </c>
      <c r="M131" t="s">
        <v>27</v>
      </c>
      <c r="N131" t="s">
        <v>28</v>
      </c>
      <c r="O131" t="s">
        <v>501</v>
      </c>
    </row>
    <row r="132" spans="1:15">
      <c r="A132" t="s">
        <v>494</v>
      </c>
      <c r="B132" t="s">
        <v>513</v>
      </c>
      <c r="C132" s="20" t="s">
        <v>20</v>
      </c>
      <c r="D132" s="20" t="s">
        <v>21</v>
      </c>
      <c r="E132" s="20" t="s">
        <v>22</v>
      </c>
      <c r="F132" t="s">
        <v>496</v>
      </c>
      <c r="G132" t="s">
        <v>497</v>
      </c>
      <c r="H132" s="21" t="s">
        <v>514</v>
      </c>
      <c r="I132" s="21" t="s">
        <v>515</v>
      </c>
      <c r="L132" t="s">
        <v>516</v>
      </c>
      <c r="M132" t="s">
        <v>27</v>
      </c>
      <c r="N132" t="s">
        <v>28</v>
      </c>
      <c r="O132" t="s">
        <v>501</v>
      </c>
    </row>
    <row r="133" spans="1:15">
      <c r="A133" t="s">
        <v>494</v>
      </c>
      <c r="B133" t="s">
        <v>517</v>
      </c>
      <c r="C133" s="20" t="s">
        <v>48</v>
      </c>
      <c r="D133" s="20" t="s">
        <v>518</v>
      </c>
      <c r="E133" s="20" t="s">
        <v>519</v>
      </c>
      <c r="F133" t="s">
        <v>520</v>
      </c>
      <c r="G133" t="s">
        <v>521</v>
      </c>
      <c r="H133" s="21" t="s">
        <v>522</v>
      </c>
      <c r="I133" s="21" t="s">
        <v>523</v>
      </c>
      <c r="L133" t="s">
        <v>524</v>
      </c>
      <c r="M133" t="s">
        <v>27</v>
      </c>
      <c r="N133" t="s">
        <v>28</v>
      </c>
      <c r="O133" t="s">
        <v>525</v>
      </c>
    </row>
    <row r="134" spans="1:15">
      <c r="A134" t="s">
        <v>494</v>
      </c>
      <c r="B134" t="s">
        <v>526</v>
      </c>
      <c r="C134" s="20" t="s">
        <v>20</v>
      </c>
      <c r="D134" s="20" t="s">
        <v>21</v>
      </c>
      <c r="E134" s="20" t="s">
        <v>22</v>
      </c>
      <c r="F134" t="s">
        <v>496</v>
      </c>
      <c r="G134" t="s">
        <v>497</v>
      </c>
      <c r="H134" s="21" t="s">
        <v>523</v>
      </c>
      <c r="I134" s="21" t="s">
        <v>527</v>
      </c>
      <c r="L134" t="s">
        <v>500</v>
      </c>
      <c r="M134" t="s">
        <v>27</v>
      </c>
      <c r="N134" t="s">
        <v>28</v>
      </c>
      <c r="O134" t="s">
        <v>501</v>
      </c>
    </row>
    <row r="135" spans="1:15">
      <c r="A135" t="s">
        <v>494</v>
      </c>
      <c r="B135" t="s">
        <v>528</v>
      </c>
      <c r="C135" s="20" t="s">
        <v>48</v>
      </c>
      <c r="D135" s="20" t="s">
        <v>21</v>
      </c>
      <c r="E135" s="20" t="s">
        <v>22</v>
      </c>
      <c r="F135" t="s">
        <v>496</v>
      </c>
      <c r="G135" t="s">
        <v>497</v>
      </c>
      <c r="H135" s="21" t="s">
        <v>529</v>
      </c>
      <c r="I135" s="21" t="s">
        <v>529</v>
      </c>
      <c r="L135" t="s">
        <v>500</v>
      </c>
      <c r="M135" t="s">
        <v>27</v>
      </c>
      <c r="N135" t="s">
        <v>28</v>
      </c>
      <c r="O135" t="s">
        <v>508</v>
      </c>
    </row>
    <row r="136" spans="1:15">
      <c r="A136" t="s">
        <v>494</v>
      </c>
      <c r="B136" t="s">
        <v>530</v>
      </c>
      <c r="C136" s="20" t="s">
        <v>48</v>
      </c>
      <c r="D136" s="20" t="s">
        <v>21</v>
      </c>
      <c r="E136" s="20" t="s">
        <v>22</v>
      </c>
      <c r="F136" t="s">
        <v>23</v>
      </c>
      <c r="G136" t="s">
        <v>24</v>
      </c>
      <c r="H136" s="21" t="s">
        <v>531</v>
      </c>
      <c r="I136" s="21" t="s">
        <v>532</v>
      </c>
      <c r="L136" t="s">
        <v>533</v>
      </c>
      <c r="M136" t="s">
        <v>27</v>
      </c>
      <c r="N136" t="s">
        <v>28</v>
      </c>
      <c r="O136" t="s">
        <v>244</v>
      </c>
    </row>
    <row r="137" spans="1:15">
      <c r="A137" t="s">
        <v>494</v>
      </c>
      <c r="B137" t="s">
        <v>534</v>
      </c>
      <c r="C137" s="20" t="s">
        <v>48</v>
      </c>
      <c r="D137" s="20" t="s">
        <v>21</v>
      </c>
      <c r="E137" s="20" t="s">
        <v>22</v>
      </c>
      <c r="F137" t="s">
        <v>23</v>
      </c>
      <c r="G137" t="s">
        <v>24</v>
      </c>
      <c r="H137" s="21" t="s">
        <v>535</v>
      </c>
      <c r="I137" s="21" t="s">
        <v>536</v>
      </c>
      <c r="L137" t="s">
        <v>240</v>
      </c>
      <c r="M137" t="s">
        <v>27</v>
      </c>
      <c r="N137" t="s">
        <v>28</v>
      </c>
      <c r="O137" t="s">
        <v>244</v>
      </c>
    </row>
    <row r="138" spans="1:15">
      <c r="A138" t="s">
        <v>494</v>
      </c>
      <c r="B138" t="s">
        <v>537</v>
      </c>
      <c r="C138" s="20" t="s">
        <v>20</v>
      </c>
      <c r="D138" s="20" t="s">
        <v>21</v>
      </c>
      <c r="E138" s="20" t="s">
        <v>22</v>
      </c>
      <c r="F138" t="s">
        <v>23</v>
      </c>
      <c r="G138" t="s">
        <v>24</v>
      </c>
      <c r="H138" s="21" t="s">
        <v>302</v>
      </c>
      <c r="I138" s="21" t="s">
        <v>538</v>
      </c>
      <c r="L138" t="s">
        <v>240</v>
      </c>
      <c r="M138" t="s">
        <v>27</v>
      </c>
      <c r="N138" t="s">
        <v>28</v>
      </c>
      <c r="O138" t="s">
        <v>29</v>
      </c>
    </row>
    <row r="139" spans="1:15">
      <c r="A139" t="s">
        <v>494</v>
      </c>
      <c r="B139" t="s">
        <v>539</v>
      </c>
      <c r="C139" s="20" t="s">
        <v>20</v>
      </c>
      <c r="D139" s="20" t="s">
        <v>21</v>
      </c>
      <c r="E139" s="20" t="s">
        <v>22</v>
      </c>
      <c r="F139" t="s">
        <v>23</v>
      </c>
      <c r="G139" t="s">
        <v>24</v>
      </c>
      <c r="H139" s="21" t="s">
        <v>540</v>
      </c>
      <c r="I139" s="21" t="s">
        <v>504</v>
      </c>
      <c r="L139" t="s">
        <v>240</v>
      </c>
      <c r="M139" t="s">
        <v>27</v>
      </c>
      <c r="N139" t="s">
        <v>28</v>
      </c>
      <c r="O139" t="s">
        <v>29</v>
      </c>
    </row>
    <row r="140" spans="1:15">
      <c r="A140" t="s">
        <v>494</v>
      </c>
      <c r="B140" t="s">
        <v>541</v>
      </c>
      <c r="C140" s="20" t="s">
        <v>20</v>
      </c>
      <c r="D140" s="20" t="s">
        <v>21</v>
      </c>
      <c r="E140" s="20" t="s">
        <v>22</v>
      </c>
      <c r="F140" t="s">
        <v>23</v>
      </c>
      <c r="G140" t="s">
        <v>24</v>
      </c>
      <c r="H140" s="21" t="s">
        <v>542</v>
      </c>
      <c r="I140" s="21" t="s">
        <v>543</v>
      </c>
      <c r="L140" t="s">
        <v>240</v>
      </c>
      <c r="M140" t="s">
        <v>27</v>
      </c>
      <c r="N140" t="s">
        <v>28</v>
      </c>
      <c r="O140" t="s">
        <v>29</v>
      </c>
    </row>
    <row r="141" spans="1:15">
      <c r="A141" t="s">
        <v>494</v>
      </c>
      <c r="B141" t="s">
        <v>544</v>
      </c>
      <c r="C141" s="20" t="s">
        <v>48</v>
      </c>
      <c r="D141" s="20" t="s">
        <v>21</v>
      </c>
      <c r="E141" s="20" t="s">
        <v>22</v>
      </c>
      <c r="F141" t="s">
        <v>23</v>
      </c>
      <c r="G141" t="s">
        <v>24</v>
      </c>
      <c r="H141" s="21" t="s">
        <v>545</v>
      </c>
      <c r="I141" s="21" t="s">
        <v>546</v>
      </c>
      <c r="L141" t="s">
        <v>240</v>
      </c>
      <c r="M141" t="s">
        <v>27</v>
      </c>
      <c r="N141" t="s">
        <v>28</v>
      </c>
      <c r="O141" t="s">
        <v>244</v>
      </c>
    </row>
    <row r="142" spans="1:15">
      <c r="A142" t="s">
        <v>494</v>
      </c>
      <c r="B142" t="s">
        <v>547</v>
      </c>
      <c r="C142" s="20" t="s">
        <v>48</v>
      </c>
      <c r="D142" s="20" t="s">
        <v>39</v>
      </c>
      <c r="E142" s="20" t="s">
        <v>40</v>
      </c>
      <c r="F142" t="s">
        <v>23</v>
      </c>
      <c r="G142" t="s">
        <v>24</v>
      </c>
      <c r="H142" s="21" t="s">
        <v>548</v>
      </c>
      <c r="I142" s="21" t="s">
        <v>549</v>
      </c>
      <c r="L142" t="s">
        <v>240</v>
      </c>
      <c r="M142" t="s">
        <v>27</v>
      </c>
      <c r="N142" t="s">
        <v>28</v>
      </c>
      <c r="O142" t="s">
        <v>244</v>
      </c>
    </row>
    <row r="143" spans="1:15">
      <c r="A143" t="s">
        <v>494</v>
      </c>
      <c r="B143" t="s">
        <v>550</v>
      </c>
      <c r="C143" s="20" t="s">
        <v>20</v>
      </c>
      <c r="D143" s="20" t="s">
        <v>39</v>
      </c>
      <c r="E143" s="20" t="s">
        <v>40</v>
      </c>
      <c r="F143" t="s">
        <v>41</v>
      </c>
      <c r="G143" t="s">
        <v>42</v>
      </c>
      <c r="H143" s="21" t="s">
        <v>551</v>
      </c>
      <c r="I143" s="21" t="s">
        <v>552</v>
      </c>
      <c r="L143" t="s">
        <v>45</v>
      </c>
      <c r="M143" t="s">
        <v>27</v>
      </c>
      <c r="N143" t="s">
        <v>28</v>
      </c>
      <c r="O143" t="s">
        <v>46</v>
      </c>
    </row>
    <row r="144" spans="1:15">
      <c r="A144" t="s">
        <v>494</v>
      </c>
      <c r="B144" t="s">
        <v>553</v>
      </c>
      <c r="C144" s="20" t="s">
        <v>20</v>
      </c>
      <c r="D144" s="20" t="s">
        <v>21</v>
      </c>
      <c r="E144" s="20" t="s">
        <v>22</v>
      </c>
      <c r="F144" t="s">
        <v>41</v>
      </c>
      <c r="G144" t="s">
        <v>42</v>
      </c>
      <c r="H144" s="21" t="s">
        <v>554</v>
      </c>
      <c r="I144" s="21" t="s">
        <v>555</v>
      </c>
      <c r="L144" t="s">
        <v>556</v>
      </c>
      <c r="M144" t="s">
        <v>27</v>
      </c>
      <c r="N144" t="s">
        <v>28</v>
      </c>
      <c r="O144" t="s">
        <v>46</v>
      </c>
    </row>
    <row r="145" spans="1:15">
      <c r="A145" t="s">
        <v>494</v>
      </c>
      <c r="B145" t="s">
        <v>557</v>
      </c>
      <c r="C145" s="20" t="s">
        <v>20</v>
      </c>
      <c r="D145" s="20" t="s">
        <v>21</v>
      </c>
      <c r="E145" s="20" t="s">
        <v>22</v>
      </c>
      <c r="F145" t="s">
        <v>41</v>
      </c>
      <c r="G145" t="s">
        <v>42</v>
      </c>
      <c r="H145" s="21" t="s">
        <v>558</v>
      </c>
      <c r="I145" s="21" t="s">
        <v>559</v>
      </c>
      <c r="L145" t="s">
        <v>45</v>
      </c>
      <c r="M145" t="s">
        <v>27</v>
      </c>
      <c r="N145" t="s">
        <v>28</v>
      </c>
      <c r="O145" t="s">
        <v>46</v>
      </c>
    </row>
    <row r="146" spans="1:15">
      <c r="A146" t="s">
        <v>494</v>
      </c>
      <c r="B146" t="s">
        <v>560</v>
      </c>
      <c r="C146" s="20" t="s">
        <v>20</v>
      </c>
      <c r="D146" s="20" t="s">
        <v>21</v>
      </c>
      <c r="E146" s="20" t="s">
        <v>22</v>
      </c>
      <c r="F146" t="s">
        <v>41</v>
      </c>
      <c r="G146" t="s">
        <v>42</v>
      </c>
      <c r="H146" s="21" t="s">
        <v>561</v>
      </c>
      <c r="I146" s="21" t="s">
        <v>562</v>
      </c>
      <c r="L146" t="s">
        <v>45</v>
      </c>
      <c r="M146" t="s">
        <v>27</v>
      </c>
      <c r="N146" t="s">
        <v>28</v>
      </c>
      <c r="O146" t="s">
        <v>46</v>
      </c>
    </row>
    <row r="147" spans="1:15">
      <c r="A147" t="s">
        <v>494</v>
      </c>
      <c r="B147" t="s">
        <v>563</v>
      </c>
      <c r="C147" s="20" t="s">
        <v>48</v>
      </c>
      <c r="D147" s="20" t="s">
        <v>518</v>
      </c>
      <c r="E147" s="20" t="s">
        <v>519</v>
      </c>
      <c r="F147" t="s">
        <v>51</v>
      </c>
      <c r="G147" t="s">
        <v>52</v>
      </c>
      <c r="H147" s="21" t="s">
        <v>564</v>
      </c>
      <c r="I147" s="21" t="s">
        <v>565</v>
      </c>
      <c r="L147" t="s">
        <v>55</v>
      </c>
      <c r="M147" t="s">
        <v>27</v>
      </c>
      <c r="N147" t="s">
        <v>28</v>
      </c>
      <c r="O147" t="s">
        <v>56</v>
      </c>
    </row>
    <row r="148" spans="1:15">
      <c r="A148" t="s">
        <v>494</v>
      </c>
      <c r="B148" t="s">
        <v>566</v>
      </c>
      <c r="C148" s="20" t="s">
        <v>48</v>
      </c>
      <c r="D148" s="20" t="s">
        <v>21</v>
      </c>
      <c r="E148" s="20" t="s">
        <v>22</v>
      </c>
      <c r="F148" t="s">
        <v>51</v>
      </c>
      <c r="G148" t="s">
        <v>52</v>
      </c>
      <c r="H148" s="21" t="s">
        <v>548</v>
      </c>
      <c r="I148" s="21" t="s">
        <v>567</v>
      </c>
      <c r="L148" t="s">
        <v>55</v>
      </c>
      <c r="M148" t="s">
        <v>27</v>
      </c>
      <c r="N148" t="s">
        <v>28</v>
      </c>
      <c r="O148" t="s">
        <v>56</v>
      </c>
    </row>
    <row r="149" spans="1:15">
      <c r="A149" t="s">
        <v>494</v>
      </c>
      <c r="B149" t="s">
        <v>568</v>
      </c>
      <c r="C149" s="20" t="s">
        <v>20</v>
      </c>
      <c r="D149" s="20" t="s">
        <v>21</v>
      </c>
      <c r="E149" s="20" t="s">
        <v>22</v>
      </c>
      <c r="F149" t="s">
        <v>51</v>
      </c>
      <c r="G149" t="s">
        <v>52</v>
      </c>
      <c r="H149" s="21" t="s">
        <v>569</v>
      </c>
      <c r="I149" s="21" t="s">
        <v>570</v>
      </c>
      <c r="L149" t="s">
        <v>571</v>
      </c>
      <c r="M149" t="s">
        <v>27</v>
      </c>
      <c r="N149" t="s">
        <v>28</v>
      </c>
      <c r="O149" t="s">
        <v>61</v>
      </c>
    </row>
    <row r="150" spans="1:15">
      <c r="A150" t="s">
        <v>494</v>
      </c>
      <c r="B150" t="s">
        <v>572</v>
      </c>
      <c r="C150" s="20" t="s">
        <v>20</v>
      </c>
      <c r="D150" s="20" t="s">
        <v>21</v>
      </c>
      <c r="E150" s="20" t="s">
        <v>22</v>
      </c>
      <c r="F150" t="s">
        <v>51</v>
      </c>
      <c r="G150" t="s">
        <v>52</v>
      </c>
      <c r="H150" s="21" t="s">
        <v>573</v>
      </c>
      <c r="I150" s="21" t="s">
        <v>574</v>
      </c>
      <c r="L150" t="s">
        <v>575</v>
      </c>
      <c r="M150" t="s">
        <v>27</v>
      </c>
      <c r="N150" t="s">
        <v>28</v>
      </c>
      <c r="O150" t="s">
        <v>61</v>
      </c>
    </row>
    <row r="151" spans="1:15">
      <c r="A151" t="s">
        <v>494</v>
      </c>
      <c r="B151" t="s">
        <v>576</v>
      </c>
      <c r="C151" s="20" t="s">
        <v>358</v>
      </c>
      <c r="D151" s="20" t="s">
        <v>39</v>
      </c>
      <c r="E151" s="20" t="s">
        <v>40</v>
      </c>
      <c r="F151" t="s">
        <v>76</v>
      </c>
      <c r="G151" t="s">
        <v>77</v>
      </c>
      <c r="H151" s="21" t="s">
        <v>577</v>
      </c>
      <c r="I151" s="21" t="s">
        <v>578</v>
      </c>
      <c r="L151" t="s">
        <v>80</v>
      </c>
      <c r="M151" t="s">
        <v>27</v>
      </c>
      <c r="N151" t="s">
        <v>28</v>
      </c>
      <c r="O151" t="s">
        <v>579</v>
      </c>
    </row>
    <row r="152" spans="1:15">
      <c r="A152" t="s">
        <v>494</v>
      </c>
      <c r="B152" t="s">
        <v>580</v>
      </c>
      <c r="C152" s="20" t="s">
        <v>48</v>
      </c>
      <c r="D152" s="20" t="s">
        <v>168</v>
      </c>
      <c r="E152" s="20" t="s">
        <v>169</v>
      </c>
      <c r="F152" t="s">
        <v>76</v>
      </c>
      <c r="G152" t="s">
        <v>77</v>
      </c>
      <c r="H152" s="21" t="s">
        <v>581</v>
      </c>
      <c r="I152" s="21" t="s">
        <v>582</v>
      </c>
      <c r="L152" t="s">
        <v>80</v>
      </c>
      <c r="M152" t="s">
        <v>27</v>
      </c>
      <c r="N152" t="s">
        <v>28</v>
      </c>
      <c r="O152" t="s">
        <v>292</v>
      </c>
    </row>
    <row r="153" spans="1:15">
      <c r="A153" t="s">
        <v>494</v>
      </c>
      <c r="B153" t="s">
        <v>583</v>
      </c>
      <c r="C153" s="20" t="s">
        <v>20</v>
      </c>
      <c r="D153" s="20" t="s">
        <v>21</v>
      </c>
      <c r="E153" s="20" t="s">
        <v>22</v>
      </c>
      <c r="F153" t="s">
        <v>76</v>
      </c>
      <c r="G153" t="s">
        <v>77</v>
      </c>
      <c r="H153" s="21" t="s">
        <v>584</v>
      </c>
      <c r="I153" s="21" t="s">
        <v>559</v>
      </c>
      <c r="L153" t="s">
        <v>80</v>
      </c>
      <c r="M153" t="s">
        <v>27</v>
      </c>
      <c r="N153" t="s">
        <v>28</v>
      </c>
      <c r="O153" t="s">
        <v>81</v>
      </c>
    </row>
    <row r="154" spans="1:15">
      <c r="A154" t="s">
        <v>494</v>
      </c>
      <c r="B154" t="s">
        <v>585</v>
      </c>
      <c r="C154" s="20" t="s">
        <v>20</v>
      </c>
      <c r="D154" s="20" t="s">
        <v>518</v>
      </c>
      <c r="E154" s="20" t="s">
        <v>519</v>
      </c>
      <c r="F154" t="s">
        <v>76</v>
      </c>
      <c r="G154" t="s">
        <v>77</v>
      </c>
      <c r="H154" s="21" t="s">
        <v>510</v>
      </c>
      <c r="I154" s="21" t="s">
        <v>511</v>
      </c>
      <c r="L154" t="s">
        <v>586</v>
      </c>
      <c r="M154" t="s">
        <v>27</v>
      </c>
      <c r="N154" t="s">
        <v>28</v>
      </c>
      <c r="O154" t="s">
        <v>81</v>
      </c>
    </row>
    <row r="155" spans="1:15">
      <c r="A155" t="s">
        <v>494</v>
      </c>
      <c r="B155" t="s">
        <v>587</v>
      </c>
      <c r="C155" s="20" t="s">
        <v>20</v>
      </c>
      <c r="D155" s="20" t="s">
        <v>21</v>
      </c>
      <c r="E155" s="20" t="s">
        <v>22</v>
      </c>
      <c r="F155" t="s">
        <v>588</v>
      </c>
      <c r="G155" t="s">
        <v>589</v>
      </c>
      <c r="H155" s="21" t="s">
        <v>523</v>
      </c>
      <c r="I155" s="21" t="s">
        <v>527</v>
      </c>
      <c r="L155" t="s">
        <v>590</v>
      </c>
      <c r="M155" t="s">
        <v>27</v>
      </c>
      <c r="N155" t="s">
        <v>28</v>
      </c>
      <c r="O155" t="s">
        <v>591</v>
      </c>
    </row>
    <row r="156" spans="1:15">
      <c r="A156" t="s">
        <v>494</v>
      </c>
      <c r="B156" t="s">
        <v>592</v>
      </c>
      <c r="C156" s="20" t="s">
        <v>20</v>
      </c>
      <c r="D156" s="20" t="s">
        <v>21</v>
      </c>
      <c r="E156" s="20" t="s">
        <v>22</v>
      </c>
      <c r="F156" t="s">
        <v>85</v>
      </c>
      <c r="G156" t="s">
        <v>86</v>
      </c>
      <c r="H156" s="21" t="s">
        <v>593</v>
      </c>
      <c r="I156" s="21" t="s">
        <v>593</v>
      </c>
      <c r="L156" t="s">
        <v>94</v>
      </c>
      <c r="M156" t="s">
        <v>27</v>
      </c>
      <c r="N156" t="s">
        <v>28</v>
      </c>
      <c r="O156" t="s">
        <v>95</v>
      </c>
    </row>
    <row r="157" spans="1:15">
      <c r="A157" t="s">
        <v>494</v>
      </c>
      <c r="B157" t="s">
        <v>594</v>
      </c>
      <c r="C157" s="20" t="s">
        <v>48</v>
      </c>
      <c r="D157" s="20" t="s">
        <v>21</v>
      </c>
      <c r="E157" s="20" t="s">
        <v>22</v>
      </c>
      <c r="F157" t="s">
        <v>85</v>
      </c>
      <c r="G157" t="s">
        <v>86</v>
      </c>
      <c r="H157" s="21" t="s">
        <v>595</v>
      </c>
      <c r="I157" s="21" t="s">
        <v>596</v>
      </c>
      <c r="L157" t="s">
        <v>94</v>
      </c>
      <c r="M157" t="s">
        <v>27</v>
      </c>
      <c r="N157" t="s">
        <v>28</v>
      </c>
      <c r="O157" t="s">
        <v>90</v>
      </c>
    </row>
    <row r="158" spans="1:15">
      <c r="A158" t="s">
        <v>494</v>
      </c>
      <c r="B158" t="s">
        <v>597</v>
      </c>
      <c r="C158" s="20" t="s">
        <v>48</v>
      </c>
      <c r="D158" s="20" t="s">
        <v>168</v>
      </c>
      <c r="E158" s="20" t="s">
        <v>169</v>
      </c>
      <c r="F158" t="s">
        <v>85</v>
      </c>
      <c r="G158" t="s">
        <v>86</v>
      </c>
      <c r="H158" s="21" t="s">
        <v>598</v>
      </c>
      <c r="I158" s="21" t="s">
        <v>599</v>
      </c>
      <c r="L158" t="s">
        <v>94</v>
      </c>
      <c r="M158" t="s">
        <v>27</v>
      </c>
      <c r="N158" t="s">
        <v>28</v>
      </c>
      <c r="O158" t="s">
        <v>90</v>
      </c>
    </row>
    <row r="159" spans="1:15">
      <c r="A159" t="s">
        <v>494</v>
      </c>
      <c r="B159" t="s">
        <v>600</v>
      </c>
      <c r="C159" s="20" t="s">
        <v>20</v>
      </c>
      <c r="D159" s="20" t="s">
        <v>21</v>
      </c>
      <c r="E159" s="20" t="s">
        <v>22</v>
      </c>
      <c r="F159" t="s">
        <v>85</v>
      </c>
      <c r="G159" t="s">
        <v>86</v>
      </c>
      <c r="H159" s="21" t="s">
        <v>514</v>
      </c>
      <c r="I159" s="21" t="s">
        <v>515</v>
      </c>
      <c r="L159" t="s">
        <v>601</v>
      </c>
      <c r="M159" t="s">
        <v>27</v>
      </c>
      <c r="N159" t="s">
        <v>28</v>
      </c>
      <c r="O159" t="s">
        <v>95</v>
      </c>
    </row>
    <row r="160" spans="1:15">
      <c r="A160" t="s">
        <v>494</v>
      </c>
      <c r="B160" t="s">
        <v>602</v>
      </c>
      <c r="C160" s="20" t="s">
        <v>20</v>
      </c>
      <c r="D160" s="20" t="s">
        <v>21</v>
      </c>
      <c r="E160" s="20" t="s">
        <v>22</v>
      </c>
      <c r="F160" t="s">
        <v>85</v>
      </c>
      <c r="G160" t="s">
        <v>86</v>
      </c>
      <c r="H160" s="21" t="s">
        <v>603</v>
      </c>
      <c r="I160" s="21" t="s">
        <v>604</v>
      </c>
      <c r="L160" t="s">
        <v>94</v>
      </c>
      <c r="M160" t="s">
        <v>27</v>
      </c>
      <c r="N160" t="s">
        <v>28</v>
      </c>
      <c r="O160" t="s">
        <v>95</v>
      </c>
    </row>
    <row r="161" spans="1:15">
      <c r="A161" t="s">
        <v>494</v>
      </c>
      <c r="B161" t="s">
        <v>605</v>
      </c>
      <c r="C161" s="20" t="s">
        <v>20</v>
      </c>
      <c r="D161" s="20" t="s">
        <v>168</v>
      </c>
      <c r="E161" s="20" t="s">
        <v>169</v>
      </c>
      <c r="F161" t="s">
        <v>85</v>
      </c>
      <c r="G161" t="s">
        <v>86</v>
      </c>
      <c r="H161" s="21" t="s">
        <v>606</v>
      </c>
      <c r="I161" s="21" t="s">
        <v>607</v>
      </c>
      <c r="L161" t="s">
        <v>94</v>
      </c>
      <c r="M161" t="s">
        <v>27</v>
      </c>
      <c r="N161" t="s">
        <v>28</v>
      </c>
      <c r="O161" t="s">
        <v>95</v>
      </c>
    </row>
    <row r="162" spans="1:15">
      <c r="A162" t="s">
        <v>494</v>
      </c>
      <c r="B162" t="s">
        <v>608</v>
      </c>
      <c r="C162" s="20" t="s">
        <v>48</v>
      </c>
      <c r="D162" s="20" t="s">
        <v>21</v>
      </c>
      <c r="E162" s="20" t="s">
        <v>22</v>
      </c>
      <c r="F162" t="s">
        <v>609</v>
      </c>
      <c r="G162" t="s">
        <v>610</v>
      </c>
      <c r="H162" s="21" t="s">
        <v>611</v>
      </c>
      <c r="I162" s="21" t="s">
        <v>612</v>
      </c>
      <c r="L162" t="s">
        <v>613</v>
      </c>
      <c r="M162" t="s">
        <v>27</v>
      </c>
      <c r="N162" t="s">
        <v>28</v>
      </c>
      <c r="O162" t="s">
        <v>614</v>
      </c>
    </row>
    <row r="163" spans="1:15">
      <c r="A163" t="s">
        <v>494</v>
      </c>
      <c r="B163" t="s">
        <v>615</v>
      </c>
      <c r="C163" s="20" t="s">
        <v>48</v>
      </c>
      <c r="D163" s="20" t="s">
        <v>21</v>
      </c>
      <c r="E163" s="20" t="s">
        <v>22</v>
      </c>
      <c r="F163" t="s">
        <v>299</v>
      </c>
      <c r="G163" t="s">
        <v>300</v>
      </c>
      <c r="H163" s="21" t="s">
        <v>542</v>
      </c>
      <c r="I163" s="21" t="s">
        <v>616</v>
      </c>
      <c r="L163" t="s">
        <v>303</v>
      </c>
      <c r="M163" t="s">
        <v>27</v>
      </c>
      <c r="N163" t="s">
        <v>28</v>
      </c>
      <c r="O163" t="s">
        <v>304</v>
      </c>
    </row>
    <row r="164" spans="1:15">
      <c r="A164" t="s">
        <v>494</v>
      </c>
      <c r="B164" t="s">
        <v>617</v>
      </c>
      <c r="C164" s="20" t="s">
        <v>20</v>
      </c>
      <c r="D164" s="20" t="s">
        <v>21</v>
      </c>
      <c r="E164" s="20" t="s">
        <v>22</v>
      </c>
      <c r="F164" t="s">
        <v>299</v>
      </c>
      <c r="G164" t="s">
        <v>300</v>
      </c>
      <c r="H164" s="21" t="s">
        <v>618</v>
      </c>
      <c r="I164" s="21" t="s">
        <v>619</v>
      </c>
      <c r="L164" t="s">
        <v>303</v>
      </c>
      <c r="M164" t="s">
        <v>27</v>
      </c>
      <c r="N164" t="s">
        <v>28</v>
      </c>
      <c r="O164" t="s">
        <v>313</v>
      </c>
    </row>
    <row r="165" spans="1:15">
      <c r="A165" t="s">
        <v>494</v>
      </c>
      <c r="B165" t="s">
        <v>620</v>
      </c>
      <c r="C165" s="20" t="s">
        <v>48</v>
      </c>
      <c r="D165" s="20" t="s">
        <v>21</v>
      </c>
      <c r="E165" s="20" t="s">
        <v>22</v>
      </c>
      <c r="F165" t="s">
        <v>299</v>
      </c>
      <c r="G165" t="s">
        <v>300</v>
      </c>
      <c r="H165" s="21" t="s">
        <v>621</v>
      </c>
      <c r="I165" s="21" t="s">
        <v>619</v>
      </c>
      <c r="L165" t="s">
        <v>303</v>
      </c>
      <c r="M165" t="s">
        <v>27</v>
      </c>
      <c r="N165" t="s">
        <v>28</v>
      </c>
      <c r="O165" t="s">
        <v>304</v>
      </c>
    </row>
    <row r="166" spans="1:15">
      <c r="A166" t="s">
        <v>494</v>
      </c>
      <c r="B166" t="s">
        <v>622</v>
      </c>
      <c r="C166" s="20" t="s">
        <v>48</v>
      </c>
      <c r="D166" s="20" t="s">
        <v>21</v>
      </c>
      <c r="E166" s="20" t="s">
        <v>22</v>
      </c>
      <c r="F166" t="s">
        <v>299</v>
      </c>
      <c r="G166" t="s">
        <v>300</v>
      </c>
      <c r="H166" s="21" t="s">
        <v>623</v>
      </c>
      <c r="I166" s="21" t="s">
        <v>624</v>
      </c>
      <c r="L166" t="s">
        <v>303</v>
      </c>
      <c r="M166" t="s">
        <v>27</v>
      </c>
      <c r="N166" t="s">
        <v>28</v>
      </c>
      <c r="O166" t="s">
        <v>304</v>
      </c>
    </row>
    <row r="167" spans="1:15">
      <c r="A167" t="s">
        <v>494</v>
      </c>
      <c r="B167" t="s">
        <v>625</v>
      </c>
      <c r="C167" s="20" t="s">
        <v>48</v>
      </c>
      <c r="D167" s="20" t="s">
        <v>21</v>
      </c>
      <c r="E167" s="20" t="s">
        <v>22</v>
      </c>
      <c r="F167" t="s">
        <v>299</v>
      </c>
      <c r="G167" t="s">
        <v>300</v>
      </c>
      <c r="H167" s="21" t="s">
        <v>626</v>
      </c>
      <c r="I167" s="21" t="s">
        <v>627</v>
      </c>
      <c r="L167" t="s">
        <v>303</v>
      </c>
      <c r="M167" t="s">
        <v>27</v>
      </c>
      <c r="N167" t="s">
        <v>28</v>
      </c>
      <c r="O167" t="s">
        <v>304</v>
      </c>
    </row>
    <row r="168" spans="1:15">
      <c r="A168" t="s">
        <v>494</v>
      </c>
      <c r="B168" t="s">
        <v>628</v>
      </c>
      <c r="C168" s="20" t="s">
        <v>48</v>
      </c>
      <c r="D168" s="20" t="s">
        <v>21</v>
      </c>
      <c r="E168" s="20" t="s">
        <v>22</v>
      </c>
      <c r="F168" t="s">
        <v>299</v>
      </c>
      <c r="G168" t="s">
        <v>300</v>
      </c>
      <c r="H168" s="21" t="s">
        <v>629</v>
      </c>
      <c r="I168" s="21" t="s">
        <v>629</v>
      </c>
      <c r="L168" t="s">
        <v>303</v>
      </c>
      <c r="M168" t="s">
        <v>27</v>
      </c>
      <c r="N168" t="s">
        <v>28</v>
      </c>
      <c r="O168" t="s">
        <v>304</v>
      </c>
    </row>
    <row r="169" spans="1:15">
      <c r="A169" t="s">
        <v>494</v>
      </c>
      <c r="B169" t="s">
        <v>630</v>
      </c>
      <c r="C169" s="20" t="s">
        <v>48</v>
      </c>
      <c r="D169" s="20" t="s">
        <v>21</v>
      </c>
      <c r="E169" s="20" t="s">
        <v>22</v>
      </c>
      <c r="F169" t="s">
        <v>299</v>
      </c>
      <c r="G169" t="s">
        <v>300</v>
      </c>
      <c r="H169" s="21" t="s">
        <v>611</v>
      </c>
      <c r="I169" s="21" t="s">
        <v>612</v>
      </c>
      <c r="L169" t="s">
        <v>303</v>
      </c>
      <c r="M169" t="s">
        <v>27</v>
      </c>
      <c r="N169" t="s">
        <v>28</v>
      </c>
      <c r="O169" t="s">
        <v>304</v>
      </c>
    </row>
    <row r="170" spans="1:15">
      <c r="A170" t="s">
        <v>494</v>
      </c>
      <c r="B170" t="s">
        <v>631</v>
      </c>
      <c r="C170" s="20" t="s">
        <v>20</v>
      </c>
      <c r="D170" s="20" t="s">
        <v>21</v>
      </c>
      <c r="E170" s="20" t="s">
        <v>22</v>
      </c>
      <c r="F170" t="s">
        <v>299</v>
      </c>
      <c r="G170" t="s">
        <v>300</v>
      </c>
      <c r="H170" s="21" t="s">
        <v>632</v>
      </c>
      <c r="I170" s="21" t="s">
        <v>633</v>
      </c>
      <c r="L170" t="s">
        <v>303</v>
      </c>
      <c r="M170" t="s">
        <v>27</v>
      </c>
      <c r="N170" t="s">
        <v>28</v>
      </c>
      <c r="O170" t="s">
        <v>313</v>
      </c>
    </row>
    <row r="171" spans="1:15">
      <c r="A171" t="s">
        <v>494</v>
      </c>
      <c r="B171" t="s">
        <v>634</v>
      </c>
      <c r="C171" s="20" t="s">
        <v>20</v>
      </c>
      <c r="D171" s="20" t="s">
        <v>21</v>
      </c>
      <c r="E171" s="20" t="s">
        <v>22</v>
      </c>
      <c r="F171" t="s">
        <v>299</v>
      </c>
      <c r="G171" t="s">
        <v>300</v>
      </c>
      <c r="H171" s="21" t="s">
        <v>632</v>
      </c>
      <c r="I171" s="21" t="s">
        <v>635</v>
      </c>
      <c r="L171" t="s">
        <v>303</v>
      </c>
      <c r="M171" t="s">
        <v>27</v>
      </c>
      <c r="N171" t="s">
        <v>28</v>
      </c>
      <c r="O171" t="s">
        <v>313</v>
      </c>
    </row>
    <row r="172" spans="1:15">
      <c r="A172" t="s">
        <v>494</v>
      </c>
      <c r="B172" t="s">
        <v>636</v>
      </c>
      <c r="C172" s="20" t="s">
        <v>20</v>
      </c>
      <c r="D172" s="20" t="s">
        <v>21</v>
      </c>
      <c r="E172" s="20" t="s">
        <v>22</v>
      </c>
      <c r="F172" t="s">
        <v>299</v>
      </c>
      <c r="G172" t="s">
        <v>300</v>
      </c>
      <c r="H172" s="21" t="s">
        <v>637</v>
      </c>
      <c r="I172" s="21" t="s">
        <v>638</v>
      </c>
      <c r="L172" t="s">
        <v>639</v>
      </c>
      <c r="M172" t="s">
        <v>27</v>
      </c>
      <c r="N172" t="s">
        <v>28</v>
      </c>
      <c r="O172" t="s">
        <v>313</v>
      </c>
    </row>
    <row r="173" spans="1:15">
      <c r="A173" t="s">
        <v>494</v>
      </c>
      <c r="B173" t="s">
        <v>640</v>
      </c>
      <c r="C173" s="20" t="s">
        <v>20</v>
      </c>
      <c r="D173" s="20" t="s">
        <v>21</v>
      </c>
      <c r="E173" s="20" t="s">
        <v>22</v>
      </c>
      <c r="F173" t="s">
        <v>299</v>
      </c>
      <c r="G173" t="s">
        <v>300</v>
      </c>
      <c r="H173" s="21" t="s">
        <v>641</v>
      </c>
      <c r="I173" s="21" t="s">
        <v>554</v>
      </c>
      <c r="L173" t="s">
        <v>303</v>
      </c>
      <c r="M173" t="s">
        <v>27</v>
      </c>
      <c r="N173" t="s">
        <v>28</v>
      </c>
      <c r="O173" t="s">
        <v>313</v>
      </c>
    </row>
    <row r="174" spans="1:15">
      <c r="A174" t="s">
        <v>494</v>
      </c>
      <c r="B174" t="s">
        <v>642</v>
      </c>
      <c r="C174" s="20" t="s">
        <v>48</v>
      </c>
      <c r="D174" s="20" t="s">
        <v>21</v>
      </c>
      <c r="E174" s="20" t="s">
        <v>22</v>
      </c>
      <c r="F174" t="s">
        <v>299</v>
      </c>
      <c r="G174" t="s">
        <v>300</v>
      </c>
      <c r="H174" s="21" t="s">
        <v>643</v>
      </c>
      <c r="I174" s="21" t="s">
        <v>644</v>
      </c>
      <c r="L174" t="s">
        <v>303</v>
      </c>
      <c r="M174" t="s">
        <v>27</v>
      </c>
      <c r="N174" t="s">
        <v>28</v>
      </c>
      <c r="O174" t="s">
        <v>304</v>
      </c>
    </row>
    <row r="175" spans="1:15">
      <c r="A175" t="s">
        <v>494</v>
      </c>
      <c r="B175" t="s">
        <v>645</v>
      </c>
      <c r="C175" s="20" t="s">
        <v>48</v>
      </c>
      <c r="D175" s="20" t="s">
        <v>21</v>
      </c>
      <c r="E175" s="20" t="s">
        <v>22</v>
      </c>
      <c r="F175" t="s">
        <v>299</v>
      </c>
      <c r="G175" t="s">
        <v>300</v>
      </c>
      <c r="H175" s="21" t="s">
        <v>646</v>
      </c>
      <c r="I175" s="21" t="s">
        <v>647</v>
      </c>
      <c r="L175" t="s">
        <v>303</v>
      </c>
      <c r="M175" t="s">
        <v>27</v>
      </c>
      <c r="N175" t="s">
        <v>28</v>
      </c>
      <c r="O175" t="s">
        <v>304</v>
      </c>
    </row>
    <row r="176" spans="1:15">
      <c r="A176" t="s">
        <v>494</v>
      </c>
      <c r="B176" t="s">
        <v>648</v>
      </c>
      <c r="C176" s="20" t="s">
        <v>20</v>
      </c>
      <c r="D176" s="20" t="s">
        <v>21</v>
      </c>
      <c r="E176" s="20" t="s">
        <v>22</v>
      </c>
      <c r="F176" t="s">
        <v>299</v>
      </c>
      <c r="G176" t="s">
        <v>300</v>
      </c>
      <c r="H176" s="21" t="s">
        <v>649</v>
      </c>
      <c r="I176" s="21" t="s">
        <v>650</v>
      </c>
      <c r="L176" t="s">
        <v>303</v>
      </c>
      <c r="M176" t="s">
        <v>27</v>
      </c>
      <c r="N176" t="s">
        <v>28</v>
      </c>
      <c r="O176" t="s">
        <v>313</v>
      </c>
    </row>
    <row r="177" spans="1:15">
      <c r="A177" t="s">
        <v>494</v>
      </c>
      <c r="B177" t="s">
        <v>651</v>
      </c>
      <c r="C177" s="20" t="s">
        <v>20</v>
      </c>
      <c r="D177" s="20" t="s">
        <v>21</v>
      </c>
      <c r="E177" s="20" t="s">
        <v>22</v>
      </c>
      <c r="F177" t="s">
        <v>299</v>
      </c>
      <c r="G177" t="s">
        <v>300</v>
      </c>
      <c r="H177" s="21" t="s">
        <v>652</v>
      </c>
      <c r="I177" s="21" t="s">
        <v>653</v>
      </c>
      <c r="L177" t="s">
        <v>303</v>
      </c>
      <c r="M177" t="s">
        <v>27</v>
      </c>
      <c r="N177" t="s">
        <v>28</v>
      </c>
      <c r="O177" t="s">
        <v>313</v>
      </c>
    </row>
    <row r="178" spans="1:15">
      <c r="A178" t="s">
        <v>494</v>
      </c>
      <c r="B178" t="s">
        <v>654</v>
      </c>
      <c r="C178" s="20" t="s">
        <v>20</v>
      </c>
      <c r="D178" s="20" t="s">
        <v>21</v>
      </c>
      <c r="E178" s="20" t="s">
        <v>22</v>
      </c>
      <c r="F178" t="s">
        <v>299</v>
      </c>
      <c r="G178" t="s">
        <v>300</v>
      </c>
      <c r="H178" s="21" t="s">
        <v>655</v>
      </c>
      <c r="I178" s="21" t="s">
        <v>618</v>
      </c>
      <c r="L178" t="s">
        <v>303</v>
      </c>
      <c r="M178" t="s">
        <v>27</v>
      </c>
      <c r="N178" t="s">
        <v>28</v>
      </c>
      <c r="O178" t="s">
        <v>313</v>
      </c>
    </row>
    <row r="179" spans="1:15">
      <c r="A179" t="s">
        <v>494</v>
      </c>
      <c r="B179" t="s">
        <v>656</v>
      </c>
      <c r="C179" s="20" t="s">
        <v>48</v>
      </c>
      <c r="D179" s="20" t="s">
        <v>21</v>
      </c>
      <c r="E179" s="20" t="s">
        <v>22</v>
      </c>
      <c r="F179" t="s">
        <v>299</v>
      </c>
      <c r="G179" t="s">
        <v>300</v>
      </c>
      <c r="H179" s="21" t="s">
        <v>657</v>
      </c>
      <c r="I179" s="21" t="s">
        <v>616</v>
      </c>
      <c r="L179" t="s">
        <v>303</v>
      </c>
      <c r="M179" t="s">
        <v>27</v>
      </c>
      <c r="N179" t="s">
        <v>28</v>
      </c>
      <c r="O179" t="s">
        <v>304</v>
      </c>
    </row>
    <row r="180" spans="1:15">
      <c r="A180" t="s">
        <v>494</v>
      </c>
      <c r="B180" t="s">
        <v>658</v>
      </c>
      <c r="C180" s="20" t="s">
        <v>48</v>
      </c>
      <c r="D180" s="20" t="s">
        <v>21</v>
      </c>
      <c r="E180" s="20" t="s">
        <v>22</v>
      </c>
      <c r="F180" t="s">
        <v>299</v>
      </c>
      <c r="G180" t="s">
        <v>300</v>
      </c>
      <c r="H180" s="21" t="s">
        <v>659</v>
      </c>
      <c r="I180" s="21" t="s">
        <v>660</v>
      </c>
      <c r="L180" t="s">
        <v>303</v>
      </c>
      <c r="M180" t="s">
        <v>27</v>
      </c>
      <c r="N180" t="s">
        <v>28</v>
      </c>
      <c r="O180" t="s">
        <v>304</v>
      </c>
    </row>
    <row r="181" spans="1:15">
      <c r="A181" t="s">
        <v>494</v>
      </c>
      <c r="B181" t="s">
        <v>661</v>
      </c>
      <c r="C181" s="20" t="s">
        <v>48</v>
      </c>
      <c r="D181" s="20" t="s">
        <v>21</v>
      </c>
      <c r="E181" s="20" t="s">
        <v>22</v>
      </c>
      <c r="F181" t="s">
        <v>299</v>
      </c>
      <c r="G181" t="s">
        <v>300</v>
      </c>
      <c r="H181" s="21" t="s">
        <v>662</v>
      </c>
      <c r="I181" s="21" t="s">
        <v>663</v>
      </c>
      <c r="L181" t="s">
        <v>303</v>
      </c>
      <c r="M181" t="s">
        <v>27</v>
      </c>
      <c r="N181" t="s">
        <v>28</v>
      </c>
      <c r="O181" t="s">
        <v>304</v>
      </c>
    </row>
    <row r="182" spans="1:15">
      <c r="A182" t="s">
        <v>494</v>
      </c>
      <c r="B182" t="s">
        <v>664</v>
      </c>
      <c r="C182" s="20" t="s">
        <v>20</v>
      </c>
      <c r="D182" s="20" t="s">
        <v>21</v>
      </c>
      <c r="E182" s="20" t="s">
        <v>22</v>
      </c>
      <c r="F182" t="s">
        <v>299</v>
      </c>
      <c r="G182" t="s">
        <v>300</v>
      </c>
      <c r="H182" s="21" t="s">
        <v>665</v>
      </c>
      <c r="I182" s="21" t="s">
        <v>666</v>
      </c>
      <c r="L182" t="s">
        <v>303</v>
      </c>
      <c r="M182" t="s">
        <v>27</v>
      </c>
      <c r="N182" t="s">
        <v>28</v>
      </c>
      <c r="O182" t="s">
        <v>313</v>
      </c>
    </row>
    <row r="183" spans="1:15">
      <c r="A183" t="s">
        <v>494</v>
      </c>
      <c r="B183" t="s">
        <v>667</v>
      </c>
      <c r="C183" s="20" t="s">
        <v>48</v>
      </c>
      <c r="D183" s="20" t="s">
        <v>21</v>
      </c>
      <c r="E183" s="20" t="s">
        <v>22</v>
      </c>
      <c r="F183" t="s">
        <v>299</v>
      </c>
      <c r="G183" t="s">
        <v>300</v>
      </c>
      <c r="H183" s="21" t="s">
        <v>668</v>
      </c>
      <c r="I183" s="21" t="s">
        <v>669</v>
      </c>
      <c r="L183" t="s">
        <v>303</v>
      </c>
      <c r="M183" t="s">
        <v>27</v>
      </c>
      <c r="N183" t="s">
        <v>28</v>
      </c>
      <c r="O183" t="s">
        <v>304</v>
      </c>
    </row>
    <row r="184" spans="1:15">
      <c r="A184" t="s">
        <v>494</v>
      </c>
      <c r="B184" t="s">
        <v>670</v>
      </c>
      <c r="C184" s="20" t="s">
        <v>48</v>
      </c>
      <c r="D184" s="20" t="s">
        <v>168</v>
      </c>
      <c r="E184" s="20" t="s">
        <v>169</v>
      </c>
      <c r="F184" t="s">
        <v>520</v>
      </c>
      <c r="G184" t="s">
        <v>521</v>
      </c>
      <c r="H184" s="21" t="s">
        <v>650</v>
      </c>
      <c r="I184" s="21" t="s">
        <v>582</v>
      </c>
      <c r="L184" t="s">
        <v>671</v>
      </c>
      <c r="M184" t="s">
        <v>27</v>
      </c>
      <c r="N184" t="s">
        <v>28</v>
      </c>
      <c r="O184" t="s">
        <v>525</v>
      </c>
    </row>
    <row r="185" spans="1:15">
      <c r="A185" t="s">
        <v>494</v>
      </c>
      <c r="B185" t="s">
        <v>672</v>
      </c>
      <c r="C185" s="20" t="s">
        <v>48</v>
      </c>
      <c r="D185" s="20" t="s">
        <v>21</v>
      </c>
      <c r="E185" s="20" t="s">
        <v>22</v>
      </c>
      <c r="F185" t="s">
        <v>331</v>
      </c>
      <c r="G185" t="s">
        <v>332</v>
      </c>
      <c r="H185" s="21" t="s">
        <v>673</v>
      </c>
      <c r="I185" s="21" t="s">
        <v>523</v>
      </c>
      <c r="L185" t="s">
        <v>335</v>
      </c>
      <c r="M185" t="s">
        <v>27</v>
      </c>
      <c r="N185" t="s">
        <v>28</v>
      </c>
      <c r="O185" t="s">
        <v>336</v>
      </c>
    </row>
    <row r="186" spans="1:15">
      <c r="A186" t="s">
        <v>494</v>
      </c>
      <c r="B186" t="s">
        <v>674</v>
      </c>
      <c r="C186" s="20" t="s">
        <v>48</v>
      </c>
      <c r="D186" s="20" t="s">
        <v>21</v>
      </c>
      <c r="E186" s="20" t="s">
        <v>22</v>
      </c>
      <c r="F186" t="s">
        <v>394</v>
      </c>
      <c r="G186" t="s">
        <v>395</v>
      </c>
      <c r="H186" s="21" t="s">
        <v>675</v>
      </c>
      <c r="I186" s="21" t="s">
        <v>676</v>
      </c>
      <c r="L186" t="s">
        <v>677</v>
      </c>
      <c r="M186" t="s">
        <v>27</v>
      </c>
      <c r="N186" t="s">
        <v>28</v>
      </c>
      <c r="O186" t="s">
        <v>399</v>
      </c>
    </row>
    <row r="187" spans="1:15">
      <c r="A187" t="s">
        <v>494</v>
      </c>
      <c r="B187" t="s">
        <v>678</v>
      </c>
      <c r="C187" s="20" t="s">
        <v>48</v>
      </c>
      <c r="D187" s="20" t="s">
        <v>21</v>
      </c>
      <c r="E187" s="20" t="s">
        <v>22</v>
      </c>
      <c r="F187" t="s">
        <v>394</v>
      </c>
      <c r="G187" t="s">
        <v>395</v>
      </c>
      <c r="H187" s="21" t="s">
        <v>679</v>
      </c>
      <c r="I187" s="21" t="s">
        <v>603</v>
      </c>
      <c r="L187" t="s">
        <v>680</v>
      </c>
      <c r="M187" t="s">
        <v>27</v>
      </c>
      <c r="N187" t="s">
        <v>28</v>
      </c>
      <c r="O187" t="s">
        <v>399</v>
      </c>
    </row>
    <row r="188" spans="1:15">
      <c r="A188" t="s">
        <v>494</v>
      </c>
      <c r="B188" t="s">
        <v>681</v>
      </c>
      <c r="C188" s="20" t="s">
        <v>48</v>
      </c>
      <c r="D188" s="20" t="s">
        <v>21</v>
      </c>
      <c r="E188" s="20" t="s">
        <v>22</v>
      </c>
      <c r="F188" t="s">
        <v>394</v>
      </c>
      <c r="G188" t="s">
        <v>395</v>
      </c>
      <c r="H188" s="21" t="s">
        <v>682</v>
      </c>
      <c r="I188" s="21" t="s">
        <v>683</v>
      </c>
      <c r="L188" t="s">
        <v>680</v>
      </c>
      <c r="M188" t="s">
        <v>27</v>
      </c>
      <c r="N188" t="s">
        <v>28</v>
      </c>
      <c r="O188" t="s">
        <v>399</v>
      </c>
    </row>
    <row r="189" spans="1:15">
      <c r="A189" t="s">
        <v>494</v>
      </c>
      <c r="B189" t="s">
        <v>684</v>
      </c>
      <c r="C189" s="20" t="s">
        <v>48</v>
      </c>
      <c r="D189" s="20" t="s">
        <v>21</v>
      </c>
      <c r="E189" s="20" t="s">
        <v>22</v>
      </c>
      <c r="F189" t="s">
        <v>685</v>
      </c>
      <c r="G189" t="s">
        <v>686</v>
      </c>
      <c r="H189" s="21" t="s">
        <v>523</v>
      </c>
      <c r="I189" s="21" t="s">
        <v>687</v>
      </c>
      <c r="L189" t="s">
        <v>688</v>
      </c>
      <c r="M189" t="s">
        <v>27</v>
      </c>
      <c r="N189" t="s">
        <v>28</v>
      </c>
      <c r="O189" t="s">
        <v>689</v>
      </c>
    </row>
    <row r="190" spans="1:15">
      <c r="A190" t="s">
        <v>494</v>
      </c>
      <c r="B190" t="s">
        <v>690</v>
      </c>
      <c r="C190" s="20" t="s">
        <v>48</v>
      </c>
      <c r="D190" s="20" t="s">
        <v>21</v>
      </c>
      <c r="E190" s="20" t="s">
        <v>22</v>
      </c>
      <c r="F190" t="s">
        <v>203</v>
      </c>
      <c r="G190" t="s">
        <v>204</v>
      </c>
      <c r="H190" s="21" t="s">
        <v>691</v>
      </c>
      <c r="I190" s="21" t="s">
        <v>692</v>
      </c>
      <c r="L190" t="s">
        <v>693</v>
      </c>
      <c r="M190" t="s">
        <v>27</v>
      </c>
      <c r="N190" t="s">
        <v>28</v>
      </c>
      <c r="O190" t="s">
        <v>207</v>
      </c>
    </row>
    <row r="191" spans="1:15">
      <c r="A191" t="s">
        <v>494</v>
      </c>
      <c r="B191" t="s">
        <v>694</v>
      </c>
      <c r="C191" s="20" t="s">
        <v>20</v>
      </c>
      <c r="D191" s="20" t="s">
        <v>518</v>
      </c>
      <c r="E191" s="20" t="s">
        <v>519</v>
      </c>
      <c r="F191" t="s">
        <v>695</v>
      </c>
      <c r="G191" t="s">
        <v>696</v>
      </c>
      <c r="H191" s="21" t="s">
        <v>669</v>
      </c>
      <c r="I191" s="21" t="s">
        <v>564</v>
      </c>
      <c r="L191" t="s">
        <v>697</v>
      </c>
      <c r="M191" t="s">
        <v>27</v>
      </c>
      <c r="N191" t="s">
        <v>28</v>
      </c>
      <c r="O191" t="s">
        <v>698</v>
      </c>
    </row>
    <row r="192" spans="1:15">
      <c r="A192" t="s">
        <v>494</v>
      </c>
      <c r="B192" t="s">
        <v>699</v>
      </c>
      <c r="C192" s="20" t="s">
        <v>20</v>
      </c>
      <c r="D192" s="20" t="s">
        <v>21</v>
      </c>
      <c r="E192" s="20" t="s">
        <v>22</v>
      </c>
      <c r="F192" t="s">
        <v>700</v>
      </c>
      <c r="G192" t="s">
        <v>701</v>
      </c>
      <c r="H192" s="21" t="s">
        <v>538</v>
      </c>
      <c r="I192" s="21" t="s">
        <v>702</v>
      </c>
      <c r="L192" t="s">
        <v>703</v>
      </c>
      <c r="M192" t="s">
        <v>27</v>
      </c>
      <c r="N192" t="s">
        <v>28</v>
      </c>
      <c r="O192" t="s">
        <v>704</v>
      </c>
    </row>
    <row r="193" spans="1:15">
      <c r="A193" t="s">
        <v>494</v>
      </c>
      <c r="B193" t="s">
        <v>705</v>
      </c>
      <c r="C193" s="20" t="s">
        <v>48</v>
      </c>
      <c r="D193" s="20" t="s">
        <v>21</v>
      </c>
      <c r="E193" s="20" t="s">
        <v>22</v>
      </c>
      <c r="F193" t="s">
        <v>359</v>
      </c>
      <c r="G193" t="s">
        <v>360</v>
      </c>
      <c r="H193" s="21" t="s">
        <v>706</v>
      </c>
      <c r="I193" s="21" t="s">
        <v>707</v>
      </c>
      <c r="L193" t="s">
        <v>361</v>
      </c>
      <c r="M193" t="s">
        <v>27</v>
      </c>
      <c r="N193" t="s">
        <v>28</v>
      </c>
      <c r="O193" t="s">
        <v>708</v>
      </c>
    </row>
    <row r="194" spans="1:15">
      <c r="A194" t="s">
        <v>494</v>
      </c>
      <c r="B194" t="s">
        <v>709</v>
      </c>
      <c r="C194" s="20" t="s">
        <v>20</v>
      </c>
      <c r="D194" s="20" t="s">
        <v>21</v>
      </c>
      <c r="E194" s="20" t="s">
        <v>22</v>
      </c>
      <c r="F194" t="s">
        <v>359</v>
      </c>
      <c r="G194" t="s">
        <v>360</v>
      </c>
      <c r="H194" s="21" t="s">
        <v>710</v>
      </c>
      <c r="I194" s="21" t="s">
        <v>552</v>
      </c>
      <c r="L194" t="s">
        <v>711</v>
      </c>
      <c r="M194" t="s">
        <v>27</v>
      </c>
      <c r="N194" t="s">
        <v>28</v>
      </c>
      <c r="O194" t="s">
        <v>712</v>
      </c>
    </row>
    <row r="195" spans="1:15">
      <c r="A195" t="s">
        <v>494</v>
      </c>
      <c r="B195" t="s">
        <v>713</v>
      </c>
      <c r="C195" s="20" t="s">
        <v>48</v>
      </c>
      <c r="D195" s="20" t="s">
        <v>21</v>
      </c>
      <c r="E195" s="20" t="s">
        <v>22</v>
      </c>
      <c r="F195" t="s">
        <v>359</v>
      </c>
      <c r="G195" t="s">
        <v>360</v>
      </c>
      <c r="H195" s="21" t="s">
        <v>714</v>
      </c>
      <c r="I195" s="21" t="s">
        <v>715</v>
      </c>
      <c r="L195" t="s">
        <v>361</v>
      </c>
      <c r="M195" t="s">
        <v>27</v>
      </c>
      <c r="N195" t="s">
        <v>28</v>
      </c>
      <c r="O195" t="s">
        <v>708</v>
      </c>
    </row>
    <row r="196" spans="1:15">
      <c r="A196" t="s">
        <v>494</v>
      </c>
      <c r="B196" t="s">
        <v>716</v>
      </c>
      <c r="C196" s="20" t="s">
        <v>48</v>
      </c>
      <c r="D196" s="20" t="s">
        <v>21</v>
      </c>
      <c r="E196" s="20" t="s">
        <v>22</v>
      </c>
      <c r="F196" t="s">
        <v>359</v>
      </c>
      <c r="G196" t="s">
        <v>360</v>
      </c>
      <c r="H196" s="21" t="s">
        <v>717</v>
      </c>
      <c r="I196" s="21" t="s">
        <v>718</v>
      </c>
      <c r="L196" t="s">
        <v>361</v>
      </c>
      <c r="M196" t="s">
        <v>27</v>
      </c>
      <c r="N196" t="s">
        <v>28</v>
      </c>
      <c r="O196" t="s">
        <v>708</v>
      </c>
    </row>
    <row r="197" spans="1:15">
      <c r="A197" t="s">
        <v>494</v>
      </c>
      <c r="B197" t="s">
        <v>719</v>
      </c>
      <c r="C197" s="20" t="s">
        <v>48</v>
      </c>
      <c r="D197" s="20" t="s">
        <v>21</v>
      </c>
      <c r="E197" s="20" t="s">
        <v>22</v>
      </c>
      <c r="F197" t="s">
        <v>359</v>
      </c>
      <c r="G197" t="s">
        <v>360</v>
      </c>
      <c r="H197" s="21" t="s">
        <v>720</v>
      </c>
      <c r="I197" s="21" t="s">
        <v>707</v>
      </c>
      <c r="L197" t="s">
        <v>361</v>
      </c>
      <c r="M197" t="s">
        <v>27</v>
      </c>
      <c r="N197" t="s">
        <v>28</v>
      </c>
      <c r="O197" t="s">
        <v>708</v>
      </c>
    </row>
    <row r="198" spans="1:15">
      <c r="A198" t="s">
        <v>494</v>
      </c>
      <c r="B198" t="s">
        <v>721</v>
      </c>
      <c r="C198" s="20" t="s">
        <v>48</v>
      </c>
      <c r="D198" s="20" t="s">
        <v>21</v>
      </c>
      <c r="E198" s="20" t="s">
        <v>22</v>
      </c>
      <c r="F198" t="s">
        <v>359</v>
      </c>
      <c r="G198" t="s">
        <v>360</v>
      </c>
      <c r="H198" s="21" t="s">
        <v>722</v>
      </c>
      <c r="I198" s="21" t="s">
        <v>723</v>
      </c>
      <c r="L198" t="s">
        <v>361</v>
      </c>
      <c r="M198" t="s">
        <v>27</v>
      </c>
      <c r="N198" t="s">
        <v>28</v>
      </c>
      <c r="O198" t="s">
        <v>708</v>
      </c>
    </row>
    <row r="199" spans="1:15">
      <c r="A199" t="s">
        <v>494</v>
      </c>
      <c r="B199" t="s">
        <v>724</v>
      </c>
      <c r="C199" s="20" t="s">
        <v>20</v>
      </c>
      <c r="D199" s="20" t="s">
        <v>21</v>
      </c>
      <c r="E199" s="20" t="s">
        <v>22</v>
      </c>
      <c r="F199" t="s">
        <v>359</v>
      </c>
      <c r="G199" t="s">
        <v>360</v>
      </c>
      <c r="H199" s="21" t="s">
        <v>725</v>
      </c>
      <c r="I199" s="21" t="s">
        <v>529</v>
      </c>
      <c r="L199" t="s">
        <v>361</v>
      </c>
      <c r="M199" t="s">
        <v>27</v>
      </c>
      <c r="N199" t="s">
        <v>28</v>
      </c>
      <c r="O199" t="s">
        <v>712</v>
      </c>
    </row>
    <row r="200" spans="1:15">
      <c r="A200" t="s">
        <v>494</v>
      </c>
      <c r="B200" t="s">
        <v>726</v>
      </c>
      <c r="C200" s="20" t="s">
        <v>48</v>
      </c>
      <c r="D200" s="20" t="s">
        <v>21</v>
      </c>
      <c r="E200" s="20" t="s">
        <v>22</v>
      </c>
      <c r="F200" t="s">
        <v>107</v>
      </c>
      <c r="G200" t="s">
        <v>108</v>
      </c>
      <c r="H200" s="21" t="s">
        <v>626</v>
      </c>
      <c r="I200" s="21" t="s">
        <v>727</v>
      </c>
      <c r="L200" t="s">
        <v>109</v>
      </c>
      <c r="M200" t="s">
        <v>27</v>
      </c>
      <c r="N200" t="s">
        <v>28</v>
      </c>
      <c r="O200" t="s">
        <v>110</v>
      </c>
    </row>
    <row r="201" spans="1:15">
      <c r="A201" t="s">
        <v>494</v>
      </c>
      <c r="B201" t="s">
        <v>728</v>
      </c>
      <c r="C201" s="20" t="s">
        <v>20</v>
      </c>
      <c r="D201" s="20" t="s">
        <v>21</v>
      </c>
      <c r="E201" s="20" t="s">
        <v>22</v>
      </c>
      <c r="F201" t="s">
        <v>107</v>
      </c>
      <c r="G201" t="s">
        <v>108</v>
      </c>
      <c r="H201" s="21" t="s">
        <v>729</v>
      </c>
      <c r="I201" s="21" t="s">
        <v>730</v>
      </c>
      <c r="L201" t="s">
        <v>109</v>
      </c>
      <c r="M201" t="s">
        <v>27</v>
      </c>
      <c r="N201" t="s">
        <v>28</v>
      </c>
      <c r="O201" t="s">
        <v>369</v>
      </c>
    </row>
    <row r="202" spans="1:15">
      <c r="A202" t="s">
        <v>494</v>
      </c>
      <c r="B202" t="s">
        <v>731</v>
      </c>
      <c r="C202" s="20" t="s">
        <v>20</v>
      </c>
      <c r="D202" s="20" t="s">
        <v>21</v>
      </c>
      <c r="E202" s="20" t="s">
        <v>22</v>
      </c>
      <c r="F202" t="s">
        <v>107</v>
      </c>
      <c r="G202" t="s">
        <v>108</v>
      </c>
      <c r="H202" s="21" t="s">
        <v>732</v>
      </c>
      <c r="I202" s="21" t="s">
        <v>570</v>
      </c>
      <c r="L202" t="s">
        <v>109</v>
      </c>
      <c r="M202" t="s">
        <v>27</v>
      </c>
      <c r="N202" t="s">
        <v>28</v>
      </c>
      <c r="O202" t="s">
        <v>369</v>
      </c>
    </row>
    <row r="203" spans="1:15">
      <c r="A203" t="s">
        <v>494</v>
      </c>
      <c r="B203" t="s">
        <v>733</v>
      </c>
      <c r="C203" s="20" t="s">
        <v>20</v>
      </c>
      <c r="D203" s="20" t="s">
        <v>21</v>
      </c>
      <c r="E203" s="20" t="s">
        <v>22</v>
      </c>
      <c r="F203" t="s">
        <v>107</v>
      </c>
      <c r="G203" t="s">
        <v>108</v>
      </c>
      <c r="H203" s="21" t="s">
        <v>734</v>
      </c>
      <c r="I203" s="21" t="s">
        <v>735</v>
      </c>
      <c r="L203" t="s">
        <v>109</v>
      </c>
      <c r="M203" t="s">
        <v>27</v>
      </c>
      <c r="N203" t="s">
        <v>28</v>
      </c>
      <c r="O203" t="s">
        <v>369</v>
      </c>
    </row>
    <row r="204" spans="1:15">
      <c r="A204" t="s">
        <v>494</v>
      </c>
      <c r="B204" t="s">
        <v>736</v>
      </c>
      <c r="C204" s="20" t="s">
        <v>48</v>
      </c>
      <c r="D204" s="20" t="s">
        <v>21</v>
      </c>
      <c r="E204" s="20" t="s">
        <v>22</v>
      </c>
      <c r="F204" t="s">
        <v>107</v>
      </c>
      <c r="G204" t="s">
        <v>108</v>
      </c>
      <c r="H204" s="21" t="s">
        <v>737</v>
      </c>
      <c r="I204" s="21" t="s">
        <v>738</v>
      </c>
      <c r="L204" t="s">
        <v>109</v>
      </c>
      <c r="M204" t="s">
        <v>27</v>
      </c>
      <c r="N204" t="s">
        <v>28</v>
      </c>
      <c r="O204" t="s">
        <v>110</v>
      </c>
    </row>
    <row r="205" spans="1:15">
      <c r="A205" t="s">
        <v>494</v>
      </c>
      <c r="B205" t="s">
        <v>739</v>
      </c>
      <c r="C205" s="20" t="s">
        <v>20</v>
      </c>
      <c r="D205" s="20" t="s">
        <v>21</v>
      </c>
      <c r="E205" s="20" t="s">
        <v>22</v>
      </c>
      <c r="F205" t="s">
        <v>115</v>
      </c>
      <c r="G205" t="s">
        <v>116</v>
      </c>
      <c r="H205" s="21" t="s">
        <v>554</v>
      </c>
      <c r="I205" s="21" t="s">
        <v>555</v>
      </c>
      <c r="L205" t="s">
        <v>119</v>
      </c>
      <c r="M205" t="s">
        <v>27</v>
      </c>
      <c r="N205" t="s">
        <v>28</v>
      </c>
      <c r="O205" t="s">
        <v>740</v>
      </c>
    </row>
    <row r="206" spans="1:15">
      <c r="A206" t="s">
        <v>494</v>
      </c>
      <c r="B206" t="s">
        <v>741</v>
      </c>
      <c r="C206" s="20" t="s">
        <v>48</v>
      </c>
      <c r="D206" s="20" t="s">
        <v>21</v>
      </c>
      <c r="E206" s="20" t="s">
        <v>22</v>
      </c>
      <c r="F206" t="s">
        <v>115</v>
      </c>
      <c r="G206" t="s">
        <v>116</v>
      </c>
      <c r="H206" s="21" t="s">
        <v>646</v>
      </c>
      <c r="I206" s="21" t="s">
        <v>646</v>
      </c>
      <c r="L206" t="s">
        <v>119</v>
      </c>
      <c r="M206" t="s">
        <v>27</v>
      </c>
      <c r="N206" t="s">
        <v>28</v>
      </c>
      <c r="O206" t="s">
        <v>120</v>
      </c>
    </row>
    <row r="207" spans="1:15">
      <c r="A207" t="s">
        <v>494</v>
      </c>
      <c r="B207" t="s">
        <v>742</v>
      </c>
      <c r="C207" s="20" t="s">
        <v>20</v>
      </c>
      <c r="D207" s="20" t="s">
        <v>21</v>
      </c>
      <c r="E207" s="20" t="s">
        <v>22</v>
      </c>
      <c r="F207" t="s">
        <v>115</v>
      </c>
      <c r="G207" t="s">
        <v>116</v>
      </c>
      <c r="H207" s="21" t="s">
        <v>743</v>
      </c>
      <c r="I207" s="21" t="s">
        <v>744</v>
      </c>
      <c r="L207" t="s">
        <v>119</v>
      </c>
      <c r="M207" t="s">
        <v>27</v>
      </c>
      <c r="N207" t="s">
        <v>28</v>
      </c>
      <c r="O207" t="s">
        <v>740</v>
      </c>
    </row>
    <row r="208" spans="1:15">
      <c r="A208" t="s">
        <v>494</v>
      </c>
      <c r="B208" t="s">
        <v>745</v>
      </c>
      <c r="C208" s="20" t="s">
        <v>20</v>
      </c>
      <c r="D208" s="20" t="s">
        <v>39</v>
      </c>
      <c r="E208" s="20" t="s">
        <v>40</v>
      </c>
      <c r="F208" t="s">
        <v>115</v>
      </c>
      <c r="G208" t="s">
        <v>116</v>
      </c>
      <c r="H208" s="21" t="s">
        <v>551</v>
      </c>
      <c r="I208" s="21" t="s">
        <v>746</v>
      </c>
      <c r="L208" t="s">
        <v>119</v>
      </c>
      <c r="M208" t="s">
        <v>27</v>
      </c>
      <c r="N208" t="s">
        <v>28</v>
      </c>
      <c r="O208" t="s">
        <v>740</v>
      </c>
    </row>
    <row r="209" spans="1:15">
      <c r="A209" t="s">
        <v>494</v>
      </c>
      <c r="B209" t="s">
        <v>747</v>
      </c>
      <c r="C209" s="20" t="s">
        <v>20</v>
      </c>
      <c r="D209" s="20" t="s">
        <v>21</v>
      </c>
      <c r="E209" s="20" t="s">
        <v>22</v>
      </c>
      <c r="F209" t="s">
        <v>748</v>
      </c>
      <c r="G209" t="s">
        <v>749</v>
      </c>
      <c r="H209" s="21" t="s">
        <v>302</v>
      </c>
      <c r="I209" s="21" t="s">
        <v>538</v>
      </c>
      <c r="L209" t="s">
        <v>750</v>
      </c>
      <c r="M209" t="s">
        <v>27</v>
      </c>
      <c r="N209" t="s">
        <v>28</v>
      </c>
      <c r="O209" t="s">
        <v>751</v>
      </c>
    </row>
    <row r="210" spans="1:15">
      <c r="A210" t="s">
        <v>494</v>
      </c>
      <c r="B210" t="s">
        <v>752</v>
      </c>
      <c r="C210" s="20" t="s">
        <v>20</v>
      </c>
      <c r="D210" s="20" t="s">
        <v>21</v>
      </c>
      <c r="E210" s="20" t="s">
        <v>22</v>
      </c>
      <c r="F210" t="s">
        <v>753</v>
      </c>
      <c r="G210" t="s">
        <v>754</v>
      </c>
      <c r="H210" s="21" t="s">
        <v>573</v>
      </c>
      <c r="I210" s="21" t="s">
        <v>574</v>
      </c>
      <c r="L210" t="s">
        <v>755</v>
      </c>
      <c r="M210" t="s">
        <v>27</v>
      </c>
      <c r="N210" t="s">
        <v>28</v>
      </c>
      <c r="O210" t="s">
        <v>756</v>
      </c>
    </row>
    <row r="211" spans="1:15">
      <c r="A211" t="s">
        <v>494</v>
      </c>
      <c r="B211" t="s">
        <v>757</v>
      </c>
      <c r="C211" s="20" t="s">
        <v>48</v>
      </c>
      <c r="D211" s="20" t="s">
        <v>21</v>
      </c>
      <c r="E211" s="20" t="s">
        <v>22</v>
      </c>
      <c r="F211" t="s">
        <v>394</v>
      </c>
      <c r="G211" t="s">
        <v>395</v>
      </c>
      <c r="H211" s="21" t="s">
        <v>758</v>
      </c>
      <c r="I211" s="21" t="s">
        <v>535</v>
      </c>
      <c r="L211" t="s">
        <v>759</v>
      </c>
      <c r="M211" t="s">
        <v>27</v>
      </c>
      <c r="N211" t="s">
        <v>28</v>
      </c>
      <c r="O211" t="s">
        <v>399</v>
      </c>
    </row>
    <row r="212" spans="1:15">
      <c r="A212" t="s">
        <v>494</v>
      </c>
      <c r="B212" t="s">
        <v>760</v>
      </c>
      <c r="C212" s="20" t="s">
        <v>20</v>
      </c>
      <c r="D212" s="20" t="s">
        <v>21</v>
      </c>
      <c r="E212" s="20" t="s">
        <v>22</v>
      </c>
      <c r="F212" t="s">
        <v>761</v>
      </c>
      <c r="G212" t="s">
        <v>762</v>
      </c>
      <c r="H212" s="21" t="s">
        <v>710</v>
      </c>
      <c r="I212" s="21" t="s">
        <v>717</v>
      </c>
      <c r="L212" t="s">
        <v>763</v>
      </c>
      <c r="M212" t="s">
        <v>27</v>
      </c>
      <c r="N212" t="s">
        <v>28</v>
      </c>
      <c r="O212" t="s">
        <v>764</v>
      </c>
    </row>
    <row r="213" spans="1:15">
      <c r="A213" t="s">
        <v>494</v>
      </c>
      <c r="B213" t="s">
        <v>765</v>
      </c>
      <c r="C213" s="20" t="s">
        <v>48</v>
      </c>
      <c r="D213" s="20" t="s">
        <v>168</v>
      </c>
      <c r="E213" s="20" t="s">
        <v>169</v>
      </c>
      <c r="F213" t="s">
        <v>394</v>
      </c>
      <c r="G213" t="s">
        <v>395</v>
      </c>
      <c r="H213" s="21" t="s">
        <v>666</v>
      </c>
      <c r="I213" s="21" t="s">
        <v>593</v>
      </c>
      <c r="L213" t="s">
        <v>766</v>
      </c>
      <c r="M213" t="s">
        <v>27</v>
      </c>
      <c r="N213" t="s">
        <v>28</v>
      </c>
      <c r="O213" t="s">
        <v>399</v>
      </c>
    </row>
    <row r="214" spans="1:15">
      <c r="A214" t="s">
        <v>494</v>
      </c>
      <c r="B214" t="s">
        <v>767</v>
      </c>
      <c r="C214" s="20" t="s">
        <v>20</v>
      </c>
      <c r="D214" s="20" t="s">
        <v>39</v>
      </c>
      <c r="E214" s="20" t="s">
        <v>40</v>
      </c>
      <c r="F214" t="s">
        <v>394</v>
      </c>
      <c r="G214" t="s">
        <v>395</v>
      </c>
      <c r="H214" s="21" t="s">
        <v>551</v>
      </c>
      <c r="I214" s="21" t="s">
        <v>746</v>
      </c>
      <c r="L214" t="s">
        <v>398</v>
      </c>
      <c r="M214" t="s">
        <v>27</v>
      </c>
      <c r="N214" t="s">
        <v>28</v>
      </c>
      <c r="O214" t="s">
        <v>404</v>
      </c>
    </row>
    <row r="215" spans="1:15">
      <c r="A215" t="s">
        <v>494</v>
      </c>
      <c r="B215" t="s">
        <v>768</v>
      </c>
      <c r="C215" s="20" t="s">
        <v>48</v>
      </c>
      <c r="D215" s="20" t="s">
        <v>21</v>
      </c>
      <c r="E215" s="20" t="s">
        <v>22</v>
      </c>
      <c r="F215" t="s">
        <v>394</v>
      </c>
      <c r="G215" t="s">
        <v>395</v>
      </c>
      <c r="H215" s="21" t="s">
        <v>769</v>
      </c>
      <c r="I215" s="21" t="s">
        <v>770</v>
      </c>
      <c r="L215" t="s">
        <v>398</v>
      </c>
      <c r="M215" t="s">
        <v>27</v>
      </c>
      <c r="N215" t="s">
        <v>28</v>
      </c>
      <c r="O215" t="s">
        <v>399</v>
      </c>
    </row>
    <row r="216" spans="1:15">
      <c r="A216" t="s">
        <v>494</v>
      </c>
      <c r="B216" t="s">
        <v>771</v>
      </c>
      <c r="C216" s="20" t="s">
        <v>20</v>
      </c>
      <c r="D216" s="20" t="s">
        <v>518</v>
      </c>
      <c r="E216" s="20" t="s">
        <v>519</v>
      </c>
      <c r="F216" t="s">
        <v>394</v>
      </c>
      <c r="G216" t="s">
        <v>395</v>
      </c>
      <c r="H216" s="21" t="s">
        <v>772</v>
      </c>
      <c r="I216" s="21" t="s">
        <v>773</v>
      </c>
      <c r="L216" t="s">
        <v>398</v>
      </c>
      <c r="M216" t="s">
        <v>27</v>
      </c>
      <c r="N216" t="s">
        <v>28</v>
      </c>
      <c r="O216" t="s">
        <v>404</v>
      </c>
    </row>
    <row r="217" spans="1:15">
      <c r="A217" t="s">
        <v>494</v>
      </c>
      <c r="B217" t="s">
        <v>774</v>
      </c>
      <c r="C217" s="20" t="s">
        <v>20</v>
      </c>
      <c r="D217" s="20" t="s">
        <v>21</v>
      </c>
      <c r="E217" s="20" t="s">
        <v>22</v>
      </c>
      <c r="F217" t="s">
        <v>409</v>
      </c>
      <c r="G217" t="s">
        <v>410</v>
      </c>
      <c r="H217" s="21" t="s">
        <v>775</v>
      </c>
      <c r="I217" s="21" t="s">
        <v>511</v>
      </c>
      <c r="L217" t="s">
        <v>776</v>
      </c>
      <c r="M217" t="s">
        <v>27</v>
      </c>
      <c r="N217" t="s">
        <v>28</v>
      </c>
      <c r="O217" t="s">
        <v>777</v>
      </c>
    </row>
    <row r="218" spans="1:15">
      <c r="A218" t="s">
        <v>494</v>
      </c>
      <c r="B218" t="s">
        <v>778</v>
      </c>
      <c r="C218" s="20" t="s">
        <v>20</v>
      </c>
      <c r="D218" s="20" t="s">
        <v>518</v>
      </c>
      <c r="E218" s="20" t="s">
        <v>519</v>
      </c>
      <c r="F218" t="s">
        <v>124</v>
      </c>
      <c r="G218" t="s">
        <v>125</v>
      </c>
      <c r="H218" s="21" t="s">
        <v>669</v>
      </c>
      <c r="I218" s="21" t="s">
        <v>772</v>
      </c>
      <c r="L218" t="s">
        <v>128</v>
      </c>
      <c r="M218" t="s">
        <v>27</v>
      </c>
      <c r="N218" t="s">
        <v>28</v>
      </c>
      <c r="O218" t="s">
        <v>779</v>
      </c>
    </row>
    <row r="219" spans="1:15">
      <c r="A219" t="s">
        <v>494</v>
      </c>
      <c r="B219" t="s">
        <v>780</v>
      </c>
      <c r="C219" s="20" t="s">
        <v>20</v>
      </c>
      <c r="D219" s="20" t="s">
        <v>21</v>
      </c>
      <c r="E219" s="20" t="s">
        <v>22</v>
      </c>
      <c r="F219" t="s">
        <v>124</v>
      </c>
      <c r="G219" t="s">
        <v>125</v>
      </c>
      <c r="H219" s="21" t="s">
        <v>781</v>
      </c>
      <c r="I219" s="21" t="s">
        <v>769</v>
      </c>
      <c r="L219" t="s">
        <v>782</v>
      </c>
      <c r="M219" t="s">
        <v>27</v>
      </c>
      <c r="N219" t="s">
        <v>28</v>
      </c>
      <c r="O219" t="s">
        <v>779</v>
      </c>
    </row>
    <row r="220" spans="1:15">
      <c r="A220" t="s">
        <v>494</v>
      </c>
      <c r="B220" t="s">
        <v>783</v>
      </c>
      <c r="C220" s="20" t="s">
        <v>48</v>
      </c>
      <c r="D220" s="20" t="s">
        <v>21</v>
      </c>
      <c r="E220" s="20" t="s">
        <v>22</v>
      </c>
      <c r="F220" t="s">
        <v>124</v>
      </c>
      <c r="G220" t="s">
        <v>125</v>
      </c>
      <c r="H220" s="21" t="s">
        <v>611</v>
      </c>
      <c r="I220" s="21" t="s">
        <v>612</v>
      </c>
      <c r="L220" t="s">
        <v>128</v>
      </c>
      <c r="M220" t="s">
        <v>27</v>
      </c>
      <c r="N220" t="s">
        <v>28</v>
      </c>
      <c r="O220" t="s">
        <v>129</v>
      </c>
    </row>
    <row r="221" spans="1:15">
      <c r="A221" t="s">
        <v>494</v>
      </c>
      <c r="B221" t="s">
        <v>784</v>
      </c>
      <c r="C221" s="20" t="s">
        <v>20</v>
      </c>
      <c r="D221" s="20" t="s">
        <v>518</v>
      </c>
      <c r="E221" s="20" t="s">
        <v>519</v>
      </c>
      <c r="F221" t="s">
        <v>124</v>
      </c>
      <c r="G221" t="s">
        <v>125</v>
      </c>
      <c r="H221" s="21" t="s">
        <v>773</v>
      </c>
      <c r="I221" s="21" t="s">
        <v>522</v>
      </c>
      <c r="L221" t="s">
        <v>128</v>
      </c>
      <c r="M221" t="s">
        <v>27</v>
      </c>
      <c r="N221" t="s">
        <v>28</v>
      </c>
      <c r="O221" t="s">
        <v>779</v>
      </c>
    </row>
    <row r="222" spans="1:15">
      <c r="A222" t="s">
        <v>494</v>
      </c>
      <c r="B222" t="s">
        <v>785</v>
      </c>
      <c r="C222" s="20" t="s">
        <v>20</v>
      </c>
      <c r="D222" s="20" t="s">
        <v>518</v>
      </c>
      <c r="E222" s="20" t="s">
        <v>519</v>
      </c>
      <c r="F222" t="s">
        <v>131</v>
      </c>
      <c r="G222" t="s">
        <v>132</v>
      </c>
      <c r="H222" s="21" t="s">
        <v>786</v>
      </c>
      <c r="I222" s="21" t="s">
        <v>787</v>
      </c>
      <c r="L222" t="s">
        <v>134</v>
      </c>
      <c r="M222" t="s">
        <v>27</v>
      </c>
      <c r="N222" t="s">
        <v>28</v>
      </c>
      <c r="O222" t="s">
        <v>137</v>
      </c>
    </row>
    <row r="223" spans="1:15">
      <c r="A223" t="s">
        <v>494</v>
      </c>
      <c r="B223" t="s">
        <v>788</v>
      </c>
      <c r="C223" s="20" t="s">
        <v>20</v>
      </c>
      <c r="D223" s="20" t="s">
        <v>21</v>
      </c>
      <c r="E223" s="20" t="s">
        <v>22</v>
      </c>
      <c r="F223" t="s">
        <v>131</v>
      </c>
      <c r="G223" t="s">
        <v>132</v>
      </c>
      <c r="H223" s="21" t="s">
        <v>538</v>
      </c>
      <c r="I223" s="21" t="s">
        <v>702</v>
      </c>
      <c r="L223" t="s">
        <v>134</v>
      </c>
      <c r="M223" t="s">
        <v>27</v>
      </c>
      <c r="N223" t="s">
        <v>28</v>
      </c>
      <c r="O223" t="s">
        <v>137</v>
      </c>
    </row>
    <row r="224" spans="1:15">
      <c r="A224" t="s">
        <v>494</v>
      </c>
      <c r="B224" t="s">
        <v>789</v>
      </c>
      <c r="C224" s="20" t="s">
        <v>20</v>
      </c>
      <c r="D224" s="20" t="s">
        <v>21</v>
      </c>
      <c r="E224" s="20" t="s">
        <v>22</v>
      </c>
      <c r="F224" t="s">
        <v>131</v>
      </c>
      <c r="G224" t="s">
        <v>132</v>
      </c>
      <c r="H224" s="21" t="s">
        <v>790</v>
      </c>
      <c r="I224" s="21" t="s">
        <v>540</v>
      </c>
      <c r="L224" t="s">
        <v>134</v>
      </c>
      <c r="M224" t="s">
        <v>27</v>
      </c>
      <c r="N224" t="s">
        <v>28</v>
      </c>
      <c r="O224" t="s">
        <v>137</v>
      </c>
    </row>
    <row r="225" spans="1:15">
      <c r="A225" t="s">
        <v>494</v>
      </c>
      <c r="B225" t="s">
        <v>791</v>
      </c>
      <c r="C225" s="20" t="s">
        <v>48</v>
      </c>
      <c r="D225" s="20" t="s">
        <v>21</v>
      </c>
      <c r="E225" s="20" t="s">
        <v>22</v>
      </c>
      <c r="F225" t="s">
        <v>131</v>
      </c>
      <c r="G225" t="s">
        <v>132</v>
      </c>
      <c r="H225" s="21" t="s">
        <v>706</v>
      </c>
      <c r="I225" s="21" t="s">
        <v>707</v>
      </c>
      <c r="L225" t="s">
        <v>134</v>
      </c>
      <c r="M225" t="s">
        <v>27</v>
      </c>
      <c r="N225" t="s">
        <v>28</v>
      </c>
      <c r="O225" t="s">
        <v>135</v>
      </c>
    </row>
    <row r="226" spans="1:15">
      <c r="A226" t="s">
        <v>494</v>
      </c>
      <c r="B226" t="s">
        <v>792</v>
      </c>
      <c r="C226" s="20" t="s">
        <v>20</v>
      </c>
      <c r="D226" s="20" t="s">
        <v>21</v>
      </c>
      <c r="E226" s="20" t="s">
        <v>22</v>
      </c>
      <c r="F226" t="s">
        <v>131</v>
      </c>
      <c r="G226" t="s">
        <v>132</v>
      </c>
      <c r="H226" s="21" t="s">
        <v>546</v>
      </c>
      <c r="I226" s="21" t="s">
        <v>641</v>
      </c>
      <c r="L226" t="s">
        <v>793</v>
      </c>
      <c r="M226" t="s">
        <v>27</v>
      </c>
      <c r="N226" t="s">
        <v>28</v>
      </c>
      <c r="O226" t="s">
        <v>137</v>
      </c>
    </row>
    <row r="227" spans="1:15">
      <c r="A227" t="s">
        <v>494</v>
      </c>
      <c r="B227" t="s">
        <v>794</v>
      </c>
      <c r="C227" s="20" t="s">
        <v>48</v>
      </c>
      <c r="D227" s="20" t="s">
        <v>21</v>
      </c>
      <c r="E227" s="20" t="s">
        <v>22</v>
      </c>
      <c r="F227" t="s">
        <v>131</v>
      </c>
      <c r="G227" t="s">
        <v>132</v>
      </c>
      <c r="H227" s="21" t="s">
        <v>795</v>
      </c>
      <c r="I227" s="21" t="s">
        <v>796</v>
      </c>
      <c r="L227" t="s">
        <v>134</v>
      </c>
      <c r="M227" t="s">
        <v>27</v>
      </c>
      <c r="N227" t="s">
        <v>28</v>
      </c>
      <c r="O227" t="s">
        <v>135</v>
      </c>
    </row>
    <row r="228" spans="1:15">
      <c r="A228" t="s">
        <v>494</v>
      </c>
      <c r="B228" t="s">
        <v>797</v>
      </c>
      <c r="C228" s="20" t="s">
        <v>20</v>
      </c>
      <c r="D228" s="20" t="s">
        <v>21</v>
      </c>
      <c r="E228" s="20" t="s">
        <v>22</v>
      </c>
      <c r="F228" t="s">
        <v>131</v>
      </c>
      <c r="G228" t="s">
        <v>132</v>
      </c>
      <c r="H228" s="21" t="s">
        <v>611</v>
      </c>
      <c r="I228" s="21" t="s">
        <v>798</v>
      </c>
      <c r="L228" t="s">
        <v>134</v>
      </c>
      <c r="M228" t="s">
        <v>27</v>
      </c>
      <c r="N228" t="s">
        <v>28</v>
      </c>
      <c r="O228" t="s">
        <v>137</v>
      </c>
    </row>
    <row r="229" spans="1:15">
      <c r="A229" t="s">
        <v>494</v>
      </c>
      <c r="B229" t="s">
        <v>799</v>
      </c>
      <c r="C229" s="20" t="s">
        <v>20</v>
      </c>
      <c r="D229" s="20" t="s">
        <v>518</v>
      </c>
      <c r="E229" s="20" t="s">
        <v>519</v>
      </c>
      <c r="F229" t="s">
        <v>131</v>
      </c>
      <c r="G229" t="s">
        <v>132</v>
      </c>
      <c r="H229" s="21" t="s">
        <v>735</v>
      </c>
      <c r="I229" s="21" t="s">
        <v>773</v>
      </c>
      <c r="L229" t="s">
        <v>134</v>
      </c>
      <c r="M229" t="s">
        <v>27</v>
      </c>
      <c r="N229" t="s">
        <v>28</v>
      </c>
      <c r="O229" t="s">
        <v>137</v>
      </c>
    </row>
    <row r="230" spans="1:15">
      <c r="A230" t="s">
        <v>494</v>
      </c>
      <c r="B230" t="s">
        <v>800</v>
      </c>
      <c r="C230" s="20" t="s">
        <v>20</v>
      </c>
      <c r="D230" s="20" t="s">
        <v>21</v>
      </c>
      <c r="E230" s="20" t="s">
        <v>22</v>
      </c>
      <c r="F230" t="s">
        <v>131</v>
      </c>
      <c r="G230" t="s">
        <v>132</v>
      </c>
      <c r="H230" s="21" t="s">
        <v>773</v>
      </c>
      <c r="I230" s="21" t="s">
        <v>565</v>
      </c>
      <c r="L230" t="s">
        <v>134</v>
      </c>
      <c r="M230" t="s">
        <v>27</v>
      </c>
      <c r="N230" t="s">
        <v>28</v>
      </c>
      <c r="O230" t="s">
        <v>137</v>
      </c>
    </row>
    <row r="231" spans="1:15">
      <c r="A231" t="s">
        <v>494</v>
      </c>
      <c r="B231" t="s">
        <v>801</v>
      </c>
      <c r="C231" s="20" t="s">
        <v>20</v>
      </c>
      <c r="D231" s="20" t="s">
        <v>518</v>
      </c>
      <c r="E231" s="20" t="s">
        <v>519</v>
      </c>
      <c r="F231" t="s">
        <v>131</v>
      </c>
      <c r="G231" t="s">
        <v>132</v>
      </c>
      <c r="H231" s="21" t="s">
        <v>773</v>
      </c>
      <c r="I231" s="21" t="s">
        <v>522</v>
      </c>
      <c r="L231" t="s">
        <v>802</v>
      </c>
      <c r="M231" t="s">
        <v>27</v>
      </c>
      <c r="N231" t="s">
        <v>28</v>
      </c>
      <c r="O231" t="s">
        <v>137</v>
      </c>
    </row>
    <row r="232" spans="1:15">
      <c r="A232" t="s">
        <v>494</v>
      </c>
      <c r="B232" t="s">
        <v>803</v>
      </c>
      <c r="C232" s="20" t="s">
        <v>20</v>
      </c>
      <c r="D232" s="20" t="s">
        <v>39</v>
      </c>
      <c r="E232" s="20" t="s">
        <v>40</v>
      </c>
      <c r="F232" t="s">
        <v>131</v>
      </c>
      <c r="G232" t="s">
        <v>132</v>
      </c>
      <c r="H232" s="21" t="s">
        <v>804</v>
      </c>
      <c r="I232" s="21" t="s">
        <v>638</v>
      </c>
      <c r="L232" t="s">
        <v>805</v>
      </c>
      <c r="M232" t="s">
        <v>27</v>
      </c>
      <c r="N232" t="s">
        <v>28</v>
      </c>
      <c r="O232" t="s">
        <v>137</v>
      </c>
    </row>
    <row r="233" spans="1:15">
      <c r="A233" t="s">
        <v>494</v>
      </c>
      <c r="B233" t="s">
        <v>806</v>
      </c>
      <c r="C233" s="20" t="s">
        <v>48</v>
      </c>
      <c r="D233" s="20" t="s">
        <v>21</v>
      </c>
      <c r="E233" s="20" t="s">
        <v>22</v>
      </c>
      <c r="F233" t="s">
        <v>417</v>
      </c>
      <c r="G233" t="s">
        <v>418</v>
      </c>
      <c r="H233" s="21" t="s">
        <v>504</v>
      </c>
      <c r="I233" s="21" t="s">
        <v>807</v>
      </c>
      <c r="L233" t="s">
        <v>808</v>
      </c>
      <c r="M233" t="s">
        <v>27</v>
      </c>
      <c r="N233" t="s">
        <v>28</v>
      </c>
      <c r="O233" t="s">
        <v>420</v>
      </c>
    </row>
    <row r="234" spans="1:15">
      <c r="A234" t="s">
        <v>494</v>
      </c>
      <c r="B234" t="s">
        <v>809</v>
      </c>
      <c r="C234" s="20" t="s">
        <v>48</v>
      </c>
      <c r="D234" s="20" t="s">
        <v>21</v>
      </c>
      <c r="E234" s="20" t="s">
        <v>22</v>
      </c>
      <c r="F234" t="s">
        <v>417</v>
      </c>
      <c r="G234" t="s">
        <v>418</v>
      </c>
      <c r="H234" s="21" t="s">
        <v>707</v>
      </c>
      <c r="I234" s="21" t="s">
        <v>810</v>
      </c>
      <c r="L234" t="s">
        <v>419</v>
      </c>
      <c r="M234" t="s">
        <v>27</v>
      </c>
      <c r="N234" t="s">
        <v>28</v>
      </c>
      <c r="O234" t="s">
        <v>420</v>
      </c>
    </row>
    <row r="235" spans="1:15">
      <c r="A235" t="s">
        <v>494</v>
      </c>
      <c r="B235" t="s">
        <v>811</v>
      </c>
      <c r="C235" s="20" t="s">
        <v>48</v>
      </c>
      <c r="D235" s="20" t="s">
        <v>21</v>
      </c>
      <c r="E235" s="20" t="s">
        <v>22</v>
      </c>
      <c r="F235" t="s">
        <v>417</v>
      </c>
      <c r="G235" t="s">
        <v>418</v>
      </c>
      <c r="H235" s="21" t="s">
        <v>707</v>
      </c>
      <c r="I235" s="21" t="s">
        <v>812</v>
      </c>
      <c r="L235" t="s">
        <v>419</v>
      </c>
      <c r="M235" t="s">
        <v>27</v>
      </c>
      <c r="N235" t="s">
        <v>28</v>
      </c>
      <c r="O235" t="s">
        <v>420</v>
      </c>
    </row>
    <row r="236" spans="1:15">
      <c r="A236" t="s">
        <v>494</v>
      </c>
      <c r="B236" t="s">
        <v>813</v>
      </c>
      <c r="C236" s="20" t="s">
        <v>48</v>
      </c>
      <c r="D236" s="20" t="s">
        <v>21</v>
      </c>
      <c r="E236" s="20" t="s">
        <v>22</v>
      </c>
      <c r="F236" t="s">
        <v>417</v>
      </c>
      <c r="G236" t="s">
        <v>418</v>
      </c>
      <c r="H236" s="21" t="s">
        <v>715</v>
      </c>
      <c r="I236" s="21" t="s">
        <v>814</v>
      </c>
      <c r="L236" t="s">
        <v>419</v>
      </c>
      <c r="M236" t="s">
        <v>27</v>
      </c>
      <c r="N236" t="s">
        <v>28</v>
      </c>
      <c r="O236" t="s">
        <v>420</v>
      </c>
    </row>
    <row r="237" spans="1:15">
      <c r="A237" t="s">
        <v>494</v>
      </c>
      <c r="B237" t="s">
        <v>815</v>
      </c>
      <c r="C237" s="20" t="s">
        <v>48</v>
      </c>
      <c r="D237" s="20" t="s">
        <v>21</v>
      </c>
      <c r="E237" s="20" t="s">
        <v>22</v>
      </c>
      <c r="F237" t="s">
        <v>816</v>
      </c>
      <c r="G237" t="s">
        <v>817</v>
      </c>
      <c r="H237" s="21" t="s">
        <v>722</v>
      </c>
      <c r="I237" s="21" t="s">
        <v>818</v>
      </c>
      <c r="L237" t="s">
        <v>819</v>
      </c>
      <c r="M237" t="s">
        <v>27</v>
      </c>
      <c r="N237" t="s">
        <v>28</v>
      </c>
      <c r="O237" t="s">
        <v>820</v>
      </c>
    </row>
    <row r="238" spans="1:15">
      <c r="A238" t="s">
        <v>494</v>
      </c>
      <c r="B238" t="s">
        <v>821</v>
      </c>
      <c r="C238" s="20" t="s">
        <v>48</v>
      </c>
      <c r="D238" s="20" t="s">
        <v>21</v>
      </c>
      <c r="E238" s="20" t="s">
        <v>22</v>
      </c>
      <c r="F238" t="s">
        <v>816</v>
      </c>
      <c r="G238" t="s">
        <v>817</v>
      </c>
      <c r="H238" s="21" t="s">
        <v>666</v>
      </c>
      <c r="I238" s="21" t="s">
        <v>822</v>
      </c>
      <c r="L238" t="s">
        <v>819</v>
      </c>
      <c r="M238" t="s">
        <v>27</v>
      </c>
      <c r="N238" t="s">
        <v>28</v>
      </c>
      <c r="O238" t="s">
        <v>820</v>
      </c>
    </row>
    <row r="239" spans="1:15">
      <c r="A239" t="s">
        <v>494</v>
      </c>
      <c r="B239" t="s">
        <v>823</v>
      </c>
      <c r="C239" s="20" t="s">
        <v>48</v>
      </c>
      <c r="D239" s="20" t="s">
        <v>21</v>
      </c>
      <c r="E239" s="20" t="s">
        <v>22</v>
      </c>
      <c r="F239" t="s">
        <v>140</v>
      </c>
      <c r="G239" t="s">
        <v>141</v>
      </c>
      <c r="H239" s="21" t="s">
        <v>707</v>
      </c>
      <c r="I239" s="21" t="s">
        <v>810</v>
      </c>
      <c r="L239" t="s">
        <v>138</v>
      </c>
      <c r="M239" t="s">
        <v>27</v>
      </c>
      <c r="N239" t="s">
        <v>28</v>
      </c>
      <c r="O239" t="s">
        <v>143</v>
      </c>
    </row>
    <row r="240" spans="1:15">
      <c r="A240" t="s">
        <v>494</v>
      </c>
      <c r="B240" t="s">
        <v>824</v>
      </c>
      <c r="C240" s="20" t="s">
        <v>48</v>
      </c>
      <c r="D240" s="20" t="s">
        <v>21</v>
      </c>
      <c r="E240" s="20" t="s">
        <v>22</v>
      </c>
      <c r="F240" t="s">
        <v>140</v>
      </c>
      <c r="G240" t="s">
        <v>141</v>
      </c>
      <c r="H240" s="21" t="s">
        <v>825</v>
      </c>
      <c r="I240" s="21" t="s">
        <v>812</v>
      </c>
      <c r="L240" t="s">
        <v>138</v>
      </c>
      <c r="M240" t="s">
        <v>27</v>
      </c>
      <c r="N240" t="s">
        <v>28</v>
      </c>
      <c r="O240" t="s">
        <v>143</v>
      </c>
    </row>
    <row r="241" spans="1:15">
      <c r="A241" t="s">
        <v>494</v>
      </c>
      <c r="B241" t="s">
        <v>826</v>
      </c>
      <c r="C241" s="20" t="s">
        <v>48</v>
      </c>
      <c r="D241" s="20" t="s">
        <v>21</v>
      </c>
      <c r="E241" s="20" t="s">
        <v>22</v>
      </c>
      <c r="F241" t="s">
        <v>145</v>
      </c>
      <c r="G241" t="s">
        <v>146</v>
      </c>
      <c r="H241" s="21" t="s">
        <v>706</v>
      </c>
      <c r="I241" s="21" t="s">
        <v>707</v>
      </c>
      <c r="L241" t="s">
        <v>152</v>
      </c>
      <c r="M241" t="s">
        <v>27</v>
      </c>
      <c r="N241" t="s">
        <v>28</v>
      </c>
      <c r="O241" t="s">
        <v>153</v>
      </c>
    </row>
    <row r="242" spans="1:15">
      <c r="A242" t="s">
        <v>494</v>
      </c>
      <c r="B242" t="s">
        <v>827</v>
      </c>
      <c r="C242" s="20" t="s">
        <v>48</v>
      </c>
      <c r="D242" s="20" t="s">
        <v>21</v>
      </c>
      <c r="E242" s="20" t="s">
        <v>22</v>
      </c>
      <c r="F242" t="s">
        <v>145</v>
      </c>
      <c r="G242" t="s">
        <v>146</v>
      </c>
      <c r="H242" s="21" t="s">
        <v>549</v>
      </c>
      <c r="I242" s="21" t="s">
        <v>715</v>
      </c>
      <c r="L242" t="s">
        <v>152</v>
      </c>
      <c r="M242" t="s">
        <v>27</v>
      </c>
      <c r="N242" t="s">
        <v>28</v>
      </c>
      <c r="O242" t="s">
        <v>153</v>
      </c>
    </row>
    <row r="243" spans="1:15">
      <c r="A243" t="s">
        <v>494</v>
      </c>
      <c r="B243" t="s">
        <v>828</v>
      </c>
      <c r="C243" s="20" t="s">
        <v>20</v>
      </c>
      <c r="D243" s="20" t="s">
        <v>21</v>
      </c>
      <c r="E243" s="20" t="s">
        <v>22</v>
      </c>
      <c r="F243" t="s">
        <v>145</v>
      </c>
      <c r="G243" t="s">
        <v>146</v>
      </c>
      <c r="H243" s="21" t="s">
        <v>829</v>
      </c>
      <c r="I243" s="21" t="s">
        <v>511</v>
      </c>
      <c r="L243" t="s">
        <v>830</v>
      </c>
      <c r="M243" t="s">
        <v>27</v>
      </c>
      <c r="N243" t="s">
        <v>28</v>
      </c>
      <c r="O243" t="s">
        <v>149</v>
      </c>
    </row>
    <row r="244" spans="1:15">
      <c r="A244" t="s">
        <v>494</v>
      </c>
      <c r="B244" t="s">
        <v>831</v>
      </c>
      <c r="C244" s="20" t="s">
        <v>48</v>
      </c>
      <c r="D244" s="20" t="s">
        <v>21</v>
      </c>
      <c r="E244" s="20" t="s">
        <v>22</v>
      </c>
      <c r="F244" t="s">
        <v>145</v>
      </c>
      <c r="G244" t="s">
        <v>146</v>
      </c>
      <c r="H244" s="21" t="s">
        <v>611</v>
      </c>
      <c r="I244" s="21" t="s">
        <v>612</v>
      </c>
      <c r="L244" t="s">
        <v>152</v>
      </c>
      <c r="M244" t="s">
        <v>27</v>
      </c>
      <c r="N244" t="s">
        <v>28</v>
      </c>
      <c r="O244" t="s">
        <v>153</v>
      </c>
    </row>
    <row r="245" spans="1:15">
      <c r="A245" t="s">
        <v>494</v>
      </c>
      <c r="B245" t="s">
        <v>832</v>
      </c>
      <c r="C245" s="20" t="s">
        <v>20</v>
      </c>
      <c r="D245" s="20" t="s">
        <v>21</v>
      </c>
      <c r="E245" s="20" t="s">
        <v>22</v>
      </c>
      <c r="F245" t="s">
        <v>145</v>
      </c>
      <c r="G245" t="s">
        <v>146</v>
      </c>
      <c r="H245" s="21" t="s">
        <v>833</v>
      </c>
      <c r="I245" s="21" t="s">
        <v>834</v>
      </c>
      <c r="L245" t="s">
        <v>152</v>
      </c>
      <c r="M245" t="s">
        <v>27</v>
      </c>
      <c r="N245" t="s">
        <v>28</v>
      </c>
      <c r="O245" t="s">
        <v>149</v>
      </c>
    </row>
    <row r="246" spans="1:15">
      <c r="A246" t="s">
        <v>494</v>
      </c>
      <c r="B246" t="s">
        <v>835</v>
      </c>
      <c r="C246" s="20" t="s">
        <v>48</v>
      </c>
      <c r="D246" s="20" t="s">
        <v>168</v>
      </c>
      <c r="E246" s="20" t="s">
        <v>169</v>
      </c>
      <c r="F246" t="s">
        <v>145</v>
      </c>
      <c r="G246" t="s">
        <v>146</v>
      </c>
      <c r="H246" s="21" t="s">
        <v>722</v>
      </c>
      <c r="I246" s="21" t="s">
        <v>723</v>
      </c>
      <c r="L246" t="s">
        <v>152</v>
      </c>
      <c r="M246" t="s">
        <v>27</v>
      </c>
      <c r="N246" t="s">
        <v>28</v>
      </c>
      <c r="O246" t="s">
        <v>153</v>
      </c>
    </row>
    <row r="247" spans="1:15">
      <c r="A247" t="s">
        <v>494</v>
      </c>
      <c r="B247" t="s">
        <v>836</v>
      </c>
      <c r="C247" s="20" t="s">
        <v>48</v>
      </c>
      <c r="D247" s="20" t="s">
        <v>21</v>
      </c>
      <c r="E247" s="20" t="s">
        <v>22</v>
      </c>
      <c r="F247" t="s">
        <v>145</v>
      </c>
      <c r="G247" t="s">
        <v>146</v>
      </c>
      <c r="H247" s="21" t="s">
        <v>837</v>
      </c>
      <c r="I247" s="21" t="s">
        <v>838</v>
      </c>
      <c r="L247" t="s">
        <v>152</v>
      </c>
      <c r="M247" t="s">
        <v>27</v>
      </c>
      <c r="N247" t="s">
        <v>28</v>
      </c>
      <c r="O247" t="s">
        <v>153</v>
      </c>
    </row>
    <row r="248" spans="1:15">
      <c r="A248" t="s">
        <v>494</v>
      </c>
      <c r="B248" t="s">
        <v>839</v>
      </c>
      <c r="C248" s="20" t="s">
        <v>20</v>
      </c>
      <c r="D248" s="20" t="s">
        <v>518</v>
      </c>
      <c r="E248" s="20" t="s">
        <v>519</v>
      </c>
      <c r="F248" t="s">
        <v>435</v>
      </c>
      <c r="G248" t="s">
        <v>436</v>
      </c>
      <c r="H248" s="21" t="s">
        <v>669</v>
      </c>
      <c r="I248" s="21" t="s">
        <v>772</v>
      </c>
      <c r="L248" t="s">
        <v>438</v>
      </c>
      <c r="M248" t="s">
        <v>27</v>
      </c>
      <c r="N248" t="s">
        <v>28</v>
      </c>
      <c r="O248" t="s">
        <v>840</v>
      </c>
    </row>
    <row r="249" spans="1:15">
      <c r="A249" t="s">
        <v>494</v>
      </c>
      <c r="B249" t="s">
        <v>841</v>
      </c>
      <c r="C249" s="20" t="s">
        <v>20</v>
      </c>
      <c r="D249" s="20" t="s">
        <v>168</v>
      </c>
      <c r="E249" s="20" t="s">
        <v>169</v>
      </c>
      <c r="F249" t="s">
        <v>435</v>
      </c>
      <c r="G249" t="s">
        <v>436</v>
      </c>
      <c r="H249" s="21" t="s">
        <v>743</v>
      </c>
      <c r="I249" s="21" t="s">
        <v>781</v>
      </c>
      <c r="L249" t="s">
        <v>438</v>
      </c>
      <c r="M249" t="s">
        <v>27</v>
      </c>
      <c r="N249" t="s">
        <v>28</v>
      </c>
      <c r="O249" t="s">
        <v>840</v>
      </c>
    </row>
    <row r="250" spans="1:15">
      <c r="A250" t="s">
        <v>494</v>
      </c>
      <c r="B250" t="s">
        <v>842</v>
      </c>
      <c r="C250" s="20" t="s">
        <v>48</v>
      </c>
      <c r="D250" s="20" t="s">
        <v>21</v>
      </c>
      <c r="E250" s="20" t="s">
        <v>22</v>
      </c>
      <c r="F250" t="s">
        <v>435</v>
      </c>
      <c r="G250" t="s">
        <v>436</v>
      </c>
      <c r="H250" s="21" t="s">
        <v>837</v>
      </c>
      <c r="I250" s="21" t="s">
        <v>838</v>
      </c>
      <c r="L250" t="s">
        <v>438</v>
      </c>
      <c r="M250" t="s">
        <v>27</v>
      </c>
      <c r="N250" t="s">
        <v>28</v>
      </c>
      <c r="O250" t="s">
        <v>439</v>
      </c>
    </row>
    <row r="251" spans="1:15">
      <c r="A251" t="s">
        <v>494</v>
      </c>
      <c r="B251" t="s">
        <v>843</v>
      </c>
      <c r="C251" s="20" t="s">
        <v>20</v>
      </c>
      <c r="D251" s="20" t="s">
        <v>21</v>
      </c>
      <c r="E251" s="20" t="s">
        <v>22</v>
      </c>
      <c r="F251" t="s">
        <v>435</v>
      </c>
      <c r="G251" t="s">
        <v>436</v>
      </c>
      <c r="H251" s="21" t="s">
        <v>573</v>
      </c>
      <c r="I251" s="21" t="s">
        <v>574</v>
      </c>
      <c r="L251" t="s">
        <v>438</v>
      </c>
      <c r="M251" t="s">
        <v>27</v>
      </c>
      <c r="N251" t="s">
        <v>28</v>
      </c>
      <c r="O251" t="s">
        <v>840</v>
      </c>
    </row>
    <row r="252" spans="1:15">
      <c r="A252" t="s">
        <v>494</v>
      </c>
      <c r="B252" t="s">
        <v>844</v>
      </c>
      <c r="C252" s="20" t="s">
        <v>48</v>
      </c>
      <c r="D252" s="20" t="s">
        <v>21</v>
      </c>
      <c r="E252" s="20" t="s">
        <v>22</v>
      </c>
      <c r="F252" t="s">
        <v>435</v>
      </c>
      <c r="G252" t="s">
        <v>436</v>
      </c>
      <c r="H252" s="21" t="s">
        <v>626</v>
      </c>
      <c r="I252" s="21" t="s">
        <v>627</v>
      </c>
      <c r="L252" t="s">
        <v>438</v>
      </c>
      <c r="M252" t="s">
        <v>27</v>
      </c>
      <c r="N252" t="s">
        <v>28</v>
      </c>
      <c r="O252" t="s">
        <v>439</v>
      </c>
    </row>
    <row r="253" spans="1:15">
      <c r="A253" t="s">
        <v>494</v>
      </c>
      <c r="B253" t="s">
        <v>845</v>
      </c>
      <c r="C253" s="20" t="s">
        <v>20</v>
      </c>
      <c r="D253" s="20" t="s">
        <v>21</v>
      </c>
      <c r="E253" s="20" t="s">
        <v>22</v>
      </c>
      <c r="F253" t="s">
        <v>435</v>
      </c>
      <c r="G253" t="s">
        <v>436</v>
      </c>
      <c r="H253" s="21" t="s">
        <v>846</v>
      </c>
      <c r="I253" s="21" t="s">
        <v>846</v>
      </c>
      <c r="L253" t="s">
        <v>438</v>
      </c>
      <c r="M253" t="s">
        <v>27</v>
      </c>
      <c r="N253" t="s">
        <v>28</v>
      </c>
      <c r="O253" t="s">
        <v>840</v>
      </c>
    </row>
    <row r="254" spans="1:15">
      <c r="A254" t="s">
        <v>494</v>
      </c>
      <c r="B254" t="s">
        <v>847</v>
      </c>
      <c r="C254" s="20" t="s">
        <v>20</v>
      </c>
      <c r="D254" s="20" t="s">
        <v>21</v>
      </c>
      <c r="E254" s="20" t="s">
        <v>22</v>
      </c>
      <c r="F254" t="s">
        <v>435</v>
      </c>
      <c r="G254" t="s">
        <v>436</v>
      </c>
      <c r="H254" s="21" t="s">
        <v>848</v>
      </c>
      <c r="I254" s="21" t="s">
        <v>849</v>
      </c>
      <c r="L254" t="s">
        <v>438</v>
      </c>
      <c r="M254" t="s">
        <v>27</v>
      </c>
      <c r="N254" t="s">
        <v>28</v>
      </c>
      <c r="O254" t="s">
        <v>840</v>
      </c>
    </row>
    <row r="255" spans="1:15">
      <c r="A255" t="s">
        <v>494</v>
      </c>
      <c r="B255" t="s">
        <v>850</v>
      </c>
      <c r="C255" s="20" t="s">
        <v>20</v>
      </c>
      <c r="D255" s="20" t="s">
        <v>21</v>
      </c>
      <c r="E255" s="20" t="s">
        <v>22</v>
      </c>
      <c r="F255" t="s">
        <v>157</v>
      </c>
      <c r="G255" t="s">
        <v>158</v>
      </c>
      <c r="H255" s="21" t="s">
        <v>818</v>
      </c>
      <c r="I255" s="21" t="s">
        <v>851</v>
      </c>
      <c r="L255" t="s">
        <v>160</v>
      </c>
      <c r="M255" t="s">
        <v>27</v>
      </c>
      <c r="N255" t="s">
        <v>28</v>
      </c>
      <c r="O255" t="s">
        <v>166</v>
      </c>
    </row>
    <row r="256" spans="1:15">
      <c r="A256" t="s">
        <v>494</v>
      </c>
      <c r="B256" t="s">
        <v>852</v>
      </c>
      <c r="C256" s="20" t="s">
        <v>48</v>
      </c>
      <c r="D256" s="20" t="s">
        <v>21</v>
      </c>
      <c r="E256" s="20" t="s">
        <v>22</v>
      </c>
      <c r="F256" t="s">
        <v>157</v>
      </c>
      <c r="G256" t="s">
        <v>158</v>
      </c>
      <c r="H256" s="21" t="s">
        <v>611</v>
      </c>
      <c r="I256" s="21" t="s">
        <v>612</v>
      </c>
      <c r="L256" t="s">
        <v>160</v>
      </c>
      <c r="M256" t="s">
        <v>27</v>
      </c>
      <c r="N256" t="s">
        <v>28</v>
      </c>
      <c r="O256" t="s">
        <v>161</v>
      </c>
    </row>
    <row r="257" spans="1:15">
      <c r="A257" t="s">
        <v>494</v>
      </c>
      <c r="B257" t="s">
        <v>853</v>
      </c>
      <c r="C257" s="20" t="s">
        <v>20</v>
      </c>
      <c r="D257" s="20" t="s">
        <v>21</v>
      </c>
      <c r="E257" s="20" t="s">
        <v>22</v>
      </c>
      <c r="F257" t="s">
        <v>157</v>
      </c>
      <c r="G257" t="s">
        <v>158</v>
      </c>
      <c r="H257" s="21" t="s">
        <v>854</v>
      </c>
      <c r="I257" s="21" t="s">
        <v>855</v>
      </c>
      <c r="L257" t="s">
        <v>160</v>
      </c>
      <c r="M257" t="s">
        <v>27</v>
      </c>
      <c r="N257" t="s">
        <v>28</v>
      </c>
      <c r="O257" t="s">
        <v>166</v>
      </c>
    </row>
    <row r="258" spans="1:15">
      <c r="A258" t="s">
        <v>494</v>
      </c>
      <c r="B258" t="s">
        <v>856</v>
      </c>
      <c r="C258" s="20" t="s">
        <v>20</v>
      </c>
      <c r="D258" s="20" t="s">
        <v>21</v>
      </c>
      <c r="E258" s="20" t="s">
        <v>22</v>
      </c>
      <c r="F258" t="s">
        <v>157</v>
      </c>
      <c r="G258" t="s">
        <v>158</v>
      </c>
      <c r="H258" s="21" t="s">
        <v>857</v>
      </c>
      <c r="I258" s="21" t="s">
        <v>714</v>
      </c>
      <c r="L258" t="s">
        <v>160</v>
      </c>
      <c r="M258" t="s">
        <v>27</v>
      </c>
      <c r="N258" t="s">
        <v>28</v>
      </c>
      <c r="O258" t="s">
        <v>166</v>
      </c>
    </row>
    <row r="259" spans="1:15">
      <c r="A259" t="s">
        <v>494</v>
      </c>
      <c r="B259" t="s">
        <v>858</v>
      </c>
      <c r="C259" s="20" t="s">
        <v>20</v>
      </c>
      <c r="D259" s="20" t="s">
        <v>21</v>
      </c>
      <c r="E259" s="20" t="s">
        <v>22</v>
      </c>
      <c r="F259" t="s">
        <v>182</v>
      </c>
      <c r="G259" t="s">
        <v>183</v>
      </c>
      <c r="H259" s="21" t="s">
        <v>510</v>
      </c>
      <c r="I259" s="21" t="s">
        <v>535</v>
      </c>
      <c r="L259" t="s">
        <v>859</v>
      </c>
      <c r="M259" t="s">
        <v>27</v>
      </c>
      <c r="N259" t="s">
        <v>28</v>
      </c>
      <c r="O259" t="s">
        <v>860</v>
      </c>
    </row>
    <row r="260" spans="1:15">
      <c r="A260" t="s">
        <v>494</v>
      </c>
      <c r="B260" t="s">
        <v>861</v>
      </c>
      <c r="C260" s="20" t="s">
        <v>48</v>
      </c>
      <c r="D260" s="20" t="s">
        <v>21</v>
      </c>
      <c r="E260" s="20" t="s">
        <v>22</v>
      </c>
      <c r="F260" t="s">
        <v>182</v>
      </c>
      <c r="G260" t="s">
        <v>183</v>
      </c>
      <c r="H260" s="21" t="s">
        <v>646</v>
      </c>
      <c r="I260" s="21" t="s">
        <v>862</v>
      </c>
      <c r="L260" t="s">
        <v>184</v>
      </c>
      <c r="M260" t="s">
        <v>27</v>
      </c>
      <c r="N260" t="s">
        <v>28</v>
      </c>
      <c r="O260" t="s">
        <v>185</v>
      </c>
    </row>
    <row r="261" spans="1:15">
      <c r="A261" t="s">
        <v>494</v>
      </c>
      <c r="B261" t="s">
        <v>863</v>
      </c>
      <c r="C261" s="20" t="s">
        <v>48</v>
      </c>
      <c r="D261" s="20" t="s">
        <v>21</v>
      </c>
      <c r="E261" s="20" t="s">
        <v>22</v>
      </c>
      <c r="F261" t="s">
        <v>182</v>
      </c>
      <c r="G261" t="s">
        <v>183</v>
      </c>
      <c r="H261" s="21" t="s">
        <v>864</v>
      </c>
      <c r="I261" s="21" t="s">
        <v>865</v>
      </c>
      <c r="L261" t="s">
        <v>184</v>
      </c>
      <c r="M261" t="s">
        <v>27</v>
      </c>
      <c r="N261" t="s">
        <v>28</v>
      </c>
      <c r="O261" t="s">
        <v>185</v>
      </c>
    </row>
    <row r="262" spans="1:15">
      <c r="A262" t="s">
        <v>494</v>
      </c>
      <c r="B262" t="s">
        <v>866</v>
      </c>
      <c r="C262" s="20" t="s">
        <v>48</v>
      </c>
      <c r="D262" s="20" t="s">
        <v>21</v>
      </c>
      <c r="E262" s="20" t="s">
        <v>22</v>
      </c>
      <c r="F262" t="s">
        <v>182</v>
      </c>
      <c r="G262" t="s">
        <v>183</v>
      </c>
      <c r="H262" s="21" t="s">
        <v>691</v>
      </c>
      <c r="I262" s="21" t="s">
        <v>692</v>
      </c>
      <c r="L262" t="s">
        <v>184</v>
      </c>
      <c r="M262" t="s">
        <v>27</v>
      </c>
      <c r="N262" t="s">
        <v>28</v>
      </c>
      <c r="O262" t="s">
        <v>185</v>
      </c>
    </row>
    <row r="263" spans="1:15">
      <c r="A263" t="s">
        <v>494</v>
      </c>
      <c r="B263" t="s">
        <v>867</v>
      </c>
      <c r="C263" s="20" t="s">
        <v>48</v>
      </c>
      <c r="D263" s="20" t="s">
        <v>21</v>
      </c>
      <c r="E263" s="20" t="s">
        <v>22</v>
      </c>
      <c r="F263" t="s">
        <v>187</v>
      </c>
      <c r="G263" t="s">
        <v>188</v>
      </c>
      <c r="H263" s="21" t="s">
        <v>868</v>
      </c>
      <c r="I263" s="21" t="s">
        <v>869</v>
      </c>
      <c r="L263" t="s">
        <v>191</v>
      </c>
      <c r="M263" t="s">
        <v>27</v>
      </c>
      <c r="N263" t="s">
        <v>28</v>
      </c>
      <c r="O263" t="s">
        <v>460</v>
      </c>
    </row>
    <row r="264" spans="1:15">
      <c r="A264" t="s">
        <v>494</v>
      </c>
      <c r="B264" t="s">
        <v>870</v>
      </c>
      <c r="C264" s="20" t="s">
        <v>20</v>
      </c>
      <c r="D264" s="20" t="s">
        <v>21</v>
      </c>
      <c r="E264" s="20" t="s">
        <v>22</v>
      </c>
      <c r="F264" t="s">
        <v>187</v>
      </c>
      <c r="G264" t="s">
        <v>188</v>
      </c>
      <c r="H264" s="21" t="s">
        <v>725</v>
      </c>
      <c r="I264" s="21" t="s">
        <v>529</v>
      </c>
      <c r="L264" t="s">
        <v>191</v>
      </c>
      <c r="M264" t="s">
        <v>27</v>
      </c>
      <c r="N264" t="s">
        <v>28</v>
      </c>
      <c r="O264" t="s">
        <v>192</v>
      </c>
    </row>
    <row r="265" spans="1:15">
      <c r="A265" t="s">
        <v>494</v>
      </c>
      <c r="B265" t="s">
        <v>871</v>
      </c>
      <c r="C265" s="20" t="s">
        <v>20</v>
      </c>
      <c r="D265" s="20" t="s">
        <v>21</v>
      </c>
      <c r="E265" s="20" t="s">
        <v>22</v>
      </c>
      <c r="F265" t="s">
        <v>187</v>
      </c>
      <c r="G265" t="s">
        <v>188</v>
      </c>
      <c r="H265" s="21" t="s">
        <v>872</v>
      </c>
      <c r="I265" s="21" t="s">
        <v>706</v>
      </c>
      <c r="L265" t="s">
        <v>191</v>
      </c>
      <c r="M265" t="s">
        <v>27</v>
      </c>
      <c r="N265" t="s">
        <v>28</v>
      </c>
      <c r="O265" t="s">
        <v>192</v>
      </c>
    </row>
    <row r="266" spans="1:15">
      <c r="A266" t="s">
        <v>494</v>
      </c>
      <c r="B266" t="s">
        <v>873</v>
      </c>
      <c r="C266" s="20" t="s">
        <v>48</v>
      </c>
      <c r="D266" s="20" t="s">
        <v>21</v>
      </c>
      <c r="E266" s="20" t="s">
        <v>22</v>
      </c>
      <c r="F266" t="s">
        <v>187</v>
      </c>
      <c r="G266" t="s">
        <v>188</v>
      </c>
      <c r="H266" s="21" t="s">
        <v>798</v>
      </c>
      <c r="I266" s="21" t="s">
        <v>874</v>
      </c>
      <c r="L266" t="s">
        <v>191</v>
      </c>
      <c r="M266" t="s">
        <v>27</v>
      </c>
      <c r="N266" t="s">
        <v>28</v>
      </c>
      <c r="O266" t="s">
        <v>460</v>
      </c>
    </row>
    <row r="267" spans="1:15">
      <c r="A267" t="s">
        <v>494</v>
      </c>
      <c r="B267" t="s">
        <v>875</v>
      </c>
      <c r="C267" s="20" t="s">
        <v>48</v>
      </c>
      <c r="D267" s="20" t="s">
        <v>168</v>
      </c>
      <c r="E267" s="20" t="s">
        <v>169</v>
      </c>
      <c r="F267" t="s">
        <v>466</v>
      </c>
      <c r="G267" t="s">
        <v>467</v>
      </c>
      <c r="H267" s="21" t="s">
        <v>540</v>
      </c>
      <c r="I267" s="21" t="s">
        <v>876</v>
      </c>
      <c r="L267" t="s">
        <v>464</v>
      </c>
      <c r="M267" t="s">
        <v>27</v>
      </c>
      <c r="N267" t="s">
        <v>28</v>
      </c>
      <c r="O267" t="s">
        <v>468</v>
      </c>
    </row>
    <row r="268" spans="1:15">
      <c r="A268" t="s">
        <v>494</v>
      </c>
      <c r="B268" t="s">
        <v>877</v>
      </c>
      <c r="C268" s="20" t="s">
        <v>20</v>
      </c>
      <c r="D268" s="20" t="s">
        <v>21</v>
      </c>
      <c r="E268" s="20" t="s">
        <v>22</v>
      </c>
      <c r="F268" t="s">
        <v>466</v>
      </c>
      <c r="G268" t="s">
        <v>467</v>
      </c>
      <c r="H268" s="21" t="s">
        <v>706</v>
      </c>
      <c r="I268" s="21" t="s">
        <v>825</v>
      </c>
      <c r="L268" t="s">
        <v>464</v>
      </c>
      <c r="M268" t="s">
        <v>27</v>
      </c>
      <c r="N268" t="s">
        <v>28</v>
      </c>
      <c r="O268" t="s">
        <v>878</v>
      </c>
    </row>
    <row r="269" spans="1:15">
      <c r="A269" t="s">
        <v>494</v>
      </c>
      <c r="B269" t="s">
        <v>879</v>
      </c>
      <c r="C269" s="20" t="s">
        <v>48</v>
      </c>
      <c r="D269" s="20" t="s">
        <v>21</v>
      </c>
      <c r="E269" s="20" t="s">
        <v>22</v>
      </c>
      <c r="F269" t="s">
        <v>466</v>
      </c>
      <c r="G269" t="s">
        <v>467</v>
      </c>
      <c r="H269" s="21" t="s">
        <v>722</v>
      </c>
      <c r="I269" s="21" t="s">
        <v>825</v>
      </c>
      <c r="L269" t="s">
        <v>464</v>
      </c>
      <c r="M269" t="s">
        <v>27</v>
      </c>
      <c r="N269" t="s">
        <v>28</v>
      </c>
      <c r="O269" t="s">
        <v>468</v>
      </c>
    </row>
    <row r="270" spans="1:15">
      <c r="A270" t="s">
        <v>494</v>
      </c>
      <c r="B270" t="s">
        <v>880</v>
      </c>
      <c r="C270" s="20" t="s">
        <v>20</v>
      </c>
      <c r="D270" s="20" t="s">
        <v>21</v>
      </c>
      <c r="E270" s="20" t="s">
        <v>22</v>
      </c>
      <c r="F270" t="s">
        <v>203</v>
      </c>
      <c r="G270" t="s">
        <v>204</v>
      </c>
      <c r="H270" s="21" t="s">
        <v>848</v>
      </c>
      <c r="I270" s="21" t="s">
        <v>849</v>
      </c>
      <c r="L270" t="s">
        <v>206</v>
      </c>
      <c r="M270" t="s">
        <v>27</v>
      </c>
      <c r="N270" t="s">
        <v>28</v>
      </c>
      <c r="O270" t="s">
        <v>472</v>
      </c>
    </row>
    <row r="271" spans="1:15">
      <c r="A271" t="s">
        <v>494</v>
      </c>
      <c r="B271" t="s">
        <v>881</v>
      </c>
      <c r="C271" s="20" t="s">
        <v>20</v>
      </c>
      <c r="D271" s="20" t="s">
        <v>21</v>
      </c>
      <c r="E271" s="20" t="s">
        <v>22</v>
      </c>
      <c r="F271" t="s">
        <v>203</v>
      </c>
      <c r="G271" t="s">
        <v>204</v>
      </c>
      <c r="H271" s="21" t="s">
        <v>833</v>
      </c>
      <c r="I271" s="21" t="s">
        <v>834</v>
      </c>
      <c r="L271" t="s">
        <v>206</v>
      </c>
      <c r="M271" t="s">
        <v>27</v>
      </c>
      <c r="N271" t="s">
        <v>28</v>
      </c>
      <c r="O271" t="s">
        <v>472</v>
      </c>
    </row>
    <row r="272" spans="1:15">
      <c r="A272" t="s">
        <v>494</v>
      </c>
      <c r="B272" t="s">
        <v>882</v>
      </c>
      <c r="C272" s="20" t="s">
        <v>20</v>
      </c>
      <c r="D272" s="20" t="s">
        <v>518</v>
      </c>
      <c r="E272" s="20" t="s">
        <v>519</v>
      </c>
      <c r="F272" t="s">
        <v>203</v>
      </c>
      <c r="G272" t="s">
        <v>204</v>
      </c>
      <c r="H272" s="21" t="s">
        <v>883</v>
      </c>
      <c r="I272" s="21" t="s">
        <v>523</v>
      </c>
      <c r="L272" t="s">
        <v>206</v>
      </c>
      <c r="M272" t="s">
        <v>27</v>
      </c>
      <c r="N272" t="s">
        <v>28</v>
      </c>
      <c r="O272" t="s">
        <v>472</v>
      </c>
    </row>
    <row r="273" spans="1:15">
      <c r="A273" t="s">
        <v>494</v>
      </c>
      <c r="B273" t="s">
        <v>884</v>
      </c>
      <c r="C273" s="20" t="s">
        <v>48</v>
      </c>
      <c r="D273" s="20" t="s">
        <v>21</v>
      </c>
      <c r="E273" s="20" t="s">
        <v>22</v>
      </c>
      <c r="F273" t="s">
        <v>203</v>
      </c>
      <c r="G273" t="s">
        <v>204</v>
      </c>
      <c r="H273" s="21" t="s">
        <v>611</v>
      </c>
      <c r="I273" s="21" t="s">
        <v>612</v>
      </c>
      <c r="L273" t="s">
        <v>206</v>
      </c>
      <c r="M273" t="s">
        <v>27</v>
      </c>
      <c r="N273" t="s">
        <v>28</v>
      </c>
      <c r="O273" t="s">
        <v>207</v>
      </c>
    </row>
    <row r="274" spans="1:15">
      <c r="A274" t="s">
        <v>494</v>
      </c>
      <c r="B274" t="s">
        <v>885</v>
      </c>
      <c r="C274" s="20" t="s">
        <v>20</v>
      </c>
      <c r="D274" s="20" t="s">
        <v>21</v>
      </c>
      <c r="E274" s="20" t="s">
        <v>22</v>
      </c>
      <c r="F274" t="s">
        <v>203</v>
      </c>
      <c r="G274" t="s">
        <v>204</v>
      </c>
      <c r="H274" s="21" t="s">
        <v>611</v>
      </c>
      <c r="I274" s="21" t="s">
        <v>798</v>
      </c>
      <c r="L274" t="s">
        <v>206</v>
      </c>
      <c r="M274" t="s">
        <v>27</v>
      </c>
      <c r="N274" t="s">
        <v>28</v>
      </c>
      <c r="O274" t="s">
        <v>472</v>
      </c>
    </row>
    <row r="275" spans="1:15">
      <c r="A275" t="s">
        <v>494</v>
      </c>
      <c r="B275" t="s">
        <v>886</v>
      </c>
      <c r="C275" s="20" t="s">
        <v>48</v>
      </c>
      <c r="D275" s="20" t="s">
        <v>39</v>
      </c>
      <c r="E275" s="20" t="s">
        <v>40</v>
      </c>
      <c r="F275" t="s">
        <v>203</v>
      </c>
      <c r="G275" t="s">
        <v>204</v>
      </c>
      <c r="H275" s="21" t="s">
        <v>666</v>
      </c>
      <c r="I275" s="21" t="s">
        <v>715</v>
      </c>
      <c r="L275" t="s">
        <v>206</v>
      </c>
      <c r="M275" t="s">
        <v>27</v>
      </c>
      <c r="N275" t="s">
        <v>28</v>
      </c>
      <c r="O275" t="s">
        <v>207</v>
      </c>
    </row>
    <row r="276" spans="1:15">
      <c r="A276" t="s">
        <v>494</v>
      </c>
      <c r="B276" t="s">
        <v>887</v>
      </c>
      <c r="C276" s="20" t="s">
        <v>48</v>
      </c>
      <c r="D276" s="20" t="s">
        <v>21</v>
      </c>
      <c r="E276" s="20" t="s">
        <v>22</v>
      </c>
      <c r="F276" t="s">
        <v>203</v>
      </c>
      <c r="G276" t="s">
        <v>204</v>
      </c>
      <c r="H276" s="21" t="s">
        <v>888</v>
      </c>
      <c r="I276" s="21" t="s">
        <v>838</v>
      </c>
      <c r="L276" t="s">
        <v>206</v>
      </c>
      <c r="M276" t="s">
        <v>27</v>
      </c>
      <c r="N276" t="s">
        <v>28</v>
      </c>
      <c r="O276" t="s">
        <v>207</v>
      </c>
    </row>
    <row r="277" spans="1:15">
      <c r="A277" t="s">
        <v>494</v>
      </c>
      <c r="B277" t="s">
        <v>889</v>
      </c>
      <c r="C277" s="20" t="s">
        <v>48</v>
      </c>
      <c r="D277" s="20" t="s">
        <v>21</v>
      </c>
      <c r="E277" s="20" t="s">
        <v>22</v>
      </c>
      <c r="F277" t="s">
        <v>890</v>
      </c>
      <c r="G277" t="s">
        <v>891</v>
      </c>
      <c r="H277" s="21" t="s">
        <v>892</v>
      </c>
      <c r="I277" s="21" t="s">
        <v>874</v>
      </c>
      <c r="L277" t="s">
        <v>893</v>
      </c>
      <c r="M277" t="s">
        <v>27</v>
      </c>
      <c r="N277" t="s">
        <v>28</v>
      </c>
      <c r="O277" t="s">
        <v>894</v>
      </c>
    </row>
    <row r="278" spans="1:15">
      <c r="A278" t="s">
        <v>494</v>
      </c>
      <c r="B278" t="s">
        <v>895</v>
      </c>
      <c r="C278" s="20" t="s">
        <v>20</v>
      </c>
      <c r="D278" s="20" t="s">
        <v>21</v>
      </c>
      <c r="E278" s="20" t="s">
        <v>22</v>
      </c>
      <c r="F278" t="s">
        <v>890</v>
      </c>
      <c r="G278" t="s">
        <v>891</v>
      </c>
      <c r="H278" s="21" t="s">
        <v>302</v>
      </c>
      <c r="I278" s="21" t="s">
        <v>538</v>
      </c>
      <c r="L278" t="s">
        <v>893</v>
      </c>
      <c r="M278" t="s">
        <v>27</v>
      </c>
      <c r="N278" t="s">
        <v>28</v>
      </c>
      <c r="O278" t="s">
        <v>896</v>
      </c>
    </row>
    <row r="279" spans="1:15">
      <c r="A279" t="s">
        <v>494</v>
      </c>
      <c r="B279" t="s">
        <v>897</v>
      </c>
      <c r="C279" s="20" t="s">
        <v>20</v>
      </c>
      <c r="D279" s="20" t="s">
        <v>21</v>
      </c>
      <c r="E279" s="20" t="s">
        <v>22</v>
      </c>
      <c r="F279" t="s">
        <v>209</v>
      </c>
      <c r="G279" t="s">
        <v>210</v>
      </c>
      <c r="H279" s="21" t="s">
        <v>562</v>
      </c>
      <c r="I279" s="21" t="s">
        <v>504</v>
      </c>
      <c r="L279" t="s">
        <v>212</v>
      </c>
      <c r="M279" t="s">
        <v>27</v>
      </c>
      <c r="N279" t="s">
        <v>28</v>
      </c>
      <c r="O279" t="s">
        <v>213</v>
      </c>
    </row>
    <row r="280" spans="1:15">
      <c r="A280" t="s">
        <v>494</v>
      </c>
      <c r="B280" t="s">
        <v>898</v>
      </c>
      <c r="C280" s="20" t="s">
        <v>20</v>
      </c>
      <c r="D280" s="20" t="s">
        <v>21</v>
      </c>
      <c r="E280" s="20" t="s">
        <v>22</v>
      </c>
      <c r="F280" t="s">
        <v>209</v>
      </c>
      <c r="G280" t="s">
        <v>210</v>
      </c>
      <c r="H280" s="21" t="s">
        <v>848</v>
      </c>
      <c r="I280" s="21" t="s">
        <v>849</v>
      </c>
      <c r="L280" t="s">
        <v>212</v>
      </c>
      <c r="M280" t="s">
        <v>27</v>
      </c>
      <c r="N280" t="s">
        <v>28</v>
      </c>
      <c r="O280" t="s">
        <v>213</v>
      </c>
    </row>
    <row r="281" spans="1:15">
      <c r="A281" t="s">
        <v>494</v>
      </c>
      <c r="B281" t="s">
        <v>899</v>
      </c>
      <c r="C281" s="20" t="s">
        <v>20</v>
      </c>
      <c r="D281" s="20" t="s">
        <v>21</v>
      </c>
      <c r="E281" s="20" t="s">
        <v>22</v>
      </c>
      <c r="F281" t="s">
        <v>209</v>
      </c>
      <c r="G281" t="s">
        <v>210</v>
      </c>
      <c r="H281" s="21" t="s">
        <v>725</v>
      </c>
      <c r="I281" s="21" t="s">
        <v>529</v>
      </c>
      <c r="L281" t="s">
        <v>212</v>
      </c>
      <c r="M281" t="s">
        <v>27</v>
      </c>
      <c r="N281" t="s">
        <v>28</v>
      </c>
      <c r="O281" t="s">
        <v>213</v>
      </c>
    </row>
    <row r="282" spans="1:15">
      <c r="A282" t="s">
        <v>494</v>
      </c>
      <c r="B282" t="s">
        <v>900</v>
      </c>
      <c r="C282" s="20" t="s">
        <v>20</v>
      </c>
      <c r="D282" s="20" t="s">
        <v>21</v>
      </c>
      <c r="E282" s="20" t="s">
        <v>22</v>
      </c>
      <c r="F282" t="s">
        <v>209</v>
      </c>
      <c r="G282" t="s">
        <v>210</v>
      </c>
      <c r="H282" s="21" t="s">
        <v>570</v>
      </c>
      <c r="I282" s="21" t="s">
        <v>901</v>
      </c>
      <c r="L282" t="s">
        <v>212</v>
      </c>
      <c r="M282" t="s">
        <v>27</v>
      </c>
      <c r="N282" t="s">
        <v>28</v>
      </c>
      <c r="O282" t="s">
        <v>213</v>
      </c>
    </row>
    <row r="283" spans="1:15">
      <c r="A283" t="s">
        <v>494</v>
      </c>
      <c r="B283" t="s">
        <v>902</v>
      </c>
      <c r="C283" s="20" t="s">
        <v>48</v>
      </c>
      <c r="D283" s="20" t="s">
        <v>21</v>
      </c>
      <c r="E283" s="20" t="s">
        <v>22</v>
      </c>
      <c r="F283" t="s">
        <v>209</v>
      </c>
      <c r="G283" t="s">
        <v>210</v>
      </c>
      <c r="H283" s="21" t="s">
        <v>611</v>
      </c>
      <c r="I283" s="21" t="s">
        <v>612</v>
      </c>
      <c r="L283" t="s">
        <v>212</v>
      </c>
      <c r="M283" t="s">
        <v>27</v>
      </c>
      <c r="N283" t="s">
        <v>28</v>
      </c>
      <c r="O283" t="s">
        <v>216</v>
      </c>
    </row>
    <row r="284" spans="1:15">
      <c r="A284" t="s">
        <v>494</v>
      </c>
      <c r="B284" t="s">
        <v>903</v>
      </c>
      <c r="C284" s="20" t="s">
        <v>20</v>
      </c>
      <c r="D284" s="20" t="s">
        <v>21</v>
      </c>
      <c r="E284" s="20" t="s">
        <v>22</v>
      </c>
      <c r="F284" t="s">
        <v>209</v>
      </c>
      <c r="G284" t="s">
        <v>210</v>
      </c>
      <c r="H284" s="21" t="s">
        <v>874</v>
      </c>
      <c r="I284" s="21" t="s">
        <v>904</v>
      </c>
      <c r="L284" t="s">
        <v>212</v>
      </c>
      <c r="M284" t="s">
        <v>27</v>
      </c>
      <c r="N284" t="s">
        <v>28</v>
      </c>
      <c r="O284" t="s">
        <v>213</v>
      </c>
    </row>
    <row r="285" spans="1:15">
      <c r="A285" t="s">
        <v>494</v>
      </c>
      <c r="B285" t="s">
        <v>905</v>
      </c>
      <c r="C285" s="20" t="s">
        <v>20</v>
      </c>
      <c r="D285" s="20" t="s">
        <v>518</v>
      </c>
      <c r="E285" s="20" t="s">
        <v>519</v>
      </c>
      <c r="F285" t="s">
        <v>209</v>
      </c>
      <c r="G285" t="s">
        <v>210</v>
      </c>
      <c r="H285" s="21" t="s">
        <v>786</v>
      </c>
      <c r="I285" s="21" t="s">
        <v>787</v>
      </c>
      <c r="L285" t="s">
        <v>212</v>
      </c>
      <c r="M285" t="s">
        <v>27</v>
      </c>
      <c r="N285" t="s">
        <v>28</v>
      </c>
      <c r="O285" t="s">
        <v>213</v>
      </c>
    </row>
    <row r="286" spans="1:15">
      <c r="A286" t="s">
        <v>494</v>
      </c>
      <c r="B286" t="s">
        <v>906</v>
      </c>
      <c r="C286" s="20" t="s">
        <v>48</v>
      </c>
      <c r="D286" s="20" t="s">
        <v>21</v>
      </c>
      <c r="E286" s="20" t="s">
        <v>22</v>
      </c>
      <c r="F286" t="s">
        <v>209</v>
      </c>
      <c r="G286" t="s">
        <v>210</v>
      </c>
      <c r="H286" s="21" t="s">
        <v>907</v>
      </c>
      <c r="I286" s="21" t="s">
        <v>908</v>
      </c>
      <c r="L286" t="s">
        <v>212</v>
      </c>
      <c r="M286" t="s">
        <v>27</v>
      </c>
      <c r="N286" t="s">
        <v>28</v>
      </c>
      <c r="O286" t="s">
        <v>216</v>
      </c>
    </row>
    <row r="287" spans="1:15">
      <c r="A287" t="s">
        <v>494</v>
      </c>
      <c r="B287" t="s">
        <v>909</v>
      </c>
      <c r="C287" s="20" t="s">
        <v>20</v>
      </c>
      <c r="D287" s="20" t="s">
        <v>21</v>
      </c>
      <c r="E287" s="20" t="s">
        <v>22</v>
      </c>
      <c r="F287" t="s">
        <v>218</v>
      </c>
      <c r="G287" t="s">
        <v>219</v>
      </c>
      <c r="H287" s="21" t="s">
        <v>910</v>
      </c>
      <c r="I287" s="21" t="s">
        <v>504</v>
      </c>
      <c r="L287" t="s">
        <v>222</v>
      </c>
      <c r="M287" t="s">
        <v>27</v>
      </c>
      <c r="N287" t="s">
        <v>28</v>
      </c>
      <c r="O287" t="s">
        <v>478</v>
      </c>
    </row>
    <row r="288" spans="1:15">
      <c r="A288" t="s">
        <v>494</v>
      </c>
      <c r="B288" t="s">
        <v>911</v>
      </c>
      <c r="C288" s="20" t="s">
        <v>20</v>
      </c>
      <c r="D288" s="20" t="s">
        <v>21</v>
      </c>
      <c r="E288" s="20" t="s">
        <v>22</v>
      </c>
      <c r="F288" t="s">
        <v>480</v>
      </c>
      <c r="G288" t="s">
        <v>481</v>
      </c>
      <c r="H288" s="21" t="s">
        <v>912</v>
      </c>
      <c r="I288" s="21" t="s">
        <v>543</v>
      </c>
      <c r="L288" t="s">
        <v>482</v>
      </c>
      <c r="M288" t="s">
        <v>27</v>
      </c>
      <c r="N288" t="s">
        <v>28</v>
      </c>
      <c r="O288" t="s">
        <v>913</v>
      </c>
    </row>
    <row r="289" spans="1:15">
      <c r="A289" t="s">
        <v>494</v>
      </c>
      <c r="B289" t="s">
        <v>914</v>
      </c>
      <c r="C289" s="20" t="s">
        <v>20</v>
      </c>
      <c r="D289" s="20" t="s">
        <v>21</v>
      </c>
      <c r="E289" s="20" t="s">
        <v>22</v>
      </c>
      <c r="F289" t="s">
        <v>225</v>
      </c>
      <c r="G289" t="s">
        <v>226</v>
      </c>
      <c r="H289" s="21" t="s">
        <v>554</v>
      </c>
      <c r="I289" s="21" t="s">
        <v>555</v>
      </c>
      <c r="L289" t="s">
        <v>228</v>
      </c>
      <c r="M289" t="s">
        <v>27</v>
      </c>
      <c r="N289" t="s">
        <v>28</v>
      </c>
      <c r="O289" t="s">
        <v>229</v>
      </c>
    </row>
    <row r="290" spans="1:15">
      <c r="A290" t="s">
        <v>494</v>
      </c>
      <c r="B290" t="s">
        <v>915</v>
      </c>
      <c r="C290" s="20" t="s">
        <v>48</v>
      </c>
      <c r="D290" s="20" t="s">
        <v>21</v>
      </c>
      <c r="E290" s="20" t="s">
        <v>22</v>
      </c>
      <c r="F290" t="s">
        <v>225</v>
      </c>
      <c r="G290" t="s">
        <v>226</v>
      </c>
      <c r="H290" s="21" t="s">
        <v>621</v>
      </c>
      <c r="I290" s="21" t="s">
        <v>619</v>
      </c>
      <c r="L290" t="s">
        <v>228</v>
      </c>
      <c r="M290" t="s">
        <v>27</v>
      </c>
      <c r="N290" t="s">
        <v>28</v>
      </c>
      <c r="O290" t="s">
        <v>288</v>
      </c>
    </row>
    <row r="291" spans="1:15">
      <c r="A291" t="s">
        <v>494</v>
      </c>
      <c r="B291" t="s">
        <v>916</v>
      </c>
      <c r="C291" s="20" t="s">
        <v>48</v>
      </c>
      <c r="D291" s="20" t="s">
        <v>21</v>
      </c>
      <c r="E291" s="20" t="s">
        <v>22</v>
      </c>
      <c r="F291" t="s">
        <v>488</v>
      </c>
      <c r="G291" t="s">
        <v>489</v>
      </c>
      <c r="H291" s="21" t="s">
        <v>616</v>
      </c>
      <c r="I291" s="21" t="s">
        <v>851</v>
      </c>
      <c r="L291" t="s">
        <v>490</v>
      </c>
      <c r="M291" t="s">
        <v>27</v>
      </c>
      <c r="N291" t="s">
        <v>28</v>
      </c>
      <c r="O291" t="s">
        <v>917</v>
      </c>
    </row>
    <row r="292" spans="1:15">
      <c r="A292" t="s">
        <v>494</v>
      </c>
      <c r="B292" t="s">
        <v>918</v>
      </c>
      <c r="C292" s="20" t="s">
        <v>48</v>
      </c>
      <c r="D292" s="20" t="s">
        <v>21</v>
      </c>
      <c r="E292" s="20" t="s">
        <v>22</v>
      </c>
      <c r="F292" t="s">
        <v>488</v>
      </c>
      <c r="G292" t="s">
        <v>489</v>
      </c>
      <c r="H292" s="21" t="s">
        <v>504</v>
      </c>
      <c r="I292" s="21" t="s">
        <v>807</v>
      </c>
      <c r="L292" t="s">
        <v>490</v>
      </c>
      <c r="M292" t="s">
        <v>27</v>
      </c>
      <c r="N292" t="s">
        <v>28</v>
      </c>
      <c r="O292" t="e">
        <v>#N/A</v>
      </c>
    </row>
    <row r="293" spans="1:15">
      <c r="A293" t="s">
        <v>494</v>
      </c>
      <c r="B293" t="s">
        <v>919</v>
      </c>
      <c r="C293" s="20" t="s">
        <v>48</v>
      </c>
      <c r="D293" s="20" t="s">
        <v>21</v>
      </c>
      <c r="E293" s="20" t="s">
        <v>22</v>
      </c>
      <c r="F293" t="s">
        <v>488</v>
      </c>
      <c r="G293" t="s">
        <v>489</v>
      </c>
      <c r="H293" s="21" t="s">
        <v>707</v>
      </c>
      <c r="I293" s="21" t="s">
        <v>810</v>
      </c>
      <c r="L293" t="s">
        <v>490</v>
      </c>
      <c r="M293" t="s">
        <v>27</v>
      </c>
      <c r="N293" t="s">
        <v>28</v>
      </c>
      <c r="O293" t="s">
        <v>917</v>
      </c>
    </row>
    <row r="294" spans="1:15">
      <c r="A294" t="s">
        <v>494</v>
      </c>
      <c r="B294" t="s">
        <v>920</v>
      </c>
      <c r="C294" s="20" t="s">
        <v>48</v>
      </c>
      <c r="D294" s="20" t="s">
        <v>21</v>
      </c>
      <c r="E294" s="20" t="s">
        <v>22</v>
      </c>
      <c r="F294" t="s">
        <v>488</v>
      </c>
      <c r="G294" t="s">
        <v>489</v>
      </c>
      <c r="H294" s="21" t="s">
        <v>825</v>
      </c>
      <c r="I294" s="21" t="s">
        <v>812</v>
      </c>
      <c r="L294" t="s">
        <v>490</v>
      </c>
      <c r="M294" t="s">
        <v>27</v>
      </c>
      <c r="N294" t="s">
        <v>28</v>
      </c>
      <c r="O294" t="s">
        <v>917</v>
      </c>
    </row>
    <row r="295" spans="1:15">
      <c r="A295" t="s">
        <v>494</v>
      </c>
      <c r="B295" t="s">
        <v>921</v>
      </c>
      <c r="C295" s="20" t="s">
        <v>48</v>
      </c>
      <c r="D295" s="20" t="s">
        <v>21</v>
      </c>
      <c r="E295" s="20" t="s">
        <v>22</v>
      </c>
      <c r="F295" t="s">
        <v>231</v>
      </c>
      <c r="G295" t="s">
        <v>232</v>
      </c>
      <c r="H295" s="21" t="s">
        <v>922</v>
      </c>
      <c r="I295" s="21" t="s">
        <v>846</v>
      </c>
      <c r="L295" t="s">
        <v>234</v>
      </c>
      <c r="M295" t="s">
        <v>27</v>
      </c>
      <c r="N295" t="s">
        <v>28</v>
      </c>
      <c r="O295" t="s">
        <v>493</v>
      </c>
    </row>
    <row r="296" spans="1:15">
      <c r="A296" t="s">
        <v>494</v>
      </c>
      <c r="B296" t="s">
        <v>923</v>
      </c>
      <c r="C296" s="20" t="s">
        <v>48</v>
      </c>
      <c r="D296" s="20" t="s">
        <v>21</v>
      </c>
      <c r="E296" s="20" t="s">
        <v>22</v>
      </c>
      <c r="F296" t="s">
        <v>231</v>
      </c>
      <c r="G296" t="s">
        <v>232</v>
      </c>
      <c r="H296" s="21" t="s">
        <v>837</v>
      </c>
      <c r="I296" s="21" t="s">
        <v>924</v>
      </c>
      <c r="L296" t="s">
        <v>234</v>
      </c>
      <c r="M296" t="s">
        <v>27</v>
      </c>
      <c r="N296" t="s">
        <v>28</v>
      </c>
      <c r="O296" t="s">
        <v>493</v>
      </c>
    </row>
    <row r="297" spans="1:15">
      <c r="A297" t="s">
        <v>925</v>
      </c>
      <c r="B297" t="s">
        <v>926</v>
      </c>
      <c r="C297" s="20" t="s">
        <v>48</v>
      </c>
      <c r="D297" s="20" t="s">
        <v>21</v>
      </c>
      <c r="E297" s="20" t="s">
        <v>22</v>
      </c>
      <c r="F297" t="s">
        <v>496</v>
      </c>
      <c r="G297" t="s">
        <v>497</v>
      </c>
      <c r="H297" s="21" t="s">
        <v>927</v>
      </c>
      <c r="I297" s="21" t="s">
        <v>928</v>
      </c>
      <c r="L297" t="s">
        <v>500</v>
      </c>
      <c r="M297" t="s">
        <v>27</v>
      </c>
      <c r="N297" t="s">
        <v>28</v>
      </c>
      <c r="O297" t="s">
        <v>508</v>
      </c>
    </row>
    <row r="298" spans="1:15">
      <c r="A298" t="s">
        <v>925</v>
      </c>
      <c r="B298" t="s">
        <v>929</v>
      </c>
      <c r="C298" s="20" t="s">
        <v>20</v>
      </c>
      <c r="D298" s="20" t="s">
        <v>21</v>
      </c>
      <c r="E298" s="20" t="s">
        <v>22</v>
      </c>
      <c r="F298" t="s">
        <v>496</v>
      </c>
      <c r="G298" t="s">
        <v>497</v>
      </c>
      <c r="H298" s="21" t="s">
        <v>930</v>
      </c>
      <c r="I298" s="21" t="s">
        <v>931</v>
      </c>
      <c r="L298" t="s">
        <v>500</v>
      </c>
      <c r="M298" t="s">
        <v>27</v>
      </c>
      <c r="N298" t="s">
        <v>28</v>
      </c>
      <c r="O298" t="s">
        <v>501</v>
      </c>
    </row>
    <row r="299" spans="1:15">
      <c r="A299" t="s">
        <v>925</v>
      </c>
      <c r="B299" t="s">
        <v>932</v>
      </c>
      <c r="C299" s="20" t="s">
        <v>20</v>
      </c>
      <c r="D299" s="20" t="s">
        <v>21</v>
      </c>
      <c r="E299" s="20" t="s">
        <v>22</v>
      </c>
      <c r="F299" t="s">
        <v>23</v>
      </c>
      <c r="G299" t="s">
        <v>24</v>
      </c>
      <c r="H299" s="21" t="s">
        <v>933</v>
      </c>
      <c r="I299" s="21" t="s">
        <v>934</v>
      </c>
      <c r="L299" t="s">
        <v>935</v>
      </c>
      <c r="M299" t="s">
        <v>27</v>
      </c>
      <c r="N299" t="s">
        <v>28</v>
      </c>
      <c r="O299" t="s">
        <v>29</v>
      </c>
    </row>
    <row r="300" spans="1:15">
      <c r="A300" t="s">
        <v>925</v>
      </c>
      <c r="B300" t="s">
        <v>936</v>
      </c>
      <c r="C300" s="20" t="s">
        <v>20</v>
      </c>
      <c r="D300" s="20" t="s">
        <v>21</v>
      </c>
      <c r="E300" s="20" t="s">
        <v>22</v>
      </c>
      <c r="F300" t="s">
        <v>41</v>
      </c>
      <c r="G300" t="s">
        <v>42</v>
      </c>
      <c r="H300" s="21" t="s">
        <v>937</v>
      </c>
      <c r="I300" s="21" t="s">
        <v>937</v>
      </c>
      <c r="L300" t="s">
        <v>45</v>
      </c>
      <c r="M300" t="s">
        <v>27</v>
      </c>
      <c r="N300" t="s">
        <v>28</v>
      </c>
      <c r="O300" t="s">
        <v>46</v>
      </c>
    </row>
    <row r="301" spans="1:15">
      <c r="A301" t="s">
        <v>925</v>
      </c>
      <c r="B301" t="s">
        <v>938</v>
      </c>
      <c r="C301" s="20" t="s">
        <v>48</v>
      </c>
      <c r="D301" s="20" t="s">
        <v>39</v>
      </c>
      <c r="E301" s="20" t="s">
        <v>40</v>
      </c>
      <c r="F301" t="s">
        <v>41</v>
      </c>
      <c r="G301" t="s">
        <v>42</v>
      </c>
      <c r="H301" s="21" t="s">
        <v>939</v>
      </c>
      <c r="I301" s="21" t="s">
        <v>940</v>
      </c>
      <c r="L301" t="s">
        <v>45</v>
      </c>
      <c r="M301" t="s">
        <v>27</v>
      </c>
      <c r="N301" t="s">
        <v>28</v>
      </c>
      <c r="O301" t="s">
        <v>274</v>
      </c>
    </row>
    <row r="302" spans="1:15">
      <c r="A302" t="s">
        <v>925</v>
      </c>
      <c r="B302" t="s">
        <v>941</v>
      </c>
      <c r="C302" s="20" t="s">
        <v>20</v>
      </c>
      <c r="D302" s="20" t="s">
        <v>21</v>
      </c>
      <c r="E302" s="20" t="s">
        <v>22</v>
      </c>
      <c r="F302" t="s">
        <v>51</v>
      </c>
      <c r="G302" t="s">
        <v>52</v>
      </c>
      <c r="H302" s="21" t="s">
        <v>942</v>
      </c>
      <c r="I302" s="21" t="s">
        <v>931</v>
      </c>
      <c r="L302" t="s">
        <v>55</v>
      </c>
      <c r="M302" t="s">
        <v>27</v>
      </c>
      <c r="N302" t="s">
        <v>28</v>
      </c>
      <c r="O302" t="s">
        <v>61</v>
      </c>
    </row>
    <row r="303" spans="1:15">
      <c r="A303" t="s">
        <v>925</v>
      </c>
      <c r="B303" t="s">
        <v>943</v>
      </c>
      <c r="C303" s="20" t="s">
        <v>48</v>
      </c>
      <c r="D303" s="20" t="s">
        <v>173</v>
      </c>
      <c r="E303" s="20" t="s">
        <v>174</v>
      </c>
      <c r="F303" t="s">
        <v>51</v>
      </c>
      <c r="G303" t="s">
        <v>52</v>
      </c>
      <c r="H303" s="21" t="s">
        <v>933</v>
      </c>
      <c r="I303" s="21" t="s">
        <v>934</v>
      </c>
      <c r="L303" t="s">
        <v>944</v>
      </c>
      <c r="M303" t="s">
        <v>27</v>
      </c>
      <c r="N303" t="s">
        <v>28</v>
      </c>
      <c r="O303" t="s">
        <v>56</v>
      </c>
    </row>
    <row r="304" spans="1:15">
      <c r="A304" t="s">
        <v>925</v>
      </c>
      <c r="B304" t="s">
        <v>945</v>
      </c>
      <c r="C304" s="20" t="s">
        <v>48</v>
      </c>
      <c r="D304" s="20" t="s">
        <v>21</v>
      </c>
      <c r="E304" s="20" t="s">
        <v>22</v>
      </c>
      <c r="F304" t="s">
        <v>76</v>
      </c>
      <c r="G304" t="s">
        <v>77</v>
      </c>
      <c r="H304" s="21" t="s">
        <v>946</v>
      </c>
      <c r="I304" s="21" t="s">
        <v>947</v>
      </c>
      <c r="L304" t="s">
        <v>80</v>
      </c>
      <c r="M304" t="s">
        <v>27</v>
      </c>
      <c r="N304" t="s">
        <v>28</v>
      </c>
      <c r="O304" t="s">
        <v>292</v>
      </c>
    </row>
    <row r="305" spans="1:15">
      <c r="A305" t="s">
        <v>925</v>
      </c>
      <c r="B305" t="s">
        <v>948</v>
      </c>
      <c r="C305" s="20" t="s">
        <v>20</v>
      </c>
      <c r="D305" s="20" t="s">
        <v>21</v>
      </c>
      <c r="E305" s="20" t="s">
        <v>22</v>
      </c>
      <c r="F305" t="s">
        <v>76</v>
      </c>
      <c r="G305" t="s">
        <v>77</v>
      </c>
      <c r="H305" s="21" t="s">
        <v>949</v>
      </c>
      <c r="I305" s="21" t="s">
        <v>950</v>
      </c>
      <c r="L305" t="s">
        <v>80</v>
      </c>
      <c r="M305" t="s">
        <v>27</v>
      </c>
      <c r="N305" t="s">
        <v>28</v>
      </c>
      <c r="O305" t="s">
        <v>81</v>
      </c>
    </row>
    <row r="306" spans="1:15">
      <c r="A306" t="s">
        <v>925</v>
      </c>
      <c r="B306" t="s">
        <v>951</v>
      </c>
      <c r="C306" s="20" t="s">
        <v>48</v>
      </c>
      <c r="D306" s="20" t="s">
        <v>21</v>
      </c>
      <c r="E306" s="20" t="s">
        <v>22</v>
      </c>
      <c r="F306" t="s">
        <v>76</v>
      </c>
      <c r="G306" t="s">
        <v>77</v>
      </c>
      <c r="H306" s="21" t="s">
        <v>952</v>
      </c>
      <c r="I306" s="21" t="s">
        <v>952</v>
      </c>
      <c r="L306" t="s">
        <v>80</v>
      </c>
      <c r="M306" t="s">
        <v>27</v>
      </c>
      <c r="N306" t="s">
        <v>28</v>
      </c>
      <c r="O306" t="s">
        <v>292</v>
      </c>
    </row>
    <row r="307" spans="1:15">
      <c r="A307" t="s">
        <v>925</v>
      </c>
      <c r="B307" t="s">
        <v>953</v>
      </c>
      <c r="C307" s="20" t="s">
        <v>48</v>
      </c>
      <c r="D307" s="20" t="s">
        <v>954</v>
      </c>
      <c r="E307" s="20" t="s">
        <v>955</v>
      </c>
      <c r="F307" t="s">
        <v>76</v>
      </c>
      <c r="G307" t="s">
        <v>77</v>
      </c>
      <c r="H307" s="21" t="s">
        <v>956</v>
      </c>
      <c r="I307" s="21" t="s">
        <v>956</v>
      </c>
      <c r="L307" t="s">
        <v>957</v>
      </c>
      <c r="M307" t="s">
        <v>27</v>
      </c>
      <c r="N307" t="s">
        <v>28</v>
      </c>
      <c r="O307" t="s">
        <v>292</v>
      </c>
    </row>
    <row r="308" spans="1:15">
      <c r="A308" t="s">
        <v>925</v>
      </c>
      <c r="B308" t="s">
        <v>958</v>
      </c>
      <c r="C308" s="20" t="s">
        <v>48</v>
      </c>
      <c r="D308" s="20" t="s">
        <v>21</v>
      </c>
      <c r="E308" s="20" t="s">
        <v>22</v>
      </c>
      <c r="F308" t="s">
        <v>76</v>
      </c>
      <c r="G308" t="s">
        <v>77</v>
      </c>
      <c r="H308" s="21" t="s">
        <v>959</v>
      </c>
      <c r="I308" s="21" t="s">
        <v>949</v>
      </c>
      <c r="L308" t="s">
        <v>80</v>
      </c>
      <c r="M308" t="s">
        <v>27</v>
      </c>
      <c r="N308" t="s">
        <v>28</v>
      </c>
      <c r="O308" t="s">
        <v>292</v>
      </c>
    </row>
    <row r="309" spans="1:15">
      <c r="A309" t="s">
        <v>925</v>
      </c>
      <c r="B309" t="s">
        <v>960</v>
      </c>
      <c r="C309" s="20" t="s">
        <v>48</v>
      </c>
      <c r="D309" s="20" t="s">
        <v>21</v>
      </c>
      <c r="E309" s="20" t="s">
        <v>22</v>
      </c>
      <c r="F309" t="s">
        <v>85</v>
      </c>
      <c r="G309" t="s">
        <v>86</v>
      </c>
      <c r="H309" s="21" t="s">
        <v>961</v>
      </c>
      <c r="I309" s="21" t="s">
        <v>962</v>
      </c>
      <c r="L309" t="s">
        <v>94</v>
      </c>
      <c r="M309" t="s">
        <v>27</v>
      </c>
      <c r="N309" t="s">
        <v>28</v>
      </c>
      <c r="O309" t="s">
        <v>90</v>
      </c>
    </row>
    <row r="310" spans="1:15">
      <c r="A310" t="s">
        <v>925</v>
      </c>
      <c r="B310" t="s">
        <v>963</v>
      </c>
      <c r="C310" s="20" t="s">
        <v>20</v>
      </c>
      <c r="D310" s="20" t="s">
        <v>21</v>
      </c>
      <c r="E310" s="20" t="s">
        <v>22</v>
      </c>
      <c r="F310" t="s">
        <v>85</v>
      </c>
      <c r="G310" t="s">
        <v>86</v>
      </c>
      <c r="H310" s="21" t="s">
        <v>964</v>
      </c>
      <c r="I310" s="21" t="s">
        <v>965</v>
      </c>
      <c r="L310" t="s">
        <v>94</v>
      </c>
      <c r="M310" t="s">
        <v>27</v>
      </c>
      <c r="N310" t="s">
        <v>28</v>
      </c>
      <c r="O310" t="s">
        <v>95</v>
      </c>
    </row>
    <row r="311" spans="1:15">
      <c r="A311" t="s">
        <v>925</v>
      </c>
      <c r="B311" t="s">
        <v>966</v>
      </c>
      <c r="C311" s="20" t="s">
        <v>20</v>
      </c>
      <c r="D311" s="20" t="s">
        <v>39</v>
      </c>
      <c r="E311" s="20" t="s">
        <v>40</v>
      </c>
      <c r="F311" t="s">
        <v>85</v>
      </c>
      <c r="G311" t="s">
        <v>86</v>
      </c>
      <c r="H311" s="21" t="s">
        <v>956</v>
      </c>
      <c r="I311" s="21" t="s">
        <v>956</v>
      </c>
      <c r="L311" t="s">
        <v>94</v>
      </c>
      <c r="M311" t="s">
        <v>27</v>
      </c>
      <c r="N311" t="s">
        <v>28</v>
      </c>
      <c r="O311" t="s">
        <v>95</v>
      </c>
    </row>
    <row r="312" spans="1:15">
      <c r="A312" t="s">
        <v>925</v>
      </c>
      <c r="B312" t="s">
        <v>967</v>
      </c>
      <c r="C312" s="20" t="s">
        <v>48</v>
      </c>
      <c r="D312" s="20" t="s">
        <v>21</v>
      </c>
      <c r="E312" s="20" t="s">
        <v>22</v>
      </c>
      <c r="F312" t="s">
        <v>85</v>
      </c>
      <c r="G312" t="s">
        <v>86</v>
      </c>
      <c r="H312" s="21" t="s">
        <v>968</v>
      </c>
      <c r="I312" s="21" t="s">
        <v>969</v>
      </c>
      <c r="L312" t="s">
        <v>94</v>
      </c>
      <c r="M312" t="s">
        <v>27</v>
      </c>
      <c r="N312" t="s">
        <v>28</v>
      </c>
      <c r="O312" t="s">
        <v>90</v>
      </c>
    </row>
    <row r="313" spans="1:15">
      <c r="A313" t="s">
        <v>925</v>
      </c>
      <c r="B313" t="s">
        <v>970</v>
      </c>
      <c r="C313" s="20" t="s">
        <v>20</v>
      </c>
      <c r="D313" s="20" t="s">
        <v>21</v>
      </c>
      <c r="E313" s="20" t="s">
        <v>22</v>
      </c>
      <c r="F313" t="s">
        <v>520</v>
      </c>
      <c r="G313" t="s">
        <v>521</v>
      </c>
      <c r="H313" s="21" t="s">
        <v>971</v>
      </c>
      <c r="I313" s="21" t="s">
        <v>972</v>
      </c>
      <c r="L313" t="s">
        <v>671</v>
      </c>
      <c r="M313" t="s">
        <v>27</v>
      </c>
      <c r="N313" t="s">
        <v>28</v>
      </c>
      <c r="O313" t="s">
        <v>973</v>
      </c>
    </row>
    <row r="314" spans="1:15">
      <c r="A314" t="s">
        <v>925</v>
      </c>
      <c r="B314" t="s">
        <v>974</v>
      </c>
      <c r="C314" s="20" t="s">
        <v>48</v>
      </c>
      <c r="D314" s="20" t="s">
        <v>21</v>
      </c>
      <c r="E314" s="20" t="s">
        <v>22</v>
      </c>
      <c r="F314" t="s">
        <v>520</v>
      </c>
      <c r="G314" t="s">
        <v>521</v>
      </c>
      <c r="H314" s="21" t="s">
        <v>975</v>
      </c>
      <c r="I314" s="21" t="s">
        <v>976</v>
      </c>
      <c r="L314" t="s">
        <v>671</v>
      </c>
      <c r="M314" t="s">
        <v>27</v>
      </c>
      <c r="N314" t="s">
        <v>28</v>
      </c>
      <c r="O314" t="s">
        <v>525</v>
      </c>
    </row>
    <row r="315" spans="1:15">
      <c r="A315" t="s">
        <v>925</v>
      </c>
      <c r="B315" t="s">
        <v>977</v>
      </c>
      <c r="C315" s="20" t="s">
        <v>20</v>
      </c>
      <c r="D315" s="20" t="s">
        <v>21</v>
      </c>
      <c r="E315" s="20" t="s">
        <v>22</v>
      </c>
      <c r="F315" t="s">
        <v>520</v>
      </c>
      <c r="G315" t="s">
        <v>521</v>
      </c>
      <c r="H315" s="21" t="s">
        <v>978</v>
      </c>
      <c r="I315" s="21" t="s">
        <v>978</v>
      </c>
      <c r="L315" t="s">
        <v>979</v>
      </c>
      <c r="M315" t="s">
        <v>27</v>
      </c>
      <c r="N315" t="s">
        <v>28</v>
      </c>
      <c r="O315" t="s">
        <v>973</v>
      </c>
    </row>
    <row r="316" spans="1:15">
      <c r="A316" t="s">
        <v>925</v>
      </c>
      <c r="B316" t="s">
        <v>980</v>
      </c>
      <c r="C316" s="20" t="s">
        <v>20</v>
      </c>
      <c r="D316" s="20" t="s">
        <v>21</v>
      </c>
      <c r="E316" s="20" t="s">
        <v>22</v>
      </c>
      <c r="F316" t="s">
        <v>331</v>
      </c>
      <c r="G316" t="s">
        <v>332</v>
      </c>
      <c r="H316" s="21" t="s">
        <v>937</v>
      </c>
      <c r="I316" s="21" t="s">
        <v>937</v>
      </c>
      <c r="L316" t="s">
        <v>335</v>
      </c>
      <c r="M316" t="s">
        <v>27</v>
      </c>
      <c r="N316" t="s">
        <v>28</v>
      </c>
      <c r="O316" t="s">
        <v>342</v>
      </c>
    </row>
    <row r="317" spans="1:15">
      <c r="A317" t="s">
        <v>925</v>
      </c>
      <c r="B317" t="s">
        <v>981</v>
      </c>
      <c r="C317" s="20" t="s">
        <v>48</v>
      </c>
      <c r="D317" s="20" t="s">
        <v>21</v>
      </c>
      <c r="E317" s="20" t="s">
        <v>22</v>
      </c>
      <c r="F317" t="s">
        <v>331</v>
      </c>
      <c r="G317" t="s">
        <v>332</v>
      </c>
      <c r="H317" s="21" t="s">
        <v>982</v>
      </c>
      <c r="I317" s="21" t="s">
        <v>983</v>
      </c>
      <c r="L317" t="s">
        <v>335</v>
      </c>
      <c r="M317" t="s">
        <v>27</v>
      </c>
      <c r="N317" t="s">
        <v>28</v>
      </c>
      <c r="O317" t="s">
        <v>336</v>
      </c>
    </row>
    <row r="318" spans="1:15">
      <c r="A318" t="s">
        <v>925</v>
      </c>
      <c r="B318" t="s">
        <v>984</v>
      </c>
      <c r="C318" s="20" t="s">
        <v>358</v>
      </c>
      <c r="D318" s="20" t="s">
        <v>21</v>
      </c>
      <c r="E318" s="20" t="s">
        <v>22</v>
      </c>
      <c r="F318" t="s">
        <v>685</v>
      </c>
      <c r="G318" t="s">
        <v>686</v>
      </c>
      <c r="H318" s="21" t="s">
        <v>985</v>
      </c>
      <c r="I318" s="21" t="s">
        <v>956</v>
      </c>
      <c r="L318" t="s">
        <v>986</v>
      </c>
      <c r="M318" t="s">
        <v>27</v>
      </c>
      <c r="N318" t="s">
        <v>28</v>
      </c>
      <c r="O318" t="s">
        <v>987</v>
      </c>
    </row>
    <row r="319" spans="1:15">
      <c r="A319" t="s">
        <v>925</v>
      </c>
      <c r="B319" t="s">
        <v>988</v>
      </c>
      <c r="C319" s="20" t="s">
        <v>48</v>
      </c>
      <c r="D319" s="20" t="s">
        <v>21</v>
      </c>
      <c r="E319" s="20" t="s">
        <v>22</v>
      </c>
      <c r="F319" t="s">
        <v>685</v>
      </c>
      <c r="G319" t="s">
        <v>686</v>
      </c>
      <c r="H319" s="21" t="s">
        <v>989</v>
      </c>
      <c r="I319" s="21" t="s">
        <v>644</v>
      </c>
      <c r="L319" t="s">
        <v>688</v>
      </c>
      <c r="M319" t="s">
        <v>27</v>
      </c>
      <c r="N319" t="s">
        <v>28</v>
      </c>
      <c r="O319" t="s">
        <v>689</v>
      </c>
    </row>
    <row r="320" spans="1:15">
      <c r="A320" t="s">
        <v>925</v>
      </c>
      <c r="B320" t="s">
        <v>990</v>
      </c>
      <c r="C320" s="20" t="s">
        <v>20</v>
      </c>
      <c r="D320" s="20" t="s">
        <v>21</v>
      </c>
      <c r="E320" s="20" t="s">
        <v>22</v>
      </c>
      <c r="F320" t="s">
        <v>685</v>
      </c>
      <c r="G320" t="s">
        <v>686</v>
      </c>
      <c r="H320" s="21" t="s">
        <v>989</v>
      </c>
      <c r="I320" s="21" t="s">
        <v>644</v>
      </c>
      <c r="L320" t="s">
        <v>688</v>
      </c>
      <c r="M320" t="s">
        <v>27</v>
      </c>
      <c r="N320" t="s">
        <v>28</v>
      </c>
      <c r="O320" t="s">
        <v>991</v>
      </c>
    </row>
    <row r="321" spans="1:15">
      <c r="A321" t="s">
        <v>925</v>
      </c>
      <c r="B321" t="s">
        <v>992</v>
      </c>
      <c r="C321" s="20" t="s">
        <v>20</v>
      </c>
      <c r="D321" s="20" t="s">
        <v>21</v>
      </c>
      <c r="E321" s="20" t="s">
        <v>22</v>
      </c>
      <c r="F321" t="s">
        <v>695</v>
      </c>
      <c r="G321" t="s">
        <v>696</v>
      </c>
      <c r="H321" s="21" t="s">
        <v>993</v>
      </c>
      <c r="I321" s="21" t="s">
        <v>994</v>
      </c>
      <c r="L321" t="s">
        <v>995</v>
      </c>
      <c r="M321" t="s">
        <v>27</v>
      </c>
      <c r="N321" t="s">
        <v>28</v>
      </c>
      <c r="O321" t="s">
        <v>698</v>
      </c>
    </row>
    <row r="322" spans="1:15">
      <c r="A322" t="s">
        <v>925</v>
      </c>
      <c r="B322" t="s">
        <v>996</v>
      </c>
      <c r="C322" s="20" t="s">
        <v>358</v>
      </c>
      <c r="D322" s="20" t="s">
        <v>997</v>
      </c>
      <c r="E322" s="20" t="s">
        <v>998</v>
      </c>
      <c r="F322" t="s">
        <v>344</v>
      </c>
      <c r="G322" t="s">
        <v>345</v>
      </c>
      <c r="H322" s="21" t="s">
        <v>999</v>
      </c>
      <c r="I322" s="21" t="s">
        <v>934</v>
      </c>
      <c r="L322" t="s">
        <v>353</v>
      </c>
      <c r="M322" t="s">
        <v>27</v>
      </c>
      <c r="N322" t="s">
        <v>28</v>
      </c>
      <c r="O322" t="s">
        <v>1000</v>
      </c>
    </row>
    <row r="323" spans="1:15">
      <c r="A323" t="s">
        <v>925</v>
      </c>
      <c r="B323" t="s">
        <v>1001</v>
      </c>
      <c r="C323" s="20" t="s">
        <v>20</v>
      </c>
      <c r="D323" s="20" t="s">
        <v>997</v>
      </c>
      <c r="E323" s="20" t="s">
        <v>998</v>
      </c>
      <c r="F323" t="s">
        <v>344</v>
      </c>
      <c r="G323" t="s">
        <v>345</v>
      </c>
      <c r="H323" s="21" t="s">
        <v>1002</v>
      </c>
      <c r="I323" s="21" t="s">
        <v>1003</v>
      </c>
      <c r="L323" t="s">
        <v>353</v>
      </c>
      <c r="M323" t="s">
        <v>27</v>
      </c>
      <c r="N323" t="s">
        <v>28</v>
      </c>
      <c r="O323" t="s">
        <v>1004</v>
      </c>
    </row>
    <row r="324" spans="1:15">
      <c r="A324" t="s">
        <v>925</v>
      </c>
      <c r="B324" t="s">
        <v>1005</v>
      </c>
      <c r="C324" s="20" t="s">
        <v>20</v>
      </c>
      <c r="D324" s="20" t="s">
        <v>997</v>
      </c>
      <c r="E324" s="20" t="s">
        <v>998</v>
      </c>
      <c r="F324" t="s">
        <v>344</v>
      </c>
      <c r="G324" t="s">
        <v>345</v>
      </c>
      <c r="H324" s="21" t="s">
        <v>1006</v>
      </c>
      <c r="I324" s="21" t="s">
        <v>1007</v>
      </c>
      <c r="L324" t="s">
        <v>353</v>
      </c>
      <c r="M324" t="s">
        <v>27</v>
      </c>
      <c r="N324" t="s">
        <v>28</v>
      </c>
      <c r="O324" t="s">
        <v>1004</v>
      </c>
    </row>
    <row r="325" spans="1:15">
      <c r="A325" t="s">
        <v>925</v>
      </c>
      <c r="B325" t="s">
        <v>1008</v>
      </c>
      <c r="C325" s="20" t="s">
        <v>20</v>
      </c>
      <c r="D325" s="20" t="s">
        <v>21</v>
      </c>
      <c r="E325" s="20" t="s">
        <v>22</v>
      </c>
      <c r="F325" t="s">
        <v>359</v>
      </c>
      <c r="G325" t="s">
        <v>360</v>
      </c>
      <c r="H325" s="21" t="s">
        <v>1009</v>
      </c>
      <c r="I325" s="21" t="s">
        <v>978</v>
      </c>
      <c r="L325" t="s">
        <v>1010</v>
      </c>
      <c r="M325" t="s">
        <v>27</v>
      </c>
      <c r="N325" t="s">
        <v>28</v>
      </c>
      <c r="O325" t="s">
        <v>712</v>
      </c>
    </row>
    <row r="326" spans="1:15">
      <c r="A326" t="s">
        <v>925</v>
      </c>
      <c r="B326" t="s">
        <v>1011</v>
      </c>
      <c r="C326" s="20" t="s">
        <v>20</v>
      </c>
      <c r="D326" s="20" t="s">
        <v>21</v>
      </c>
      <c r="E326" s="20" t="s">
        <v>22</v>
      </c>
      <c r="F326" t="s">
        <v>359</v>
      </c>
      <c r="G326" t="s">
        <v>360</v>
      </c>
      <c r="H326" s="21" t="s">
        <v>1012</v>
      </c>
      <c r="I326" s="21" t="s">
        <v>1013</v>
      </c>
      <c r="L326" t="s">
        <v>361</v>
      </c>
      <c r="M326" t="s">
        <v>27</v>
      </c>
      <c r="N326" t="s">
        <v>28</v>
      </c>
      <c r="O326" t="s">
        <v>712</v>
      </c>
    </row>
    <row r="327" spans="1:15">
      <c r="A327" t="s">
        <v>925</v>
      </c>
      <c r="B327" t="s">
        <v>1014</v>
      </c>
      <c r="C327" s="20" t="s">
        <v>48</v>
      </c>
      <c r="D327" s="20" t="s">
        <v>21</v>
      </c>
      <c r="E327" s="20" t="s">
        <v>22</v>
      </c>
      <c r="F327" t="s">
        <v>359</v>
      </c>
      <c r="G327" t="s">
        <v>360</v>
      </c>
      <c r="H327" s="21" t="s">
        <v>927</v>
      </c>
      <c r="I327" s="21" t="s">
        <v>928</v>
      </c>
      <c r="L327" t="s">
        <v>361</v>
      </c>
      <c r="M327" t="s">
        <v>27</v>
      </c>
      <c r="N327" t="s">
        <v>28</v>
      </c>
      <c r="O327" t="s">
        <v>708</v>
      </c>
    </row>
    <row r="328" spans="1:15">
      <c r="A328" t="s">
        <v>925</v>
      </c>
      <c r="B328" t="s">
        <v>1015</v>
      </c>
      <c r="C328" s="20" t="s">
        <v>20</v>
      </c>
      <c r="D328" s="20" t="s">
        <v>21</v>
      </c>
      <c r="E328" s="20" t="s">
        <v>22</v>
      </c>
      <c r="F328" t="s">
        <v>359</v>
      </c>
      <c r="G328" t="s">
        <v>360</v>
      </c>
      <c r="H328" s="21" t="s">
        <v>1016</v>
      </c>
      <c r="I328" s="21" t="s">
        <v>975</v>
      </c>
      <c r="L328" t="s">
        <v>361</v>
      </c>
      <c r="M328" t="s">
        <v>27</v>
      </c>
      <c r="N328" t="s">
        <v>28</v>
      </c>
      <c r="O328" t="s">
        <v>712</v>
      </c>
    </row>
    <row r="329" spans="1:15">
      <c r="A329" t="s">
        <v>925</v>
      </c>
      <c r="B329" t="s">
        <v>1017</v>
      </c>
      <c r="C329" s="20" t="s">
        <v>20</v>
      </c>
      <c r="D329" s="20" t="s">
        <v>21</v>
      </c>
      <c r="E329" s="20" t="s">
        <v>22</v>
      </c>
      <c r="F329" t="s">
        <v>359</v>
      </c>
      <c r="G329" t="s">
        <v>360</v>
      </c>
      <c r="H329" s="21" t="s">
        <v>964</v>
      </c>
      <c r="I329" s="21" t="s">
        <v>965</v>
      </c>
      <c r="L329" t="s">
        <v>361</v>
      </c>
      <c r="M329" t="s">
        <v>27</v>
      </c>
      <c r="N329" t="s">
        <v>28</v>
      </c>
      <c r="O329" t="s">
        <v>712</v>
      </c>
    </row>
    <row r="330" spans="1:15">
      <c r="A330" t="s">
        <v>925</v>
      </c>
      <c r="B330" t="s">
        <v>1018</v>
      </c>
      <c r="C330" s="20" t="s">
        <v>48</v>
      </c>
      <c r="D330" s="20" t="s">
        <v>21</v>
      </c>
      <c r="E330" s="20" t="s">
        <v>22</v>
      </c>
      <c r="F330" t="s">
        <v>359</v>
      </c>
      <c r="G330" t="s">
        <v>360</v>
      </c>
      <c r="H330" s="21" t="s">
        <v>946</v>
      </c>
      <c r="I330" s="21" t="s">
        <v>947</v>
      </c>
      <c r="L330" t="s">
        <v>361</v>
      </c>
      <c r="M330" t="s">
        <v>27</v>
      </c>
      <c r="N330" t="s">
        <v>28</v>
      </c>
      <c r="O330" t="s">
        <v>708</v>
      </c>
    </row>
    <row r="331" spans="1:15">
      <c r="A331" t="s">
        <v>925</v>
      </c>
      <c r="B331" t="s">
        <v>1019</v>
      </c>
      <c r="C331" s="20" t="s">
        <v>358</v>
      </c>
      <c r="D331" s="20" t="s">
        <v>173</v>
      </c>
      <c r="E331" s="20" t="s">
        <v>174</v>
      </c>
      <c r="F331" t="s">
        <v>107</v>
      </c>
      <c r="G331" t="s">
        <v>108</v>
      </c>
      <c r="H331" s="21" t="s">
        <v>1020</v>
      </c>
      <c r="I331" s="21" t="s">
        <v>1021</v>
      </c>
      <c r="L331" t="s">
        <v>109</v>
      </c>
      <c r="M331" t="s">
        <v>27</v>
      </c>
      <c r="N331" t="s">
        <v>28</v>
      </c>
      <c r="O331" t="s">
        <v>1022</v>
      </c>
    </row>
    <row r="332" spans="1:15">
      <c r="A332" t="s">
        <v>925</v>
      </c>
      <c r="B332" t="s">
        <v>1023</v>
      </c>
      <c r="C332" s="20" t="s">
        <v>48</v>
      </c>
      <c r="D332" s="20" t="s">
        <v>21</v>
      </c>
      <c r="E332" s="20" t="s">
        <v>22</v>
      </c>
      <c r="F332" t="s">
        <v>115</v>
      </c>
      <c r="G332" t="s">
        <v>116</v>
      </c>
      <c r="H332" s="21" t="s">
        <v>961</v>
      </c>
      <c r="I332" s="21" t="s">
        <v>962</v>
      </c>
      <c r="L332" t="s">
        <v>119</v>
      </c>
      <c r="M332" t="s">
        <v>27</v>
      </c>
      <c r="N332" t="s">
        <v>28</v>
      </c>
      <c r="O332" t="s">
        <v>120</v>
      </c>
    </row>
    <row r="333" spans="1:15">
      <c r="A333" t="s">
        <v>925</v>
      </c>
      <c r="B333" t="s">
        <v>1024</v>
      </c>
      <c r="C333" s="20" t="s">
        <v>48</v>
      </c>
      <c r="D333" s="20" t="s">
        <v>21</v>
      </c>
      <c r="E333" s="20" t="s">
        <v>22</v>
      </c>
      <c r="F333" t="s">
        <v>115</v>
      </c>
      <c r="G333" t="s">
        <v>116</v>
      </c>
      <c r="H333" s="21" t="s">
        <v>1025</v>
      </c>
      <c r="I333" s="21" t="s">
        <v>937</v>
      </c>
      <c r="L333" t="s">
        <v>119</v>
      </c>
      <c r="M333" t="s">
        <v>27</v>
      </c>
      <c r="N333" t="s">
        <v>28</v>
      </c>
      <c r="O333" t="s">
        <v>120</v>
      </c>
    </row>
    <row r="334" spans="1:15">
      <c r="A334" t="s">
        <v>925</v>
      </c>
      <c r="B334" t="s">
        <v>1026</v>
      </c>
      <c r="C334" s="20" t="s">
        <v>20</v>
      </c>
      <c r="D334" s="20" t="s">
        <v>21</v>
      </c>
      <c r="E334" s="20" t="s">
        <v>22</v>
      </c>
      <c r="F334" t="s">
        <v>115</v>
      </c>
      <c r="G334" t="s">
        <v>116</v>
      </c>
      <c r="H334" s="21" t="s">
        <v>937</v>
      </c>
      <c r="I334" s="21" t="s">
        <v>937</v>
      </c>
      <c r="L334" t="s">
        <v>119</v>
      </c>
      <c r="M334" t="s">
        <v>27</v>
      </c>
      <c r="N334" t="s">
        <v>28</v>
      </c>
      <c r="O334" t="s">
        <v>740</v>
      </c>
    </row>
    <row r="335" spans="1:15">
      <c r="A335" t="s">
        <v>925</v>
      </c>
      <c r="B335" t="s">
        <v>1027</v>
      </c>
      <c r="C335" s="20" t="s">
        <v>48</v>
      </c>
      <c r="D335" s="20" t="s">
        <v>21</v>
      </c>
      <c r="E335" s="20" t="s">
        <v>22</v>
      </c>
      <c r="F335" t="s">
        <v>115</v>
      </c>
      <c r="G335" t="s">
        <v>116</v>
      </c>
      <c r="H335" s="21" t="s">
        <v>1028</v>
      </c>
      <c r="I335" s="21" t="s">
        <v>1028</v>
      </c>
      <c r="L335" t="s">
        <v>119</v>
      </c>
      <c r="M335" t="s">
        <v>27</v>
      </c>
      <c r="N335" t="s">
        <v>28</v>
      </c>
      <c r="O335" t="s">
        <v>120</v>
      </c>
    </row>
    <row r="336" spans="1:15">
      <c r="A336" t="s">
        <v>925</v>
      </c>
      <c r="B336" t="s">
        <v>1029</v>
      </c>
      <c r="C336" s="20" t="s">
        <v>20</v>
      </c>
      <c r="D336" s="20" t="s">
        <v>39</v>
      </c>
      <c r="E336" s="20" t="s">
        <v>40</v>
      </c>
      <c r="F336" t="s">
        <v>115</v>
      </c>
      <c r="G336" t="s">
        <v>116</v>
      </c>
      <c r="H336" s="21" t="s">
        <v>1030</v>
      </c>
      <c r="I336" s="21" t="s">
        <v>1031</v>
      </c>
      <c r="L336" t="s">
        <v>119</v>
      </c>
      <c r="M336" t="s">
        <v>27</v>
      </c>
      <c r="N336" t="s">
        <v>28</v>
      </c>
      <c r="O336" t="s">
        <v>740</v>
      </c>
    </row>
    <row r="337" spans="1:15">
      <c r="A337" t="s">
        <v>925</v>
      </c>
      <c r="B337" t="s">
        <v>1032</v>
      </c>
      <c r="C337" s="20" t="s">
        <v>48</v>
      </c>
      <c r="D337" s="20" t="s">
        <v>21</v>
      </c>
      <c r="E337" s="20" t="s">
        <v>22</v>
      </c>
      <c r="F337" t="s">
        <v>115</v>
      </c>
      <c r="G337" t="s">
        <v>116</v>
      </c>
      <c r="H337" s="21" t="s">
        <v>1033</v>
      </c>
      <c r="I337" s="21" t="s">
        <v>1034</v>
      </c>
      <c r="L337" t="s">
        <v>119</v>
      </c>
      <c r="M337" t="s">
        <v>27</v>
      </c>
      <c r="N337" t="s">
        <v>28</v>
      </c>
      <c r="O337" t="s">
        <v>120</v>
      </c>
    </row>
    <row r="338" spans="1:15">
      <c r="A338" t="s">
        <v>925</v>
      </c>
      <c r="B338" t="s">
        <v>1035</v>
      </c>
      <c r="C338" s="20" t="s">
        <v>48</v>
      </c>
      <c r="D338" s="20" t="s">
        <v>21</v>
      </c>
      <c r="E338" s="20" t="s">
        <v>22</v>
      </c>
      <c r="F338" t="s">
        <v>115</v>
      </c>
      <c r="G338" t="s">
        <v>116</v>
      </c>
      <c r="H338" s="21" t="s">
        <v>1036</v>
      </c>
      <c r="I338" s="21" t="s">
        <v>947</v>
      </c>
      <c r="L338" t="s">
        <v>119</v>
      </c>
      <c r="M338" t="s">
        <v>27</v>
      </c>
      <c r="N338" t="s">
        <v>28</v>
      </c>
      <c r="O338" t="s">
        <v>120</v>
      </c>
    </row>
    <row r="339" spans="1:15">
      <c r="A339" t="s">
        <v>925</v>
      </c>
      <c r="B339" t="s">
        <v>1037</v>
      </c>
      <c r="C339" s="20" t="s">
        <v>20</v>
      </c>
      <c r="D339" s="20" t="s">
        <v>21</v>
      </c>
      <c r="E339" s="20" t="s">
        <v>22</v>
      </c>
      <c r="F339" t="s">
        <v>389</v>
      </c>
      <c r="G339" t="s">
        <v>390</v>
      </c>
      <c r="H339" s="21" t="s">
        <v>949</v>
      </c>
      <c r="I339" s="21" t="s">
        <v>950</v>
      </c>
      <c r="L339" t="s">
        <v>391</v>
      </c>
      <c r="M339" t="s">
        <v>27</v>
      </c>
      <c r="N339" t="s">
        <v>28</v>
      </c>
      <c r="O339" t="s">
        <v>1038</v>
      </c>
    </row>
    <row r="340" spans="1:15">
      <c r="A340" t="s">
        <v>925</v>
      </c>
      <c r="B340" t="s">
        <v>1039</v>
      </c>
      <c r="C340" s="20" t="s">
        <v>20</v>
      </c>
      <c r="D340" s="20" t="s">
        <v>518</v>
      </c>
      <c r="E340" s="20" t="s">
        <v>519</v>
      </c>
      <c r="F340" t="s">
        <v>748</v>
      </c>
      <c r="G340" t="s">
        <v>749</v>
      </c>
      <c r="H340" s="21" t="s">
        <v>982</v>
      </c>
      <c r="I340" s="21" t="s">
        <v>1040</v>
      </c>
      <c r="L340" t="s">
        <v>750</v>
      </c>
      <c r="M340" t="s">
        <v>27</v>
      </c>
      <c r="N340" t="s">
        <v>28</v>
      </c>
      <c r="O340" t="s">
        <v>751</v>
      </c>
    </row>
    <row r="341" spans="1:15">
      <c r="A341" t="s">
        <v>925</v>
      </c>
      <c r="B341" t="s">
        <v>1041</v>
      </c>
      <c r="C341" s="20" t="s">
        <v>20</v>
      </c>
      <c r="D341" s="20" t="s">
        <v>518</v>
      </c>
      <c r="E341" s="20" t="s">
        <v>519</v>
      </c>
      <c r="F341" t="s">
        <v>748</v>
      </c>
      <c r="G341" t="s">
        <v>749</v>
      </c>
      <c r="H341" s="21" t="s">
        <v>1042</v>
      </c>
      <c r="I341" s="21" t="s">
        <v>1043</v>
      </c>
      <c r="L341" t="s">
        <v>750</v>
      </c>
      <c r="M341" t="s">
        <v>27</v>
      </c>
      <c r="N341" t="s">
        <v>28</v>
      </c>
      <c r="O341" t="s">
        <v>751</v>
      </c>
    </row>
    <row r="342" spans="1:15">
      <c r="A342" t="s">
        <v>925</v>
      </c>
      <c r="B342" t="s">
        <v>1044</v>
      </c>
      <c r="C342" s="20" t="s">
        <v>48</v>
      </c>
      <c r="D342" s="20" t="s">
        <v>21</v>
      </c>
      <c r="E342" s="20" t="s">
        <v>22</v>
      </c>
      <c r="F342" t="s">
        <v>753</v>
      </c>
      <c r="G342" t="s">
        <v>754</v>
      </c>
      <c r="H342" s="21" t="s">
        <v>946</v>
      </c>
      <c r="I342" s="21" t="s">
        <v>947</v>
      </c>
      <c r="L342" t="s">
        <v>755</v>
      </c>
      <c r="M342" t="s">
        <v>27</v>
      </c>
      <c r="N342" t="s">
        <v>28</v>
      </c>
      <c r="O342" t="s">
        <v>1045</v>
      </c>
    </row>
    <row r="343" spans="1:15">
      <c r="A343" t="s">
        <v>925</v>
      </c>
      <c r="B343" t="s">
        <v>1046</v>
      </c>
      <c r="C343" s="20" t="s">
        <v>20</v>
      </c>
      <c r="D343" s="20" t="s">
        <v>518</v>
      </c>
      <c r="E343" s="20" t="s">
        <v>519</v>
      </c>
      <c r="F343" t="s">
        <v>394</v>
      </c>
      <c r="G343" t="s">
        <v>395</v>
      </c>
      <c r="H343" s="21" t="s">
        <v>1047</v>
      </c>
      <c r="I343" s="21" t="s">
        <v>796</v>
      </c>
      <c r="L343" t="s">
        <v>398</v>
      </c>
      <c r="M343" t="s">
        <v>27</v>
      </c>
      <c r="N343" t="s">
        <v>28</v>
      </c>
      <c r="O343" t="s">
        <v>404</v>
      </c>
    </row>
    <row r="344" spans="1:15">
      <c r="A344" t="s">
        <v>925</v>
      </c>
      <c r="B344" t="s">
        <v>1048</v>
      </c>
      <c r="C344" s="20" t="s">
        <v>20</v>
      </c>
      <c r="D344" s="20" t="s">
        <v>518</v>
      </c>
      <c r="E344" s="20" t="s">
        <v>519</v>
      </c>
      <c r="F344" t="s">
        <v>394</v>
      </c>
      <c r="G344" t="s">
        <v>395</v>
      </c>
      <c r="H344" s="21" t="s">
        <v>934</v>
      </c>
      <c r="I344" s="21" t="s">
        <v>1049</v>
      </c>
      <c r="L344" t="s">
        <v>398</v>
      </c>
      <c r="M344" t="s">
        <v>27</v>
      </c>
      <c r="N344" t="s">
        <v>28</v>
      </c>
      <c r="O344" t="s">
        <v>404</v>
      </c>
    </row>
    <row r="345" spans="1:15">
      <c r="A345" t="s">
        <v>925</v>
      </c>
      <c r="B345" t="s">
        <v>1050</v>
      </c>
      <c r="C345" s="20" t="s">
        <v>20</v>
      </c>
      <c r="D345" s="20" t="s">
        <v>21</v>
      </c>
      <c r="E345" s="20" t="s">
        <v>22</v>
      </c>
      <c r="F345" t="s">
        <v>394</v>
      </c>
      <c r="G345" t="s">
        <v>395</v>
      </c>
      <c r="H345" s="21" t="s">
        <v>949</v>
      </c>
      <c r="I345" s="21" t="s">
        <v>950</v>
      </c>
      <c r="L345" t="s">
        <v>398</v>
      </c>
      <c r="M345" t="s">
        <v>27</v>
      </c>
      <c r="N345" t="s">
        <v>28</v>
      </c>
      <c r="O345" t="s">
        <v>404</v>
      </c>
    </row>
    <row r="346" spans="1:15">
      <c r="A346" t="s">
        <v>925</v>
      </c>
      <c r="B346" t="s">
        <v>1051</v>
      </c>
      <c r="C346" s="20" t="s">
        <v>48</v>
      </c>
      <c r="D346" s="20" t="s">
        <v>21</v>
      </c>
      <c r="E346" s="20" t="s">
        <v>22</v>
      </c>
      <c r="F346" t="s">
        <v>394</v>
      </c>
      <c r="G346" t="s">
        <v>395</v>
      </c>
      <c r="H346" s="21" t="s">
        <v>937</v>
      </c>
      <c r="I346" s="21" t="s">
        <v>1052</v>
      </c>
      <c r="L346" t="s">
        <v>398</v>
      </c>
      <c r="M346" t="s">
        <v>27</v>
      </c>
      <c r="N346" t="s">
        <v>28</v>
      </c>
      <c r="O346" t="s">
        <v>399</v>
      </c>
    </row>
    <row r="347" spans="1:15">
      <c r="A347" t="s">
        <v>925</v>
      </c>
      <c r="B347" t="s">
        <v>1053</v>
      </c>
      <c r="C347" s="20" t="s">
        <v>20</v>
      </c>
      <c r="D347" s="20" t="s">
        <v>21</v>
      </c>
      <c r="E347" s="20" t="s">
        <v>22</v>
      </c>
      <c r="F347" t="s">
        <v>394</v>
      </c>
      <c r="G347" t="s">
        <v>395</v>
      </c>
      <c r="H347" s="21" t="s">
        <v>937</v>
      </c>
      <c r="I347" s="21" t="s">
        <v>937</v>
      </c>
      <c r="L347" t="s">
        <v>398</v>
      </c>
      <c r="M347" t="s">
        <v>27</v>
      </c>
      <c r="N347" t="s">
        <v>28</v>
      </c>
      <c r="O347" t="s">
        <v>404</v>
      </c>
    </row>
    <row r="348" spans="1:15">
      <c r="A348" t="s">
        <v>925</v>
      </c>
      <c r="B348" t="s">
        <v>1054</v>
      </c>
      <c r="C348" s="20" t="s">
        <v>48</v>
      </c>
      <c r="D348" s="20" t="s">
        <v>39</v>
      </c>
      <c r="E348" s="20" t="s">
        <v>40</v>
      </c>
      <c r="F348" t="s">
        <v>394</v>
      </c>
      <c r="G348" t="s">
        <v>395</v>
      </c>
      <c r="H348" s="21" t="s">
        <v>1003</v>
      </c>
      <c r="I348" s="21" t="s">
        <v>1055</v>
      </c>
      <c r="L348" t="s">
        <v>398</v>
      </c>
      <c r="M348" t="s">
        <v>27</v>
      </c>
      <c r="N348" t="s">
        <v>28</v>
      </c>
      <c r="O348" t="s">
        <v>399</v>
      </c>
    </row>
    <row r="349" spans="1:15">
      <c r="A349" t="s">
        <v>925</v>
      </c>
      <c r="B349" t="s">
        <v>1056</v>
      </c>
      <c r="C349" s="20" t="s">
        <v>20</v>
      </c>
      <c r="D349" s="20" t="s">
        <v>518</v>
      </c>
      <c r="E349" s="20" t="s">
        <v>519</v>
      </c>
      <c r="F349" t="s">
        <v>394</v>
      </c>
      <c r="G349" t="s">
        <v>395</v>
      </c>
      <c r="H349" s="21" t="s">
        <v>1057</v>
      </c>
      <c r="I349" s="21" t="s">
        <v>1058</v>
      </c>
      <c r="L349" t="s">
        <v>398</v>
      </c>
      <c r="M349" t="s">
        <v>27</v>
      </c>
      <c r="N349" t="s">
        <v>28</v>
      </c>
      <c r="O349" t="s">
        <v>404</v>
      </c>
    </row>
    <row r="350" spans="1:15">
      <c r="A350" t="s">
        <v>925</v>
      </c>
      <c r="B350" t="s">
        <v>1059</v>
      </c>
      <c r="C350" s="20" t="s">
        <v>20</v>
      </c>
      <c r="D350" s="20" t="s">
        <v>21</v>
      </c>
      <c r="E350" s="20" t="s">
        <v>22</v>
      </c>
      <c r="F350" t="s">
        <v>409</v>
      </c>
      <c r="G350" t="s">
        <v>410</v>
      </c>
      <c r="H350" s="21" t="s">
        <v>930</v>
      </c>
      <c r="I350" s="21" t="s">
        <v>931</v>
      </c>
      <c r="L350" t="s">
        <v>413</v>
      </c>
      <c r="M350" t="s">
        <v>27</v>
      </c>
      <c r="N350" t="s">
        <v>28</v>
      </c>
      <c r="O350" t="s">
        <v>777</v>
      </c>
    </row>
    <row r="351" spans="1:15">
      <c r="A351" t="s">
        <v>925</v>
      </c>
      <c r="B351" t="s">
        <v>1060</v>
      </c>
      <c r="C351" s="20" t="s">
        <v>48</v>
      </c>
      <c r="D351" s="20" t="s">
        <v>39</v>
      </c>
      <c r="E351" s="20" t="s">
        <v>40</v>
      </c>
      <c r="F351" t="s">
        <v>124</v>
      </c>
      <c r="G351" t="s">
        <v>125</v>
      </c>
      <c r="H351" s="21" t="s">
        <v>1061</v>
      </c>
      <c r="I351" s="21" t="s">
        <v>1061</v>
      </c>
      <c r="L351" t="s">
        <v>1062</v>
      </c>
      <c r="M351" t="s">
        <v>27</v>
      </c>
      <c r="N351" t="s">
        <v>28</v>
      </c>
      <c r="O351" t="s">
        <v>129</v>
      </c>
    </row>
    <row r="352" spans="1:15">
      <c r="A352" t="s">
        <v>925</v>
      </c>
      <c r="B352" t="s">
        <v>1063</v>
      </c>
      <c r="C352" s="20" t="s">
        <v>20</v>
      </c>
      <c r="D352" s="20" t="s">
        <v>21</v>
      </c>
      <c r="E352" s="20" t="s">
        <v>22</v>
      </c>
      <c r="F352" t="s">
        <v>124</v>
      </c>
      <c r="G352" t="s">
        <v>125</v>
      </c>
      <c r="H352" s="21" t="s">
        <v>1064</v>
      </c>
      <c r="I352" s="21" t="s">
        <v>1064</v>
      </c>
      <c r="L352" t="s">
        <v>1065</v>
      </c>
      <c r="M352" t="s">
        <v>27</v>
      </c>
      <c r="N352" t="s">
        <v>28</v>
      </c>
      <c r="O352" t="s">
        <v>779</v>
      </c>
    </row>
    <row r="353" spans="1:15">
      <c r="A353" t="s">
        <v>925</v>
      </c>
      <c r="B353" t="s">
        <v>1066</v>
      </c>
      <c r="C353" s="20" t="s">
        <v>20</v>
      </c>
      <c r="D353" s="20" t="s">
        <v>21</v>
      </c>
      <c r="E353" s="20" t="s">
        <v>22</v>
      </c>
      <c r="F353" t="s">
        <v>124</v>
      </c>
      <c r="G353" t="s">
        <v>125</v>
      </c>
      <c r="H353" s="21" t="s">
        <v>1067</v>
      </c>
      <c r="I353" s="21" t="s">
        <v>1020</v>
      </c>
      <c r="L353" t="s">
        <v>128</v>
      </c>
      <c r="M353" t="s">
        <v>27</v>
      </c>
      <c r="N353" t="s">
        <v>28</v>
      </c>
      <c r="O353" t="s">
        <v>779</v>
      </c>
    </row>
    <row r="354" spans="1:15">
      <c r="A354" t="s">
        <v>925</v>
      </c>
      <c r="B354" t="s">
        <v>1068</v>
      </c>
      <c r="C354" s="20" t="s">
        <v>20</v>
      </c>
      <c r="D354" s="20" t="s">
        <v>21</v>
      </c>
      <c r="E354" s="20" t="s">
        <v>22</v>
      </c>
      <c r="F354" t="s">
        <v>124</v>
      </c>
      <c r="G354" t="s">
        <v>125</v>
      </c>
      <c r="H354" s="21" t="s">
        <v>1069</v>
      </c>
      <c r="I354" s="21" t="s">
        <v>1070</v>
      </c>
      <c r="L354" t="s">
        <v>128</v>
      </c>
      <c r="M354" t="s">
        <v>27</v>
      </c>
      <c r="N354" t="s">
        <v>28</v>
      </c>
      <c r="O354" t="s">
        <v>779</v>
      </c>
    </row>
    <row r="355" spans="1:15">
      <c r="A355" t="s">
        <v>925</v>
      </c>
      <c r="B355" t="s">
        <v>1071</v>
      </c>
      <c r="C355" s="20" t="s">
        <v>20</v>
      </c>
      <c r="D355" s="20" t="s">
        <v>21</v>
      </c>
      <c r="E355" s="20" t="s">
        <v>22</v>
      </c>
      <c r="F355" t="s">
        <v>124</v>
      </c>
      <c r="G355" t="s">
        <v>125</v>
      </c>
      <c r="H355" s="21" t="s">
        <v>1012</v>
      </c>
      <c r="I355" s="21" t="s">
        <v>1013</v>
      </c>
      <c r="L355" t="s">
        <v>128</v>
      </c>
      <c r="M355" t="s">
        <v>27</v>
      </c>
      <c r="N355" t="s">
        <v>28</v>
      </c>
      <c r="O355" t="s">
        <v>779</v>
      </c>
    </row>
    <row r="356" spans="1:15">
      <c r="A356" t="s">
        <v>925</v>
      </c>
      <c r="B356" t="s">
        <v>1072</v>
      </c>
      <c r="C356" s="20" t="s">
        <v>20</v>
      </c>
      <c r="D356" s="20" t="s">
        <v>21</v>
      </c>
      <c r="E356" s="20" t="s">
        <v>22</v>
      </c>
      <c r="F356" t="s">
        <v>124</v>
      </c>
      <c r="G356" t="s">
        <v>125</v>
      </c>
      <c r="H356" s="21" t="s">
        <v>1073</v>
      </c>
      <c r="I356" s="21" t="s">
        <v>1073</v>
      </c>
      <c r="L356" t="s">
        <v>128</v>
      </c>
      <c r="M356" t="s">
        <v>27</v>
      </c>
      <c r="N356" t="s">
        <v>28</v>
      </c>
      <c r="O356" t="s">
        <v>779</v>
      </c>
    </row>
    <row r="357" spans="1:15">
      <c r="A357" t="s">
        <v>925</v>
      </c>
      <c r="B357" t="s">
        <v>1074</v>
      </c>
      <c r="C357" s="20" t="s">
        <v>20</v>
      </c>
      <c r="D357" s="20" t="s">
        <v>21</v>
      </c>
      <c r="E357" s="20" t="s">
        <v>22</v>
      </c>
      <c r="F357" t="s">
        <v>124</v>
      </c>
      <c r="G357" t="s">
        <v>125</v>
      </c>
      <c r="H357" s="21" t="s">
        <v>993</v>
      </c>
      <c r="I357" s="21" t="s">
        <v>994</v>
      </c>
      <c r="L357" t="s">
        <v>128</v>
      </c>
      <c r="M357" t="s">
        <v>27</v>
      </c>
      <c r="N357" t="s">
        <v>28</v>
      </c>
      <c r="O357" t="s">
        <v>779</v>
      </c>
    </row>
    <row r="358" spans="1:15">
      <c r="A358" t="s">
        <v>925</v>
      </c>
      <c r="B358" t="s">
        <v>1075</v>
      </c>
      <c r="C358" s="20" t="s">
        <v>20</v>
      </c>
      <c r="D358" s="20" t="s">
        <v>21</v>
      </c>
      <c r="E358" s="20" t="s">
        <v>22</v>
      </c>
      <c r="F358" t="s">
        <v>124</v>
      </c>
      <c r="G358" t="s">
        <v>125</v>
      </c>
      <c r="H358" s="21" t="s">
        <v>964</v>
      </c>
      <c r="I358" s="21" t="s">
        <v>965</v>
      </c>
      <c r="L358" t="s">
        <v>128</v>
      </c>
      <c r="M358" t="s">
        <v>27</v>
      </c>
      <c r="N358" t="s">
        <v>28</v>
      </c>
      <c r="O358" t="s">
        <v>779</v>
      </c>
    </row>
    <row r="359" spans="1:15">
      <c r="A359" t="s">
        <v>925</v>
      </c>
      <c r="B359" t="s">
        <v>1076</v>
      </c>
      <c r="C359" s="20" t="s">
        <v>48</v>
      </c>
      <c r="D359" s="20" t="s">
        <v>21</v>
      </c>
      <c r="E359" s="20" t="s">
        <v>22</v>
      </c>
      <c r="F359" t="s">
        <v>124</v>
      </c>
      <c r="G359" t="s">
        <v>125</v>
      </c>
      <c r="H359" s="21" t="s">
        <v>946</v>
      </c>
      <c r="I359" s="21" t="s">
        <v>947</v>
      </c>
      <c r="L359" t="s">
        <v>128</v>
      </c>
      <c r="M359" t="s">
        <v>27</v>
      </c>
      <c r="N359" t="s">
        <v>28</v>
      </c>
      <c r="O359" t="s">
        <v>129</v>
      </c>
    </row>
    <row r="360" spans="1:15">
      <c r="A360" t="s">
        <v>925</v>
      </c>
      <c r="B360" t="s">
        <v>1077</v>
      </c>
      <c r="C360" s="20" t="s">
        <v>48</v>
      </c>
      <c r="D360" s="20" t="s">
        <v>21</v>
      </c>
      <c r="E360" s="20" t="s">
        <v>22</v>
      </c>
      <c r="F360" t="s">
        <v>131</v>
      </c>
      <c r="G360" t="s">
        <v>132</v>
      </c>
      <c r="H360" s="21" t="s">
        <v>946</v>
      </c>
      <c r="I360" s="21" t="s">
        <v>947</v>
      </c>
      <c r="L360" t="s">
        <v>134</v>
      </c>
      <c r="M360" t="s">
        <v>27</v>
      </c>
      <c r="N360" t="s">
        <v>28</v>
      </c>
      <c r="O360" t="s">
        <v>135</v>
      </c>
    </row>
    <row r="361" spans="1:15">
      <c r="A361" t="s">
        <v>925</v>
      </c>
      <c r="B361" t="s">
        <v>1078</v>
      </c>
      <c r="C361" s="20" t="s">
        <v>20</v>
      </c>
      <c r="D361" s="20" t="s">
        <v>21</v>
      </c>
      <c r="E361" s="20" t="s">
        <v>22</v>
      </c>
      <c r="F361" t="s">
        <v>131</v>
      </c>
      <c r="G361" t="s">
        <v>132</v>
      </c>
      <c r="H361" s="21" t="s">
        <v>1079</v>
      </c>
      <c r="I361" s="21" t="s">
        <v>1080</v>
      </c>
      <c r="L361" t="s">
        <v>134</v>
      </c>
      <c r="M361" t="s">
        <v>27</v>
      </c>
      <c r="N361" t="s">
        <v>28</v>
      </c>
      <c r="O361" t="s">
        <v>137</v>
      </c>
    </row>
    <row r="362" spans="1:15">
      <c r="A362" t="s">
        <v>925</v>
      </c>
      <c r="B362" t="s">
        <v>1081</v>
      </c>
      <c r="C362" s="20" t="s">
        <v>20</v>
      </c>
      <c r="D362" s="20" t="s">
        <v>21</v>
      </c>
      <c r="E362" s="20" t="s">
        <v>22</v>
      </c>
      <c r="F362" t="s">
        <v>131</v>
      </c>
      <c r="G362" t="s">
        <v>132</v>
      </c>
      <c r="H362" s="21" t="s">
        <v>964</v>
      </c>
      <c r="I362" s="21" t="s">
        <v>965</v>
      </c>
      <c r="L362" t="s">
        <v>134</v>
      </c>
      <c r="M362" t="s">
        <v>27</v>
      </c>
      <c r="N362" t="s">
        <v>28</v>
      </c>
      <c r="O362" t="s">
        <v>137</v>
      </c>
    </row>
    <row r="363" spans="1:15">
      <c r="A363" t="s">
        <v>925</v>
      </c>
      <c r="B363" t="s">
        <v>1082</v>
      </c>
      <c r="C363" s="20" t="s">
        <v>20</v>
      </c>
      <c r="D363" s="20" t="s">
        <v>21</v>
      </c>
      <c r="E363" s="20" t="s">
        <v>22</v>
      </c>
      <c r="F363" t="s">
        <v>131</v>
      </c>
      <c r="G363" t="s">
        <v>132</v>
      </c>
      <c r="H363" s="21" t="s">
        <v>1083</v>
      </c>
      <c r="I363" s="21" t="s">
        <v>1083</v>
      </c>
      <c r="L363" t="s">
        <v>134</v>
      </c>
      <c r="M363" t="s">
        <v>27</v>
      </c>
      <c r="N363" t="s">
        <v>28</v>
      </c>
      <c r="O363" t="s">
        <v>137</v>
      </c>
    </row>
    <row r="364" spans="1:15">
      <c r="A364" t="s">
        <v>925</v>
      </c>
      <c r="B364" t="s">
        <v>1084</v>
      </c>
      <c r="C364" s="20" t="s">
        <v>48</v>
      </c>
      <c r="D364" s="20" t="s">
        <v>21</v>
      </c>
      <c r="E364" s="20" t="s">
        <v>22</v>
      </c>
      <c r="F364" t="s">
        <v>131</v>
      </c>
      <c r="G364" t="s">
        <v>132</v>
      </c>
      <c r="H364" s="21" t="s">
        <v>927</v>
      </c>
      <c r="I364" s="21" t="s">
        <v>928</v>
      </c>
      <c r="L364" t="s">
        <v>134</v>
      </c>
      <c r="M364" t="s">
        <v>27</v>
      </c>
      <c r="N364" t="s">
        <v>28</v>
      </c>
      <c r="O364" t="s">
        <v>135</v>
      </c>
    </row>
    <row r="365" spans="1:15">
      <c r="A365" t="s">
        <v>925</v>
      </c>
      <c r="B365" t="s">
        <v>1085</v>
      </c>
      <c r="C365" s="20" t="s">
        <v>20</v>
      </c>
      <c r="D365" s="20" t="s">
        <v>21</v>
      </c>
      <c r="E365" s="20" t="s">
        <v>22</v>
      </c>
      <c r="F365" t="s">
        <v>131</v>
      </c>
      <c r="G365" t="s">
        <v>132</v>
      </c>
      <c r="H365" s="21" t="s">
        <v>934</v>
      </c>
      <c r="I365" s="21" t="s">
        <v>1086</v>
      </c>
      <c r="L365" t="s">
        <v>134</v>
      </c>
      <c r="M365" t="s">
        <v>27</v>
      </c>
      <c r="N365" t="s">
        <v>28</v>
      </c>
      <c r="O365" t="s">
        <v>137</v>
      </c>
    </row>
    <row r="366" spans="1:15">
      <c r="A366" t="s">
        <v>925</v>
      </c>
      <c r="B366" t="s">
        <v>1087</v>
      </c>
      <c r="C366" s="20" t="s">
        <v>48</v>
      </c>
      <c r="D366" s="20" t="s">
        <v>21</v>
      </c>
      <c r="E366" s="20" t="s">
        <v>22</v>
      </c>
      <c r="F366" t="s">
        <v>131</v>
      </c>
      <c r="G366" t="s">
        <v>132</v>
      </c>
      <c r="H366" s="21" t="s">
        <v>993</v>
      </c>
      <c r="I366" s="21" t="s">
        <v>1088</v>
      </c>
      <c r="L366" t="s">
        <v>1089</v>
      </c>
      <c r="M366" t="s">
        <v>27</v>
      </c>
      <c r="N366" t="s">
        <v>28</v>
      </c>
      <c r="O366" t="s">
        <v>135</v>
      </c>
    </row>
    <row r="367" spans="1:15">
      <c r="A367" t="s">
        <v>925</v>
      </c>
      <c r="B367" t="s">
        <v>1090</v>
      </c>
      <c r="C367" s="20" t="s">
        <v>20</v>
      </c>
      <c r="D367" s="20" t="s">
        <v>518</v>
      </c>
      <c r="E367" s="20" t="s">
        <v>519</v>
      </c>
      <c r="F367" t="s">
        <v>417</v>
      </c>
      <c r="G367" t="s">
        <v>418</v>
      </c>
      <c r="H367" s="21" t="s">
        <v>1091</v>
      </c>
      <c r="I367" s="21" t="s">
        <v>1009</v>
      </c>
      <c r="L367" t="s">
        <v>419</v>
      </c>
      <c r="M367" t="s">
        <v>27</v>
      </c>
      <c r="N367" t="s">
        <v>28</v>
      </c>
      <c r="O367" t="s">
        <v>1092</v>
      </c>
    </row>
    <row r="368" spans="1:15">
      <c r="A368" t="s">
        <v>925</v>
      </c>
      <c r="B368" t="s">
        <v>1093</v>
      </c>
      <c r="C368" s="20" t="s">
        <v>20</v>
      </c>
      <c r="D368" s="20" t="s">
        <v>21</v>
      </c>
      <c r="E368" s="20" t="s">
        <v>22</v>
      </c>
      <c r="F368" t="s">
        <v>417</v>
      </c>
      <c r="G368" t="s">
        <v>418</v>
      </c>
      <c r="H368" s="21" t="s">
        <v>1094</v>
      </c>
      <c r="I368" s="21" t="s">
        <v>1095</v>
      </c>
      <c r="L368" t="s">
        <v>419</v>
      </c>
      <c r="M368" t="s">
        <v>27</v>
      </c>
      <c r="N368" t="s">
        <v>28</v>
      </c>
      <c r="O368" t="s">
        <v>1092</v>
      </c>
    </row>
    <row r="369" spans="1:15">
      <c r="A369" t="s">
        <v>925</v>
      </c>
      <c r="B369" t="s">
        <v>1096</v>
      </c>
      <c r="C369" s="20" t="s">
        <v>48</v>
      </c>
      <c r="D369" s="20" t="s">
        <v>21</v>
      </c>
      <c r="E369" s="20" t="s">
        <v>22</v>
      </c>
      <c r="F369" t="s">
        <v>1097</v>
      </c>
      <c r="G369" t="s">
        <v>1098</v>
      </c>
      <c r="H369" s="21" t="s">
        <v>1043</v>
      </c>
      <c r="I369" s="21" t="s">
        <v>1099</v>
      </c>
      <c r="L369" t="s">
        <v>1100</v>
      </c>
      <c r="M369" t="s">
        <v>27</v>
      </c>
      <c r="N369" t="s">
        <v>28</v>
      </c>
      <c r="O369" t="s">
        <v>1101</v>
      </c>
    </row>
    <row r="370" spans="1:15">
      <c r="A370" t="s">
        <v>925</v>
      </c>
      <c r="B370" t="s">
        <v>1102</v>
      </c>
      <c r="C370" s="20" t="s">
        <v>20</v>
      </c>
      <c r="D370" s="20" t="s">
        <v>21</v>
      </c>
      <c r="E370" s="20" t="s">
        <v>22</v>
      </c>
      <c r="F370" t="s">
        <v>140</v>
      </c>
      <c r="G370" t="s">
        <v>141</v>
      </c>
      <c r="H370" s="21" t="s">
        <v>1103</v>
      </c>
      <c r="I370" s="21" t="s">
        <v>1104</v>
      </c>
      <c r="L370" t="s">
        <v>138</v>
      </c>
      <c r="M370" t="s">
        <v>27</v>
      </c>
      <c r="N370" t="s">
        <v>28</v>
      </c>
      <c r="O370" t="s">
        <v>425</v>
      </c>
    </row>
    <row r="371" spans="1:15">
      <c r="A371" t="s">
        <v>925</v>
      </c>
      <c r="B371" t="s">
        <v>1105</v>
      </c>
      <c r="C371" s="20" t="s">
        <v>20</v>
      </c>
      <c r="D371" s="20" t="s">
        <v>21</v>
      </c>
      <c r="E371" s="20" t="s">
        <v>22</v>
      </c>
      <c r="F371" t="s">
        <v>145</v>
      </c>
      <c r="G371" t="s">
        <v>146</v>
      </c>
      <c r="H371" s="21" t="s">
        <v>931</v>
      </c>
      <c r="I371" s="21" t="s">
        <v>1106</v>
      </c>
      <c r="L371" t="s">
        <v>152</v>
      </c>
      <c r="M371" t="s">
        <v>27</v>
      </c>
      <c r="N371" t="s">
        <v>28</v>
      </c>
      <c r="O371" t="s">
        <v>149</v>
      </c>
    </row>
    <row r="372" spans="1:15">
      <c r="A372" t="s">
        <v>925</v>
      </c>
      <c r="B372" t="s">
        <v>1107</v>
      </c>
      <c r="C372" s="20" t="s">
        <v>20</v>
      </c>
      <c r="D372" s="20" t="s">
        <v>21</v>
      </c>
      <c r="E372" s="20" t="s">
        <v>22</v>
      </c>
      <c r="F372" t="s">
        <v>145</v>
      </c>
      <c r="G372" t="s">
        <v>146</v>
      </c>
      <c r="H372" s="21" t="s">
        <v>1108</v>
      </c>
      <c r="I372" s="21" t="s">
        <v>1109</v>
      </c>
      <c r="L372" t="s">
        <v>152</v>
      </c>
      <c r="M372" t="s">
        <v>27</v>
      </c>
      <c r="N372" t="s">
        <v>28</v>
      </c>
      <c r="O372" t="s">
        <v>149</v>
      </c>
    </row>
    <row r="373" spans="1:15">
      <c r="A373" t="s">
        <v>925</v>
      </c>
      <c r="B373" t="s">
        <v>1110</v>
      </c>
      <c r="C373" s="20" t="s">
        <v>48</v>
      </c>
      <c r="D373" s="20" t="s">
        <v>39</v>
      </c>
      <c r="E373" s="20" t="s">
        <v>40</v>
      </c>
      <c r="F373" t="s">
        <v>182</v>
      </c>
      <c r="G373" t="s">
        <v>183</v>
      </c>
      <c r="H373" s="21" t="s">
        <v>1111</v>
      </c>
      <c r="I373" s="21" t="s">
        <v>933</v>
      </c>
      <c r="L373" t="s">
        <v>184</v>
      </c>
      <c r="M373" t="s">
        <v>27</v>
      </c>
      <c r="N373" t="s">
        <v>28</v>
      </c>
      <c r="O373" t="s">
        <v>185</v>
      </c>
    </row>
    <row r="374" spans="1:15">
      <c r="A374" t="s">
        <v>925</v>
      </c>
      <c r="B374" t="s">
        <v>1112</v>
      </c>
      <c r="C374" s="20" t="s">
        <v>48</v>
      </c>
      <c r="D374" s="20" t="s">
        <v>21</v>
      </c>
      <c r="E374" s="20" t="s">
        <v>22</v>
      </c>
      <c r="F374" t="s">
        <v>182</v>
      </c>
      <c r="G374" t="s">
        <v>183</v>
      </c>
      <c r="H374" s="21" t="s">
        <v>1113</v>
      </c>
      <c r="I374" s="21" t="s">
        <v>1113</v>
      </c>
      <c r="L374" t="s">
        <v>184</v>
      </c>
      <c r="M374" t="s">
        <v>27</v>
      </c>
      <c r="N374" t="s">
        <v>28</v>
      </c>
      <c r="O374" t="s">
        <v>185</v>
      </c>
    </row>
    <row r="375" spans="1:15">
      <c r="A375" t="s">
        <v>925</v>
      </c>
      <c r="B375" t="s">
        <v>1114</v>
      </c>
      <c r="C375" s="20" t="s">
        <v>48</v>
      </c>
      <c r="D375" s="20" t="s">
        <v>21</v>
      </c>
      <c r="E375" s="20" t="s">
        <v>22</v>
      </c>
      <c r="F375" t="s">
        <v>182</v>
      </c>
      <c r="G375" t="s">
        <v>183</v>
      </c>
      <c r="H375" s="21" t="s">
        <v>946</v>
      </c>
      <c r="I375" s="21" t="s">
        <v>947</v>
      </c>
      <c r="L375" t="s">
        <v>184</v>
      </c>
      <c r="M375" t="s">
        <v>27</v>
      </c>
      <c r="N375" t="s">
        <v>28</v>
      </c>
      <c r="O375" t="s">
        <v>185</v>
      </c>
    </row>
    <row r="376" spans="1:15">
      <c r="A376" t="s">
        <v>925</v>
      </c>
      <c r="B376" t="s">
        <v>1115</v>
      </c>
      <c r="C376" s="20" t="s">
        <v>20</v>
      </c>
      <c r="D376" s="20" t="s">
        <v>21</v>
      </c>
      <c r="E376" s="20" t="s">
        <v>22</v>
      </c>
      <c r="F376" t="s">
        <v>182</v>
      </c>
      <c r="G376" t="s">
        <v>183</v>
      </c>
      <c r="H376" s="21" t="s">
        <v>1116</v>
      </c>
      <c r="I376" s="21" t="s">
        <v>1117</v>
      </c>
      <c r="L376" t="s">
        <v>184</v>
      </c>
      <c r="M376" t="s">
        <v>27</v>
      </c>
      <c r="N376" t="s">
        <v>28</v>
      </c>
      <c r="O376" t="s">
        <v>860</v>
      </c>
    </row>
    <row r="377" spans="1:15">
      <c r="A377" t="s">
        <v>925</v>
      </c>
      <c r="B377" t="s">
        <v>1118</v>
      </c>
      <c r="C377" s="20" t="s">
        <v>20</v>
      </c>
      <c r="D377" s="20" t="s">
        <v>21</v>
      </c>
      <c r="E377" s="20" t="s">
        <v>22</v>
      </c>
      <c r="F377" t="s">
        <v>182</v>
      </c>
      <c r="G377" t="s">
        <v>183</v>
      </c>
      <c r="H377" s="21" t="s">
        <v>1016</v>
      </c>
      <c r="I377" s="21" t="s">
        <v>975</v>
      </c>
      <c r="L377" t="s">
        <v>184</v>
      </c>
      <c r="M377" t="s">
        <v>27</v>
      </c>
      <c r="N377" t="s">
        <v>28</v>
      </c>
      <c r="O377" t="s">
        <v>860</v>
      </c>
    </row>
    <row r="378" spans="1:15">
      <c r="A378" t="s">
        <v>925</v>
      </c>
      <c r="B378" t="s">
        <v>1119</v>
      </c>
      <c r="C378" s="20" t="s">
        <v>48</v>
      </c>
      <c r="D378" s="20" t="s">
        <v>21</v>
      </c>
      <c r="E378" s="20" t="s">
        <v>22</v>
      </c>
      <c r="F378" t="s">
        <v>182</v>
      </c>
      <c r="G378" t="s">
        <v>183</v>
      </c>
      <c r="H378" s="21" t="s">
        <v>927</v>
      </c>
      <c r="I378" s="21" t="s">
        <v>928</v>
      </c>
      <c r="L378" t="s">
        <v>184</v>
      </c>
      <c r="M378" t="s">
        <v>27</v>
      </c>
      <c r="N378" t="s">
        <v>28</v>
      </c>
      <c r="O378" t="s">
        <v>185</v>
      </c>
    </row>
    <row r="379" spans="1:15">
      <c r="A379" t="s">
        <v>925</v>
      </c>
      <c r="B379" t="s">
        <v>1120</v>
      </c>
      <c r="C379" s="20" t="s">
        <v>48</v>
      </c>
      <c r="D379" s="20" t="s">
        <v>21</v>
      </c>
      <c r="E379" s="20" t="s">
        <v>22</v>
      </c>
      <c r="F379" t="s">
        <v>187</v>
      </c>
      <c r="G379" t="s">
        <v>188</v>
      </c>
      <c r="H379" s="21" t="s">
        <v>946</v>
      </c>
      <c r="I379" s="21" t="s">
        <v>947</v>
      </c>
      <c r="L379" t="s">
        <v>191</v>
      </c>
      <c r="M379" t="s">
        <v>27</v>
      </c>
      <c r="N379" t="s">
        <v>28</v>
      </c>
      <c r="O379" t="s">
        <v>460</v>
      </c>
    </row>
    <row r="380" spans="1:15">
      <c r="A380" t="s">
        <v>925</v>
      </c>
      <c r="B380" t="s">
        <v>1121</v>
      </c>
      <c r="C380" s="20" t="s">
        <v>48</v>
      </c>
      <c r="D380" s="20" t="s">
        <v>21</v>
      </c>
      <c r="E380" s="20" t="s">
        <v>22</v>
      </c>
      <c r="F380" t="s">
        <v>187</v>
      </c>
      <c r="G380" t="s">
        <v>188</v>
      </c>
      <c r="H380" s="21" t="s">
        <v>983</v>
      </c>
      <c r="I380" s="21" t="s">
        <v>983</v>
      </c>
      <c r="L380" t="s">
        <v>191</v>
      </c>
      <c r="M380" t="s">
        <v>27</v>
      </c>
      <c r="N380" t="s">
        <v>28</v>
      </c>
      <c r="O380" t="s">
        <v>460</v>
      </c>
    </row>
    <row r="381" spans="1:15">
      <c r="A381" t="s">
        <v>925</v>
      </c>
      <c r="B381" t="s">
        <v>1122</v>
      </c>
      <c r="C381" s="20" t="s">
        <v>48</v>
      </c>
      <c r="D381" s="20" t="s">
        <v>21</v>
      </c>
      <c r="E381" s="20" t="s">
        <v>22</v>
      </c>
      <c r="F381" t="s">
        <v>187</v>
      </c>
      <c r="G381" t="s">
        <v>188</v>
      </c>
      <c r="H381" s="21" t="s">
        <v>927</v>
      </c>
      <c r="I381" s="21" t="s">
        <v>928</v>
      </c>
      <c r="L381" t="s">
        <v>191</v>
      </c>
      <c r="M381" t="s">
        <v>27</v>
      </c>
      <c r="N381" t="s">
        <v>28</v>
      </c>
      <c r="O381" t="s">
        <v>460</v>
      </c>
    </row>
    <row r="382" spans="1:15">
      <c r="A382" t="s">
        <v>925</v>
      </c>
      <c r="B382" t="s">
        <v>1123</v>
      </c>
      <c r="C382" s="20" t="s">
        <v>48</v>
      </c>
      <c r="D382" s="20" t="s">
        <v>21</v>
      </c>
      <c r="E382" s="20" t="s">
        <v>22</v>
      </c>
      <c r="F382" t="s">
        <v>187</v>
      </c>
      <c r="G382" t="s">
        <v>188</v>
      </c>
      <c r="H382" s="21" t="s">
        <v>961</v>
      </c>
      <c r="I382" s="21" t="s">
        <v>962</v>
      </c>
      <c r="L382" t="s">
        <v>191</v>
      </c>
      <c r="M382" t="s">
        <v>27</v>
      </c>
      <c r="N382" t="s">
        <v>28</v>
      </c>
      <c r="O382" t="s">
        <v>460</v>
      </c>
    </row>
    <row r="383" spans="1:15">
      <c r="A383" t="s">
        <v>925</v>
      </c>
      <c r="B383" t="s">
        <v>1124</v>
      </c>
      <c r="C383" s="20" t="s">
        <v>48</v>
      </c>
      <c r="D383" s="20" t="s">
        <v>21</v>
      </c>
      <c r="E383" s="20" t="s">
        <v>22</v>
      </c>
      <c r="F383" t="s">
        <v>187</v>
      </c>
      <c r="G383" t="s">
        <v>188</v>
      </c>
      <c r="H383" s="21" t="s">
        <v>1125</v>
      </c>
      <c r="I383" s="21" t="s">
        <v>1126</v>
      </c>
      <c r="L383" t="s">
        <v>191</v>
      </c>
      <c r="M383" t="s">
        <v>27</v>
      </c>
      <c r="N383" t="s">
        <v>28</v>
      </c>
      <c r="O383" t="s">
        <v>460</v>
      </c>
    </row>
    <row r="384" spans="1:15">
      <c r="A384" t="s">
        <v>925</v>
      </c>
      <c r="B384" t="s">
        <v>1127</v>
      </c>
      <c r="C384" s="20" t="s">
        <v>48</v>
      </c>
      <c r="D384" s="20" t="s">
        <v>21</v>
      </c>
      <c r="E384" s="20" t="s">
        <v>22</v>
      </c>
      <c r="F384" t="s">
        <v>187</v>
      </c>
      <c r="G384" t="s">
        <v>188</v>
      </c>
      <c r="H384" s="21" t="s">
        <v>1116</v>
      </c>
      <c r="I384" s="21" t="s">
        <v>1128</v>
      </c>
      <c r="L384" t="s">
        <v>191</v>
      </c>
      <c r="M384" t="s">
        <v>27</v>
      </c>
      <c r="N384" t="s">
        <v>28</v>
      </c>
      <c r="O384" t="s">
        <v>460</v>
      </c>
    </row>
    <row r="385" spans="1:15">
      <c r="A385" t="s">
        <v>925</v>
      </c>
      <c r="B385" t="s">
        <v>1129</v>
      </c>
      <c r="C385" s="20" t="s">
        <v>20</v>
      </c>
      <c r="D385" s="20" t="s">
        <v>21</v>
      </c>
      <c r="E385" s="20" t="s">
        <v>22</v>
      </c>
      <c r="F385" t="s">
        <v>466</v>
      </c>
      <c r="G385" t="s">
        <v>467</v>
      </c>
      <c r="H385" s="21" t="s">
        <v>937</v>
      </c>
      <c r="I385" s="21" t="s">
        <v>937</v>
      </c>
      <c r="L385" t="s">
        <v>464</v>
      </c>
      <c r="M385" t="s">
        <v>27</v>
      </c>
      <c r="N385" t="s">
        <v>28</v>
      </c>
      <c r="O385" t="s">
        <v>878</v>
      </c>
    </row>
    <row r="386" spans="1:15">
      <c r="A386" t="s">
        <v>925</v>
      </c>
      <c r="B386" t="s">
        <v>1130</v>
      </c>
      <c r="C386" s="20" t="s">
        <v>20</v>
      </c>
      <c r="D386" s="20" t="s">
        <v>21</v>
      </c>
      <c r="E386" s="20" t="s">
        <v>22</v>
      </c>
      <c r="F386" t="s">
        <v>203</v>
      </c>
      <c r="G386" t="s">
        <v>204</v>
      </c>
      <c r="H386" s="21" t="s">
        <v>1016</v>
      </c>
      <c r="I386" s="21" t="s">
        <v>975</v>
      </c>
      <c r="L386" t="s">
        <v>206</v>
      </c>
      <c r="M386" t="s">
        <v>27</v>
      </c>
      <c r="N386" t="s">
        <v>28</v>
      </c>
      <c r="O386" t="s">
        <v>472</v>
      </c>
    </row>
    <row r="387" spans="1:15">
      <c r="A387" t="s">
        <v>925</v>
      </c>
      <c r="B387" t="s">
        <v>1131</v>
      </c>
      <c r="C387" s="20" t="s">
        <v>20</v>
      </c>
      <c r="D387" s="20" t="s">
        <v>21</v>
      </c>
      <c r="E387" s="20" t="s">
        <v>22</v>
      </c>
      <c r="F387" t="s">
        <v>203</v>
      </c>
      <c r="G387" t="s">
        <v>204</v>
      </c>
      <c r="H387" s="21" t="s">
        <v>1108</v>
      </c>
      <c r="I387" s="21" t="s">
        <v>1109</v>
      </c>
      <c r="L387" t="s">
        <v>206</v>
      </c>
      <c r="M387" t="s">
        <v>27</v>
      </c>
      <c r="N387" t="s">
        <v>28</v>
      </c>
      <c r="O387" t="s">
        <v>472</v>
      </c>
    </row>
    <row r="388" spans="1:15">
      <c r="A388" t="s">
        <v>925</v>
      </c>
      <c r="B388" t="s">
        <v>1132</v>
      </c>
      <c r="C388" s="20" t="s">
        <v>20</v>
      </c>
      <c r="D388" s="20" t="s">
        <v>21</v>
      </c>
      <c r="E388" s="20" t="s">
        <v>22</v>
      </c>
      <c r="F388" t="s">
        <v>203</v>
      </c>
      <c r="G388" t="s">
        <v>204</v>
      </c>
      <c r="H388" s="21" t="s">
        <v>993</v>
      </c>
      <c r="I388" s="21" t="s">
        <v>994</v>
      </c>
      <c r="L388" t="s">
        <v>206</v>
      </c>
      <c r="M388" t="s">
        <v>27</v>
      </c>
      <c r="N388" t="s">
        <v>28</v>
      </c>
      <c r="O388" t="s">
        <v>472</v>
      </c>
    </row>
    <row r="389" spans="1:15">
      <c r="A389" t="s">
        <v>925</v>
      </c>
      <c r="B389" t="s">
        <v>1133</v>
      </c>
      <c r="C389" s="20" t="s">
        <v>48</v>
      </c>
      <c r="D389" s="20" t="s">
        <v>21</v>
      </c>
      <c r="E389" s="20" t="s">
        <v>22</v>
      </c>
      <c r="F389" t="s">
        <v>203</v>
      </c>
      <c r="G389" t="s">
        <v>204</v>
      </c>
      <c r="H389" s="21" t="s">
        <v>946</v>
      </c>
      <c r="I389" s="21" t="s">
        <v>947</v>
      </c>
      <c r="L389" t="s">
        <v>206</v>
      </c>
      <c r="M389" t="s">
        <v>27</v>
      </c>
      <c r="N389" t="s">
        <v>28</v>
      </c>
      <c r="O389" t="s">
        <v>207</v>
      </c>
    </row>
    <row r="390" spans="1:15">
      <c r="A390" t="s">
        <v>925</v>
      </c>
      <c r="B390" t="s">
        <v>1134</v>
      </c>
      <c r="C390" s="20" t="s">
        <v>20</v>
      </c>
      <c r="D390" s="20" t="s">
        <v>21</v>
      </c>
      <c r="E390" s="20" t="s">
        <v>22</v>
      </c>
      <c r="F390" t="s">
        <v>203</v>
      </c>
      <c r="G390" t="s">
        <v>204</v>
      </c>
      <c r="H390" s="21" t="s">
        <v>1083</v>
      </c>
      <c r="I390" s="21" t="s">
        <v>1083</v>
      </c>
      <c r="L390" t="s">
        <v>206</v>
      </c>
      <c r="M390" t="s">
        <v>27</v>
      </c>
      <c r="N390" t="s">
        <v>28</v>
      </c>
      <c r="O390" t="s">
        <v>472</v>
      </c>
    </row>
    <row r="391" spans="1:15">
      <c r="A391" t="s">
        <v>925</v>
      </c>
      <c r="B391" t="s">
        <v>1135</v>
      </c>
      <c r="C391" s="20" t="s">
        <v>20</v>
      </c>
      <c r="D391" s="20" t="s">
        <v>21</v>
      </c>
      <c r="E391" s="20" t="s">
        <v>22</v>
      </c>
      <c r="F391" t="s">
        <v>890</v>
      </c>
      <c r="G391" t="s">
        <v>891</v>
      </c>
      <c r="H391" s="21" t="s">
        <v>1136</v>
      </c>
      <c r="I391" s="21" t="s">
        <v>1137</v>
      </c>
      <c r="L391" t="s">
        <v>893</v>
      </c>
      <c r="M391" t="s">
        <v>27</v>
      </c>
      <c r="N391" t="s">
        <v>28</v>
      </c>
      <c r="O391" t="s">
        <v>896</v>
      </c>
    </row>
    <row r="392" spans="1:15">
      <c r="A392" t="s">
        <v>925</v>
      </c>
      <c r="B392" t="s">
        <v>1138</v>
      </c>
      <c r="C392" s="20" t="s">
        <v>48</v>
      </c>
      <c r="D392" s="20" t="s">
        <v>21</v>
      </c>
      <c r="E392" s="20" t="s">
        <v>22</v>
      </c>
      <c r="F392" t="s">
        <v>890</v>
      </c>
      <c r="G392" t="s">
        <v>891</v>
      </c>
      <c r="H392" s="21" t="s">
        <v>1043</v>
      </c>
      <c r="I392" s="21" t="s">
        <v>1139</v>
      </c>
      <c r="L392" t="s">
        <v>893</v>
      </c>
      <c r="M392" t="s">
        <v>27</v>
      </c>
      <c r="N392" t="s">
        <v>28</v>
      </c>
      <c r="O392" t="s">
        <v>894</v>
      </c>
    </row>
    <row r="393" spans="1:15">
      <c r="A393" t="s">
        <v>925</v>
      </c>
      <c r="B393" t="s">
        <v>1140</v>
      </c>
      <c r="C393" s="20" t="s">
        <v>48</v>
      </c>
      <c r="D393" s="20" t="s">
        <v>21</v>
      </c>
      <c r="E393" s="20" t="s">
        <v>22</v>
      </c>
      <c r="F393" t="s">
        <v>209</v>
      </c>
      <c r="G393" t="s">
        <v>210</v>
      </c>
      <c r="H393" s="21" t="s">
        <v>927</v>
      </c>
      <c r="I393" s="21" t="s">
        <v>928</v>
      </c>
      <c r="L393" t="s">
        <v>212</v>
      </c>
      <c r="M393" t="s">
        <v>27</v>
      </c>
      <c r="N393" t="s">
        <v>28</v>
      </c>
      <c r="O393" t="s">
        <v>216</v>
      </c>
    </row>
    <row r="394" spans="1:15">
      <c r="A394" t="s">
        <v>925</v>
      </c>
      <c r="B394" t="s">
        <v>1141</v>
      </c>
      <c r="C394" s="20" t="s">
        <v>20</v>
      </c>
      <c r="D394" s="20" t="s">
        <v>21</v>
      </c>
      <c r="E394" s="20" t="s">
        <v>22</v>
      </c>
      <c r="F394" t="s">
        <v>209</v>
      </c>
      <c r="G394" t="s">
        <v>210</v>
      </c>
      <c r="H394" s="21" t="s">
        <v>931</v>
      </c>
      <c r="I394" s="21" t="s">
        <v>1106</v>
      </c>
      <c r="L394" t="s">
        <v>212</v>
      </c>
      <c r="M394" t="s">
        <v>27</v>
      </c>
      <c r="N394" t="s">
        <v>28</v>
      </c>
      <c r="O394" t="s">
        <v>213</v>
      </c>
    </row>
    <row r="395" spans="1:15">
      <c r="A395" t="s">
        <v>925</v>
      </c>
      <c r="B395" t="s">
        <v>1142</v>
      </c>
      <c r="C395" s="20" t="s">
        <v>20</v>
      </c>
      <c r="D395" s="20" t="s">
        <v>21</v>
      </c>
      <c r="E395" s="20" t="s">
        <v>22</v>
      </c>
      <c r="F395" t="s">
        <v>209</v>
      </c>
      <c r="G395" t="s">
        <v>210</v>
      </c>
      <c r="H395" s="21" t="s">
        <v>1108</v>
      </c>
      <c r="I395" s="21" t="s">
        <v>1109</v>
      </c>
      <c r="L395" t="s">
        <v>212</v>
      </c>
      <c r="M395" t="s">
        <v>27</v>
      </c>
      <c r="N395" t="s">
        <v>28</v>
      </c>
      <c r="O395" t="s">
        <v>213</v>
      </c>
    </row>
    <row r="396" spans="1:15">
      <c r="A396" t="s">
        <v>925</v>
      </c>
      <c r="B396" t="s">
        <v>1143</v>
      </c>
      <c r="C396" s="20" t="s">
        <v>20</v>
      </c>
      <c r="D396" s="20" t="s">
        <v>21</v>
      </c>
      <c r="E396" s="20" t="s">
        <v>22</v>
      </c>
      <c r="F396" t="s">
        <v>488</v>
      </c>
      <c r="G396" t="s">
        <v>489</v>
      </c>
      <c r="H396" s="21" t="s">
        <v>1016</v>
      </c>
      <c r="I396" s="21" t="s">
        <v>975</v>
      </c>
      <c r="L396" t="s">
        <v>490</v>
      </c>
      <c r="M396" t="s">
        <v>27</v>
      </c>
      <c r="N396" t="s">
        <v>28</v>
      </c>
      <c r="O396" t="s">
        <v>491</v>
      </c>
    </row>
    <row r="397" spans="1:15">
      <c r="A397" t="s">
        <v>925</v>
      </c>
      <c r="B397" t="s">
        <v>1144</v>
      </c>
      <c r="C397" s="20" t="s">
        <v>20</v>
      </c>
      <c r="D397" s="20" t="s">
        <v>21</v>
      </c>
      <c r="E397" s="20" t="s">
        <v>22</v>
      </c>
      <c r="F397" t="s">
        <v>1145</v>
      </c>
      <c r="G397" t="s">
        <v>1146</v>
      </c>
      <c r="H397" s="21" t="s">
        <v>1108</v>
      </c>
      <c r="I397" s="21" t="s">
        <v>1109</v>
      </c>
      <c r="L397" t="s">
        <v>1147</v>
      </c>
      <c r="M397" t="s">
        <v>27</v>
      </c>
      <c r="N397" t="s">
        <v>28</v>
      </c>
      <c r="O397" t="s">
        <v>1148</v>
      </c>
    </row>
    <row r="398" spans="1:15">
      <c r="A398" t="s">
        <v>925</v>
      </c>
      <c r="B398" t="s">
        <v>1149</v>
      </c>
      <c r="C398" s="20" t="s">
        <v>48</v>
      </c>
      <c r="D398" s="20" t="s">
        <v>21</v>
      </c>
      <c r="E398" s="20" t="s">
        <v>22</v>
      </c>
      <c r="F398" t="s">
        <v>231</v>
      </c>
      <c r="G398" t="s">
        <v>232</v>
      </c>
      <c r="H398" s="21" t="s">
        <v>1150</v>
      </c>
      <c r="I398" s="21" t="s">
        <v>1150</v>
      </c>
      <c r="L398" t="s">
        <v>234</v>
      </c>
      <c r="M398" t="s">
        <v>27</v>
      </c>
      <c r="N398" t="s">
        <v>28</v>
      </c>
      <c r="O398" t="s">
        <v>493</v>
      </c>
    </row>
    <row r="399" spans="1:15">
      <c r="A399" t="s">
        <v>1151</v>
      </c>
      <c r="B399" t="s">
        <v>1152</v>
      </c>
      <c r="C399" s="20" t="s">
        <v>48</v>
      </c>
      <c r="D399" s="20" t="s">
        <v>39</v>
      </c>
      <c r="E399" s="20" t="s">
        <v>40</v>
      </c>
      <c r="F399" t="s">
        <v>496</v>
      </c>
      <c r="G399" t="s">
        <v>497</v>
      </c>
      <c r="H399" s="21" t="s">
        <v>1153</v>
      </c>
      <c r="I399" s="21" t="s">
        <v>1154</v>
      </c>
      <c r="L399" t="s">
        <v>1155</v>
      </c>
      <c r="M399" t="s">
        <v>27</v>
      </c>
      <c r="N399" t="s">
        <v>28</v>
      </c>
      <c r="O399" t="s">
        <v>508</v>
      </c>
    </row>
    <row r="400" spans="1:15">
      <c r="A400" t="s">
        <v>1151</v>
      </c>
      <c r="B400" t="s">
        <v>1156</v>
      </c>
      <c r="C400" s="20" t="s">
        <v>20</v>
      </c>
      <c r="D400" s="20" t="s">
        <v>39</v>
      </c>
      <c r="E400" s="20" t="s">
        <v>40</v>
      </c>
      <c r="F400" t="s">
        <v>41</v>
      </c>
      <c r="G400" t="s">
        <v>42</v>
      </c>
      <c r="H400" s="21" t="s">
        <v>1157</v>
      </c>
      <c r="I400" s="21" t="s">
        <v>1158</v>
      </c>
      <c r="L400" t="s">
        <v>1159</v>
      </c>
      <c r="M400" t="s">
        <v>27</v>
      </c>
      <c r="N400" t="s">
        <v>28</v>
      </c>
      <c r="O400" t="s">
        <v>46</v>
      </c>
    </row>
    <row r="401" spans="1:15">
      <c r="A401" t="s">
        <v>1151</v>
      </c>
      <c r="B401" t="s">
        <v>1160</v>
      </c>
      <c r="C401" s="20" t="s">
        <v>20</v>
      </c>
      <c r="D401" s="20" t="s">
        <v>39</v>
      </c>
      <c r="E401" s="20" t="s">
        <v>40</v>
      </c>
      <c r="F401" t="s">
        <v>41</v>
      </c>
      <c r="G401" t="s">
        <v>42</v>
      </c>
      <c r="H401" s="21" t="s">
        <v>1157</v>
      </c>
      <c r="I401" s="21" t="s">
        <v>1161</v>
      </c>
      <c r="L401" t="s">
        <v>1159</v>
      </c>
      <c r="M401" t="s">
        <v>27</v>
      </c>
      <c r="N401" t="s">
        <v>28</v>
      </c>
      <c r="O401" t="s">
        <v>46</v>
      </c>
    </row>
    <row r="402" spans="1:15">
      <c r="A402" t="s">
        <v>1151</v>
      </c>
      <c r="B402" t="s">
        <v>1162</v>
      </c>
      <c r="C402" s="20" t="s">
        <v>48</v>
      </c>
      <c r="D402" s="20" t="s">
        <v>39</v>
      </c>
      <c r="E402" s="20" t="s">
        <v>40</v>
      </c>
      <c r="F402" t="s">
        <v>41</v>
      </c>
      <c r="G402" t="s">
        <v>42</v>
      </c>
      <c r="H402" s="21" t="s">
        <v>1163</v>
      </c>
      <c r="I402" s="21" t="s">
        <v>1157</v>
      </c>
      <c r="L402" t="s">
        <v>45</v>
      </c>
      <c r="M402" t="s">
        <v>27</v>
      </c>
      <c r="N402" t="s">
        <v>28</v>
      </c>
      <c r="O402" t="s">
        <v>274</v>
      </c>
    </row>
    <row r="403" spans="1:15">
      <c r="A403" t="s">
        <v>1151</v>
      </c>
      <c r="B403" t="s">
        <v>1164</v>
      </c>
      <c r="C403" s="20" t="s">
        <v>20</v>
      </c>
      <c r="D403" s="20" t="s">
        <v>21</v>
      </c>
      <c r="E403" s="20" t="s">
        <v>22</v>
      </c>
      <c r="F403" t="s">
        <v>41</v>
      </c>
      <c r="G403" t="s">
        <v>42</v>
      </c>
      <c r="H403" s="21" t="s">
        <v>1165</v>
      </c>
      <c r="I403" s="21" t="s">
        <v>1166</v>
      </c>
      <c r="L403" t="s">
        <v>45</v>
      </c>
      <c r="M403" t="s">
        <v>27</v>
      </c>
      <c r="N403" t="s">
        <v>28</v>
      </c>
      <c r="O403" t="s">
        <v>46</v>
      </c>
    </row>
    <row r="404" spans="1:15">
      <c r="A404" t="s">
        <v>1151</v>
      </c>
      <c r="B404" t="s">
        <v>1167</v>
      </c>
      <c r="C404" s="20" t="s">
        <v>20</v>
      </c>
      <c r="D404" s="20" t="s">
        <v>39</v>
      </c>
      <c r="E404" s="20" t="s">
        <v>40</v>
      </c>
      <c r="F404" t="s">
        <v>41</v>
      </c>
      <c r="G404" t="s">
        <v>42</v>
      </c>
      <c r="H404" s="21" t="s">
        <v>1168</v>
      </c>
      <c r="I404" s="21" t="s">
        <v>1169</v>
      </c>
      <c r="L404" t="s">
        <v>1170</v>
      </c>
      <c r="M404" t="s">
        <v>27</v>
      </c>
      <c r="N404" t="s">
        <v>28</v>
      </c>
      <c r="O404" t="s">
        <v>46</v>
      </c>
    </row>
    <row r="405" spans="1:15">
      <c r="A405" t="s">
        <v>1151</v>
      </c>
      <c r="B405" t="s">
        <v>1171</v>
      </c>
      <c r="C405" s="20" t="s">
        <v>20</v>
      </c>
      <c r="D405" s="20" t="s">
        <v>21</v>
      </c>
      <c r="E405" s="20" t="s">
        <v>22</v>
      </c>
      <c r="F405" t="s">
        <v>41</v>
      </c>
      <c r="G405" t="s">
        <v>42</v>
      </c>
      <c r="H405" s="21" t="s">
        <v>1165</v>
      </c>
      <c r="I405" s="21" t="s">
        <v>1172</v>
      </c>
      <c r="L405" t="s">
        <v>45</v>
      </c>
      <c r="M405" t="s">
        <v>27</v>
      </c>
      <c r="N405" t="s">
        <v>28</v>
      </c>
      <c r="O405" t="s">
        <v>46</v>
      </c>
    </row>
    <row r="406" spans="1:15">
      <c r="A406" t="s">
        <v>1151</v>
      </c>
      <c r="B406" t="s">
        <v>1173</v>
      </c>
      <c r="C406" s="20" t="s">
        <v>20</v>
      </c>
      <c r="D406" s="20" t="s">
        <v>39</v>
      </c>
      <c r="E406" s="20" t="s">
        <v>40</v>
      </c>
      <c r="F406" t="s">
        <v>51</v>
      </c>
      <c r="G406" t="s">
        <v>52</v>
      </c>
      <c r="H406" s="21" t="s">
        <v>1174</v>
      </c>
      <c r="I406" s="21" t="s">
        <v>1175</v>
      </c>
      <c r="L406" t="s">
        <v>1176</v>
      </c>
      <c r="M406" t="s">
        <v>27</v>
      </c>
      <c r="N406" t="s">
        <v>28</v>
      </c>
      <c r="O406" t="s">
        <v>61</v>
      </c>
    </row>
    <row r="407" spans="1:15">
      <c r="A407" t="s">
        <v>1151</v>
      </c>
      <c r="B407" t="s">
        <v>1177</v>
      </c>
      <c r="C407" s="20" t="s">
        <v>20</v>
      </c>
      <c r="D407" s="20" t="s">
        <v>39</v>
      </c>
      <c r="E407" s="20" t="s">
        <v>40</v>
      </c>
      <c r="F407" t="s">
        <v>76</v>
      </c>
      <c r="G407" t="s">
        <v>77</v>
      </c>
      <c r="H407" s="21" t="s">
        <v>1178</v>
      </c>
      <c r="I407" s="21" t="s">
        <v>1179</v>
      </c>
      <c r="L407" t="s">
        <v>80</v>
      </c>
      <c r="M407" t="s">
        <v>27</v>
      </c>
      <c r="N407" t="s">
        <v>28</v>
      </c>
      <c r="O407" t="s">
        <v>81</v>
      </c>
    </row>
    <row r="408" spans="1:15">
      <c r="A408" t="s">
        <v>1151</v>
      </c>
      <c r="B408" t="s">
        <v>1180</v>
      </c>
      <c r="C408" s="20" t="s">
        <v>48</v>
      </c>
      <c r="D408" s="20" t="s">
        <v>39</v>
      </c>
      <c r="E408" s="20" t="s">
        <v>40</v>
      </c>
      <c r="F408" t="s">
        <v>85</v>
      </c>
      <c r="G408" t="s">
        <v>86</v>
      </c>
      <c r="H408" s="21" t="s">
        <v>1181</v>
      </c>
      <c r="I408" s="21" t="s">
        <v>1169</v>
      </c>
      <c r="L408" t="s">
        <v>94</v>
      </c>
      <c r="M408" t="s">
        <v>27</v>
      </c>
      <c r="N408" t="s">
        <v>28</v>
      </c>
      <c r="O408" t="s">
        <v>90</v>
      </c>
    </row>
    <row r="409" spans="1:15">
      <c r="A409" t="s">
        <v>1151</v>
      </c>
      <c r="B409" t="s">
        <v>1182</v>
      </c>
      <c r="C409" s="20" t="s">
        <v>20</v>
      </c>
      <c r="D409" s="20" t="s">
        <v>39</v>
      </c>
      <c r="E409" s="20" t="s">
        <v>40</v>
      </c>
      <c r="F409" t="s">
        <v>1183</v>
      </c>
      <c r="G409" t="s">
        <v>1184</v>
      </c>
      <c r="H409" s="21" t="s">
        <v>1185</v>
      </c>
      <c r="I409" s="21" t="s">
        <v>1186</v>
      </c>
      <c r="L409" t="s">
        <v>1187</v>
      </c>
      <c r="M409" t="s">
        <v>27</v>
      </c>
      <c r="N409" t="s">
        <v>28</v>
      </c>
      <c r="O409" t="s">
        <v>1188</v>
      </c>
    </row>
    <row r="410" spans="1:15">
      <c r="A410" t="s">
        <v>1151</v>
      </c>
      <c r="B410" t="s">
        <v>1189</v>
      </c>
      <c r="C410" s="20" t="s">
        <v>20</v>
      </c>
      <c r="D410" s="20" t="s">
        <v>39</v>
      </c>
      <c r="E410" s="20" t="s">
        <v>40</v>
      </c>
      <c r="F410" t="s">
        <v>1190</v>
      </c>
      <c r="G410" t="s">
        <v>1191</v>
      </c>
      <c r="H410" s="21" t="s">
        <v>1192</v>
      </c>
      <c r="I410" s="21" t="s">
        <v>1193</v>
      </c>
      <c r="L410" t="s">
        <v>1194</v>
      </c>
      <c r="M410" t="s">
        <v>27</v>
      </c>
      <c r="N410" t="s">
        <v>28</v>
      </c>
      <c r="O410" t="s">
        <v>1195</v>
      </c>
    </row>
    <row r="411" spans="1:15">
      <c r="A411" t="s">
        <v>1151</v>
      </c>
      <c r="B411" t="s">
        <v>1196</v>
      </c>
      <c r="C411" s="20" t="s">
        <v>20</v>
      </c>
      <c r="D411" s="20" t="s">
        <v>39</v>
      </c>
      <c r="E411" s="20" t="s">
        <v>40</v>
      </c>
      <c r="F411" t="s">
        <v>1190</v>
      </c>
      <c r="G411" t="s">
        <v>1191</v>
      </c>
      <c r="H411" s="21" t="s">
        <v>1154</v>
      </c>
      <c r="I411" s="21" t="s">
        <v>1197</v>
      </c>
      <c r="L411" t="s">
        <v>1198</v>
      </c>
      <c r="M411" t="s">
        <v>27</v>
      </c>
      <c r="N411" t="s">
        <v>28</v>
      </c>
      <c r="O411" t="s">
        <v>1195</v>
      </c>
    </row>
    <row r="412" spans="1:15">
      <c r="A412" t="s">
        <v>1151</v>
      </c>
      <c r="B412" t="s">
        <v>1199</v>
      </c>
      <c r="C412" s="20" t="s">
        <v>20</v>
      </c>
      <c r="D412" s="20" t="s">
        <v>39</v>
      </c>
      <c r="E412" s="20" t="s">
        <v>40</v>
      </c>
      <c r="F412" t="s">
        <v>1200</v>
      </c>
      <c r="G412" t="s">
        <v>1201</v>
      </c>
      <c r="H412" s="21" t="s">
        <v>1202</v>
      </c>
      <c r="I412" s="21" t="s">
        <v>1203</v>
      </c>
      <c r="L412" t="s">
        <v>1204</v>
      </c>
      <c r="M412" t="s">
        <v>27</v>
      </c>
      <c r="N412" t="s">
        <v>28</v>
      </c>
      <c r="O412" t="s">
        <v>1205</v>
      </c>
    </row>
    <row r="413" spans="1:15">
      <c r="A413" t="s">
        <v>1151</v>
      </c>
      <c r="B413" t="s">
        <v>1206</v>
      </c>
      <c r="C413" s="20" t="s">
        <v>20</v>
      </c>
      <c r="D413" s="20" t="s">
        <v>21</v>
      </c>
      <c r="E413" s="20" t="s">
        <v>22</v>
      </c>
      <c r="F413" t="s">
        <v>685</v>
      </c>
      <c r="G413" t="s">
        <v>686</v>
      </c>
      <c r="H413" s="21" t="s">
        <v>1207</v>
      </c>
      <c r="I413" s="21" t="s">
        <v>1208</v>
      </c>
      <c r="L413" t="s">
        <v>1209</v>
      </c>
      <c r="M413" t="s">
        <v>27</v>
      </c>
      <c r="N413" t="s">
        <v>28</v>
      </c>
      <c r="O413" t="s">
        <v>991</v>
      </c>
    </row>
    <row r="414" spans="1:15">
      <c r="A414" t="s">
        <v>1151</v>
      </c>
      <c r="B414" t="s">
        <v>1210</v>
      </c>
      <c r="C414" s="20" t="s">
        <v>48</v>
      </c>
      <c r="D414" s="20" t="s">
        <v>39</v>
      </c>
      <c r="E414" s="20" t="s">
        <v>40</v>
      </c>
      <c r="F414" t="s">
        <v>1211</v>
      </c>
      <c r="G414" t="s">
        <v>1212</v>
      </c>
      <c r="H414" s="21" t="s">
        <v>1213</v>
      </c>
      <c r="I414" s="21" t="s">
        <v>1214</v>
      </c>
      <c r="L414" t="s">
        <v>1215</v>
      </c>
      <c r="M414" t="s">
        <v>27</v>
      </c>
      <c r="N414" t="s">
        <v>28</v>
      </c>
      <c r="O414" t="s">
        <v>1216</v>
      </c>
    </row>
    <row r="415" spans="1:15">
      <c r="A415" t="s">
        <v>1151</v>
      </c>
      <c r="B415" t="s">
        <v>1217</v>
      </c>
      <c r="C415" s="20" t="s">
        <v>20</v>
      </c>
      <c r="D415" s="20" t="s">
        <v>39</v>
      </c>
      <c r="E415" s="20" t="s">
        <v>40</v>
      </c>
      <c r="F415" t="s">
        <v>344</v>
      </c>
      <c r="G415" t="s">
        <v>345</v>
      </c>
      <c r="H415" s="21" t="s">
        <v>1218</v>
      </c>
      <c r="I415" s="21" t="s">
        <v>1219</v>
      </c>
      <c r="L415" t="s">
        <v>1220</v>
      </c>
      <c r="M415" t="s">
        <v>27</v>
      </c>
      <c r="N415" t="s">
        <v>28</v>
      </c>
      <c r="O415" t="s">
        <v>1004</v>
      </c>
    </row>
    <row r="416" spans="1:15">
      <c r="A416" t="s">
        <v>1151</v>
      </c>
      <c r="B416" t="s">
        <v>1221</v>
      </c>
      <c r="C416" s="20" t="s">
        <v>20</v>
      </c>
      <c r="D416" s="20" t="s">
        <v>39</v>
      </c>
      <c r="E416" s="20" t="s">
        <v>40</v>
      </c>
      <c r="F416" t="s">
        <v>700</v>
      </c>
      <c r="G416" t="s">
        <v>701</v>
      </c>
      <c r="H416" s="21" t="s">
        <v>1222</v>
      </c>
      <c r="I416" s="21" t="s">
        <v>1223</v>
      </c>
      <c r="L416" t="s">
        <v>703</v>
      </c>
      <c r="M416" t="s">
        <v>27</v>
      </c>
      <c r="N416" t="s">
        <v>28</v>
      </c>
      <c r="O416" t="s">
        <v>704</v>
      </c>
    </row>
    <row r="417" spans="1:15">
      <c r="A417" t="s">
        <v>1151</v>
      </c>
      <c r="B417" t="s">
        <v>1224</v>
      </c>
      <c r="C417" s="20" t="s">
        <v>20</v>
      </c>
      <c r="D417" s="20" t="s">
        <v>39</v>
      </c>
      <c r="E417" s="20" t="s">
        <v>40</v>
      </c>
      <c r="F417" t="s">
        <v>700</v>
      </c>
      <c r="G417" t="s">
        <v>701</v>
      </c>
      <c r="H417" s="21" t="s">
        <v>1225</v>
      </c>
      <c r="I417" s="21" t="s">
        <v>1226</v>
      </c>
      <c r="L417" t="s">
        <v>1227</v>
      </c>
      <c r="M417" t="s">
        <v>27</v>
      </c>
      <c r="N417" t="s">
        <v>28</v>
      </c>
      <c r="O417" t="s">
        <v>704</v>
      </c>
    </row>
    <row r="418" spans="1:15">
      <c r="A418" t="s">
        <v>1151</v>
      </c>
      <c r="B418" t="s">
        <v>1228</v>
      </c>
      <c r="C418" s="20" t="s">
        <v>48</v>
      </c>
      <c r="D418" s="20" t="s">
        <v>173</v>
      </c>
      <c r="E418" s="20" t="s">
        <v>174</v>
      </c>
      <c r="F418" t="s">
        <v>359</v>
      </c>
      <c r="G418" t="s">
        <v>360</v>
      </c>
      <c r="H418" s="21" t="s">
        <v>1229</v>
      </c>
      <c r="I418" s="21" t="s">
        <v>1230</v>
      </c>
      <c r="L418" t="s">
        <v>361</v>
      </c>
      <c r="M418" t="s">
        <v>27</v>
      </c>
      <c r="N418" t="s">
        <v>28</v>
      </c>
      <c r="O418" t="s">
        <v>708</v>
      </c>
    </row>
    <row r="419" spans="1:15">
      <c r="A419" t="s">
        <v>1151</v>
      </c>
      <c r="B419" t="s">
        <v>1231</v>
      </c>
      <c r="C419" s="20" t="s">
        <v>20</v>
      </c>
      <c r="D419" s="20" t="s">
        <v>39</v>
      </c>
      <c r="E419" s="20" t="s">
        <v>40</v>
      </c>
      <c r="F419" t="s">
        <v>359</v>
      </c>
      <c r="G419" t="s">
        <v>360</v>
      </c>
      <c r="H419" s="21" t="s">
        <v>1232</v>
      </c>
      <c r="I419" s="21" t="s">
        <v>1232</v>
      </c>
      <c r="L419" t="s">
        <v>1233</v>
      </c>
      <c r="M419" t="s">
        <v>27</v>
      </c>
      <c r="N419" t="s">
        <v>28</v>
      </c>
      <c r="O419" t="s">
        <v>712</v>
      </c>
    </row>
    <row r="420" spans="1:15">
      <c r="A420" t="s">
        <v>1151</v>
      </c>
      <c r="B420" t="s">
        <v>1234</v>
      </c>
      <c r="C420" s="20" t="s">
        <v>48</v>
      </c>
      <c r="D420" s="20" t="s">
        <v>39</v>
      </c>
      <c r="E420" s="20" t="s">
        <v>40</v>
      </c>
      <c r="F420" t="s">
        <v>107</v>
      </c>
      <c r="G420" t="s">
        <v>108</v>
      </c>
      <c r="H420" s="21" t="s">
        <v>1235</v>
      </c>
      <c r="I420" s="21" t="s">
        <v>1236</v>
      </c>
      <c r="L420" t="s">
        <v>109</v>
      </c>
      <c r="M420" t="s">
        <v>27</v>
      </c>
      <c r="N420" t="s">
        <v>28</v>
      </c>
      <c r="O420" t="s">
        <v>110</v>
      </c>
    </row>
    <row r="421" spans="1:15">
      <c r="A421" t="s">
        <v>1151</v>
      </c>
      <c r="B421" t="s">
        <v>1237</v>
      </c>
      <c r="C421" s="20" t="s">
        <v>20</v>
      </c>
      <c r="D421" s="20" t="s">
        <v>39</v>
      </c>
      <c r="E421" s="20" t="s">
        <v>40</v>
      </c>
      <c r="F421" t="s">
        <v>107</v>
      </c>
      <c r="G421" t="s">
        <v>108</v>
      </c>
      <c r="H421" s="21" t="s">
        <v>1238</v>
      </c>
      <c r="I421" s="21" t="s">
        <v>1239</v>
      </c>
      <c r="L421" t="s">
        <v>1240</v>
      </c>
      <c r="M421" t="s">
        <v>27</v>
      </c>
      <c r="N421" t="s">
        <v>28</v>
      </c>
      <c r="O421" t="s">
        <v>369</v>
      </c>
    </row>
    <row r="422" spans="1:15">
      <c r="A422" t="s">
        <v>1151</v>
      </c>
      <c r="B422" t="s">
        <v>1241</v>
      </c>
      <c r="C422" s="20" t="s">
        <v>20</v>
      </c>
      <c r="D422" s="20" t="s">
        <v>39</v>
      </c>
      <c r="E422" s="20" t="s">
        <v>40</v>
      </c>
      <c r="F422" t="s">
        <v>107</v>
      </c>
      <c r="G422" t="s">
        <v>108</v>
      </c>
      <c r="H422" s="21" t="s">
        <v>1242</v>
      </c>
      <c r="I422" s="21" t="s">
        <v>1243</v>
      </c>
      <c r="L422" t="s">
        <v>109</v>
      </c>
      <c r="M422" t="s">
        <v>27</v>
      </c>
      <c r="N422" t="s">
        <v>28</v>
      </c>
      <c r="O422" t="s">
        <v>369</v>
      </c>
    </row>
    <row r="423" spans="1:15">
      <c r="A423" t="s">
        <v>1151</v>
      </c>
      <c r="B423" t="s">
        <v>1244</v>
      </c>
      <c r="C423" s="20" t="s">
        <v>48</v>
      </c>
      <c r="D423" s="20" t="s">
        <v>39</v>
      </c>
      <c r="E423" s="20" t="s">
        <v>40</v>
      </c>
      <c r="F423" t="s">
        <v>107</v>
      </c>
      <c r="G423" t="s">
        <v>108</v>
      </c>
      <c r="H423" s="21" t="s">
        <v>1213</v>
      </c>
      <c r="I423" s="21" t="s">
        <v>1245</v>
      </c>
      <c r="L423" t="s">
        <v>109</v>
      </c>
      <c r="M423" t="s">
        <v>27</v>
      </c>
      <c r="N423" t="s">
        <v>28</v>
      </c>
      <c r="O423" t="s">
        <v>110</v>
      </c>
    </row>
    <row r="424" spans="1:15">
      <c r="A424" t="s">
        <v>1151</v>
      </c>
      <c r="B424" t="s">
        <v>1246</v>
      </c>
      <c r="C424" s="20" t="s">
        <v>48</v>
      </c>
      <c r="D424" s="20" t="s">
        <v>39</v>
      </c>
      <c r="E424" s="20" t="s">
        <v>40</v>
      </c>
      <c r="F424" t="s">
        <v>107</v>
      </c>
      <c r="G424" t="s">
        <v>108</v>
      </c>
      <c r="H424" s="21" t="s">
        <v>1247</v>
      </c>
      <c r="I424" s="21" t="s">
        <v>1248</v>
      </c>
      <c r="L424" t="s">
        <v>109</v>
      </c>
      <c r="M424" t="s">
        <v>27</v>
      </c>
      <c r="N424" t="s">
        <v>28</v>
      </c>
      <c r="O424" t="s">
        <v>110</v>
      </c>
    </row>
    <row r="425" spans="1:15">
      <c r="A425" t="s">
        <v>1151</v>
      </c>
      <c r="B425" t="s">
        <v>1249</v>
      </c>
      <c r="C425" s="20" t="s">
        <v>20</v>
      </c>
      <c r="D425" s="20" t="s">
        <v>21</v>
      </c>
      <c r="E425" s="20" t="s">
        <v>22</v>
      </c>
      <c r="F425" t="s">
        <v>1250</v>
      </c>
      <c r="G425" t="s">
        <v>1251</v>
      </c>
      <c r="H425" s="21" t="s">
        <v>1252</v>
      </c>
      <c r="I425" s="21" t="s">
        <v>1153</v>
      </c>
      <c r="L425" t="s">
        <v>1253</v>
      </c>
      <c r="M425" t="s">
        <v>27</v>
      </c>
      <c r="N425" t="s">
        <v>28</v>
      </c>
      <c r="O425" t="s">
        <v>1254</v>
      </c>
    </row>
    <row r="426" spans="1:15">
      <c r="A426" t="s">
        <v>1151</v>
      </c>
      <c r="B426" t="s">
        <v>1255</v>
      </c>
      <c r="C426" s="20" t="s">
        <v>20</v>
      </c>
      <c r="D426" s="20" t="s">
        <v>39</v>
      </c>
      <c r="E426" s="20" t="s">
        <v>40</v>
      </c>
      <c r="F426" t="s">
        <v>1250</v>
      </c>
      <c r="G426" t="s">
        <v>1251</v>
      </c>
      <c r="H426" s="21" t="s">
        <v>1256</v>
      </c>
      <c r="I426" s="21" t="s">
        <v>1257</v>
      </c>
      <c r="L426" t="s">
        <v>1258</v>
      </c>
      <c r="M426" t="s">
        <v>27</v>
      </c>
      <c r="N426" t="s">
        <v>28</v>
      </c>
      <c r="O426" t="s">
        <v>1254</v>
      </c>
    </row>
    <row r="427" spans="1:15">
      <c r="A427" t="s">
        <v>1151</v>
      </c>
      <c r="B427" t="s">
        <v>1259</v>
      </c>
      <c r="C427" s="20" t="s">
        <v>20</v>
      </c>
      <c r="D427" s="20" t="s">
        <v>997</v>
      </c>
      <c r="E427" s="20" t="s">
        <v>998</v>
      </c>
      <c r="F427" t="s">
        <v>115</v>
      </c>
      <c r="G427" t="s">
        <v>116</v>
      </c>
      <c r="H427" s="21" t="s">
        <v>1260</v>
      </c>
      <c r="I427" s="21" t="s">
        <v>1261</v>
      </c>
      <c r="L427" t="s">
        <v>119</v>
      </c>
      <c r="M427" t="s">
        <v>27</v>
      </c>
      <c r="N427" t="s">
        <v>28</v>
      </c>
      <c r="O427" t="s">
        <v>740</v>
      </c>
    </row>
    <row r="428" spans="1:15">
      <c r="A428" t="s">
        <v>1151</v>
      </c>
      <c r="B428" t="s">
        <v>1262</v>
      </c>
      <c r="C428" s="20" t="s">
        <v>48</v>
      </c>
      <c r="D428" s="20" t="s">
        <v>39</v>
      </c>
      <c r="E428" s="20" t="s">
        <v>40</v>
      </c>
      <c r="F428" t="s">
        <v>115</v>
      </c>
      <c r="G428" t="s">
        <v>116</v>
      </c>
      <c r="H428" s="21" t="s">
        <v>1263</v>
      </c>
      <c r="I428" s="21" t="s">
        <v>1163</v>
      </c>
      <c r="L428" t="s">
        <v>119</v>
      </c>
      <c r="M428" t="s">
        <v>27</v>
      </c>
      <c r="N428" t="s">
        <v>28</v>
      </c>
      <c r="O428" t="s">
        <v>120</v>
      </c>
    </row>
    <row r="429" spans="1:15">
      <c r="A429" t="s">
        <v>1151</v>
      </c>
      <c r="B429" t="s">
        <v>1264</v>
      </c>
      <c r="C429" s="20" t="s">
        <v>48</v>
      </c>
      <c r="D429" s="20" t="s">
        <v>39</v>
      </c>
      <c r="E429" s="20" t="s">
        <v>40</v>
      </c>
      <c r="F429" t="s">
        <v>115</v>
      </c>
      <c r="G429" t="s">
        <v>116</v>
      </c>
      <c r="H429" s="21" t="s">
        <v>1265</v>
      </c>
      <c r="I429" s="21" t="s">
        <v>1266</v>
      </c>
      <c r="L429" t="s">
        <v>119</v>
      </c>
      <c r="M429" t="s">
        <v>27</v>
      </c>
      <c r="N429" t="s">
        <v>28</v>
      </c>
      <c r="O429" t="s">
        <v>120</v>
      </c>
    </row>
    <row r="430" spans="1:15">
      <c r="A430" t="s">
        <v>1151</v>
      </c>
      <c r="B430" t="s">
        <v>1267</v>
      </c>
      <c r="C430" s="20" t="s">
        <v>20</v>
      </c>
      <c r="D430" s="20" t="s">
        <v>39</v>
      </c>
      <c r="E430" s="20" t="s">
        <v>40</v>
      </c>
      <c r="F430" t="s">
        <v>115</v>
      </c>
      <c r="G430" t="s">
        <v>116</v>
      </c>
      <c r="H430" s="21" t="s">
        <v>1268</v>
      </c>
      <c r="I430" s="21" t="s">
        <v>1178</v>
      </c>
      <c r="L430" t="s">
        <v>1269</v>
      </c>
      <c r="M430" t="s">
        <v>27</v>
      </c>
      <c r="N430" t="s">
        <v>28</v>
      </c>
      <c r="O430" t="s">
        <v>740</v>
      </c>
    </row>
    <row r="431" spans="1:15">
      <c r="A431" t="s">
        <v>1151</v>
      </c>
      <c r="B431" t="s">
        <v>1270</v>
      </c>
      <c r="C431" s="20" t="s">
        <v>48</v>
      </c>
      <c r="D431" s="20" t="s">
        <v>21</v>
      </c>
      <c r="E431" s="20" t="s">
        <v>22</v>
      </c>
      <c r="F431" t="s">
        <v>748</v>
      </c>
      <c r="G431" t="s">
        <v>749</v>
      </c>
      <c r="H431" s="21" t="s">
        <v>1271</v>
      </c>
      <c r="I431" s="21" t="s">
        <v>1154</v>
      </c>
      <c r="L431" t="s">
        <v>750</v>
      </c>
      <c r="M431" t="s">
        <v>27</v>
      </c>
      <c r="N431" t="s">
        <v>28</v>
      </c>
      <c r="O431" t="s">
        <v>1272</v>
      </c>
    </row>
    <row r="432" spans="1:15">
      <c r="A432" t="s">
        <v>1151</v>
      </c>
      <c r="B432" t="s">
        <v>1273</v>
      </c>
      <c r="C432" s="20" t="s">
        <v>48</v>
      </c>
      <c r="D432" s="20" t="s">
        <v>39</v>
      </c>
      <c r="E432" s="20" t="s">
        <v>40</v>
      </c>
      <c r="F432" t="s">
        <v>748</v>
      </c>
      <c r="G432" t="s">
        <v>749</v>
      </c>
      <c r="H432" s="21" t="s">
        <v>1274</v>
      </c>
      <c r="I432" s="21" t="s">
        <v>1274</v>
      </c>
      <c r="L432" t="s">
        <v>750</v>
      </c>
      <c r="M432" t="s">
        <v>27</v>
      </c>
      <c r="N432" t="s">
        <v>28</v>
      </c>
      <c r="O432" t="s">
        <v>1272</v>
      </c>
    </row>
    <row r="433" spans="1:15">
      <c r="A433" t="s">
        <v>1151</v>
      </c>
      <c r="B433" t="s">
        <v>1275</v>
      </c>
      <c r="C433" s="20" t="s">
        <v>48</v>
      </c>
      <c r="D433" s="20" t="s">
        <v>39</v>
      </c>
      <c r="E433" s="20" t="s">
        <v>40</v>
      </c>
      <c r="F433" t="s">
        <v>748</v>
      </c>
      <c r="G433" t="s">
        <v>749</v>
      </c>
      <c r="H433" s="21" t="s">
        <v>1276</v>
      </c>
      <c r="I433" s="21" t="s">
        <v>1277</v>
      </c>
      <c r="L433" t="s">
        <v>750</v>
      </c>
      <c r="M433" t="s">
        <v>27</v>
      </c>
      <c r="N433" t="s">
        <v>28</v>
      </c>
      <c r="O433" t="s">
        <v>1272</v>
      </c>
    </row>
    <row r="434" spans="1:15">
      <c r="A434" t="s">
        <v>1151</v>
      </c>
      <c r="B434" t="s">
        <v>1278</v>
      </c>
      <c r="C434" s="20" t="s">
        <v>20</v>
      </c>
      <c r="D434" s="20" t="s">
        <v>39</v>
      </c>
      <c r="E434" s="20" t="s">
        <v>40</v>
      </c>
      <c r="F434" t="s">
        <v>761</v>
      </c>
      <c r="G434" t="s">
        <v>762</v>
      </c>
      <c r="H434" s="21" t="s">
        <v>1163</v>
      </c>
      <c r="I434" s="21" t="s">
        <v>1157</v>
      </c>
      <c r="L434" t="s">
        <v>763</v>
      </c>
      <c r="M434" t="s">
        <v>27</v>
      </c>
      <c r="N434" t="s">
        <v>28</v>
      </c>
      <c r="O434" t="s">
        <v>764</v>
      </c>
    </row>
    <row r="435" spans="1:15">
      <c r="A435" t="s">
        <v>1151</v>
      </c>
      <c r="B435" t="s">
        <v>1279</v>
      </c>
      <c r="C435" s="20" t="s">
        <v>48</v>
      </c>
      <c r="D435" s="20" t="s">
        <v>954</v>
      </c>
      <c r="E435" s="20" t="s">
        <v>955</v>
      </c>
      <c r="F435" t="s">
        <v>761</v>
      </c>
      <c r="G435" t="s">
        <v>762</v>
      </c>
      <c r="H435" s="21" t="s">
        <v>1280</v>
      </c>
      <c r="I435" s="21" t="s">
        <v>1281</v>
      </c>
      <c r="L435" t="s">
        <v>763</v>
      </c>
      <c r="M435" t="s">
        <v>27</v>
      </c>
      <c r="N435" t="s">
        <v>28</v>
      </c>
      <c r="O435" t="s">
        <v>1282</v>
      </c>
    </row>
    <row r="436" spans="1:15">
      <c r="A436" t="s">
        <v>1151</v>
      </c>
      <c r="B436" t="s">
        <v>1283</v>
      </c>
      <c r="C436" s="20" t="s">
        <v>48</v>
      </c>
      <c r="D436" s="20" t="s">
        <v>39</v>
      </c>
      <c r="E436" s="20" t="s">
        <v>40</v>
      </c>
      <c r="F436" t="s">
        <v>394</v>
      </c>
      <c r="G436" t="s">
        <v>395</v>
      </c>
      <c r="H436" s="21" t="s">
        <v>1284</v>
      </c>
      <c r="I436" s="21" t="s">
        <v>1285</v>
      </c>
      <c r="L436" t="s">
        <v>398</v>
      </c>
      <c r="M436" t="s">
        <v>27</v>
      </c>
      <c r="N436" t="s">
        <v>28</v>
      </c>
      <c r="O436" t="s">
        <v>399</v>
      </c>
    </row>
    <row r="437" spans="1:15">
      <c r="A437" t="s">
        <v>1151</v>
      </c>
      <c r="B437" t="s">
        <v>1286</v>
      </c>
      <c r="C437" s="20" t="s">
        <v>48</v>
      </c>
      <c r="D437" s="20" t="s">
        <v>178</v>
      </c>
      <c r="E437" s="20" t="s">
        <v>179</v>
      </c>
      <c r="F437" t="s">
        <v>394</v>
      </c>
      <c r="G437" t="s">
        <v>395</v>
      </c>
      <c r="H437" s="21" t="s">
        <v>1181</v>
      </c>
      <c r="I437" s="21" t="s">
        <v>1287</v>
      </c>
      <c r="L437" t="s">
        <v>398</v>
      </c>
      <c r="M437" t="s">
        <v>27</v>
      </c>
      <c r="N437" t="s">
        <v>28</v>
      </c>
      <c r="O437" t="s">
        <v>399</v>
      </c>
    </row>
    <row r="438" spans="1:15">
      <c r="A438" t="s">
        <v>1151</v>
      </c>
      <c r="B438" t="s">
        <v>1288</v>
      </c>
      <c r="C438" s="20" t="s">
        <v>48</v>
      </c>
      <c r="D438" s="20" t="s">
        <v>178</v>
      </c>
      <c r="E438" s="20" t="s">
        <v>179</v>
      </c>
      <c r="F438" t="s">
        <v>394</v>
      </c>
      <c r="G438" t="s">
        <v>395</v>
      </c>
      <c r="H438" s="21" t="s">
        <v>1289</v>
      </c>
      <c r="I438" s="21" t="s">
        <v>1290</v>
      </c>
      <c r="L438" t="s">
        <v>398</v>
      </c>
      <c r="M438" t="s">
        <v>27</v>
      </c>
      <c r="N438" t="s">
        <v>28</v>
      </c>
      <c r="O438" t="s">
        <v>399</v>
      </c>
    </row>
    <row r="439" spans="1:15">
      <c r="A439" t="s">
        <v>1151</v>
      </c>
      <c r="B439" t="s">
        <v>1291</v>
      </c>
      <c r="C439" s="20" t="s">
        <v>20</v>
      </c>
      <c r="D439" s="20" t="s">
        <v>39</v>
      </c>
      <c r="E439" s="20" t="s">
        <v>40</v>
      </c>
      <c r="F439" t="s">
        <v>409</v>
      </c>
      <c r="G439" t="s">
        <v>410</v>
      </c>
      <c r="H439" s="21" t="s">
        <v>1202</v>
      </c>
      <c r="I439" s="21" t="s">
        <v>1193</v>
      </c>
      <c r="L439" t="s">
        <v>413</v>
      </c>
      <c r="M439" t="s">
        <v>27</v>
      </c>
      <c r="N439" t="s">
        <v>28</v>
      </c>
      <c r="O439" t="s">
        <v>777</v>
      </c>
    </row>
    <row r="440" spans="1:15">
      <c r="A440" t="s">
        <v>1151</v>
      </c>
      <c r="B440" t="s">
        <v>1292</v>
      </c>
      <c r="C440" s="20" t="s">
        <v>20</v>
      </c>
      <c r="D440" s="20" t="s">
        <v>39</v>
      </c>
      <c r="E440" s="20" t="s">
        <v>40</v>
      </c>
      <c r="F440" t="s">
        <v>124</v>
      </c>
      <c r="G440" t="s">
        <v>125</v>
      </c>
      <c r="H440" s="21" t="s">
        <v>1192</v>
      </c>
      <c r="I440" s="21" t="s">
        <v>1193</v>
      </c>
      <c r="L440" t="s">
        <v>128</v>
      </c>
      <c r="M440" t="s">
        <v>27</v>
      </c>
      <c r="N440" t="s">
        <v>28</v>
      </c>
      <c r="O440" t="s">
        <v>779</v>
      </c>
    </row>
    <row r="441" spans="1:15">
      <c r="A441" t="s">
        <v>1151</v>
      </c>
      <c r="B441" t="s">
        <v>1293</v>
      </c>
      <c r="C441" s="20" t="s">
        <v>20</v>
      </c>
      <c r="D441" s="20" t="s">
        <v>39</v>
      </c>
      <c r="E441" s="20" t="s">
        <v>40</v>
      </c>
      <c r="F441" t="s">
        <v>124</v>
      </c>
      <c r="G441" t="s">
        <v>125</v>
      </c>
      <c r="H441" s="21" t="s">
        <v>1218</v>
      </c>
      <c r="I441" s="21" t="s">
        <v>1219</v>
      </c>
      <c r="L441" t="s">
        <v>1294</v>
      </c>
      <c r="M441" t="s">
        <v>27</v>
      </c>
      <c r="N441" t="s">
        <v>28</v>
      </c>
      <c r="O441" t="s">
        <v>779</v>
      </c>
    </row>
    <row r="442" spans="1:15">
      <c r="A442" t="s">
        <v>1151</v>
      </c>
      <c r="B442" t="s">
        <v>1295</v>
      </c>
      <c r="C442" s="20" t="s">
        <v>48</v>
      </c>
      <c r="D442" s="20" t="s">
        <v>39</v>
      </c>
      <c r="E442" s="20" t="s">
        <v>40</v>
      </c>
      <c r="F442" t="s">
        <v>131</v>
      </c>
      <c r="G442" t="s">
        <v>132</v>
      </c>
      <c r="H442" s="21" t="s">
        <v>1296</v>
      </c>
      <c r="I442" s="21" t="s">
        <v>1256</v>
      </c>
      <c r="L442" t="s">
        <v>1297</v>
      </c>
      <c r="M442" t="s">
        <v>27</v>
      </c>
      <c r="N442" t="s">
        <v>28</v>
      </c>
      <c r="O442" t="s">
        <v>135</v>
      </c>
    </row>
    <row r="443" spans="1:15">
      <c r="A443" t="s">
        <v>1151</v>
      </c>
      <c r="B443" t="s">
        <v>1298</v>
      </c>
      <c r="C443" s="20" t="s">
        <v>20</v>
      </c>
      <c r="D443" s="20" t="s">
        <v>39</v>
      </c>
      <c r="E443" s="20" t="s">
        <v>40</v>
      </c>
      <c r="F443" t="s">
        <v>131</v>
      </c>
      <c r="G443" t="s">
        <v>132</v>
      </c>
      <c r="H443" s="21" t="s">
        <v>1202</v>
      </c>
      <c r="I443" s="21" t="s">
        <v>1193</v>
      </c>
      <c r="L443" t="s">
        <v>1299</v>
      </c>
      <c r="M443" t="s">
        <v>27</v>
      </c>
      <c r="N443" t="s">
        <v>28</v>
      </c>
      <c r="O443" t="s">
        <v>137</v>
      </c>
    </row>
    <row r="444" spans="1:15">
      <c r="A444" t="s">
        <v>1151</v>
      </c>
      <c r="B444" t="s">
        <v>1300</v>
      </c>
      <c r="C444" s="20" t="s">
        <v>20</v>
      </c>
      <c r="D444" s="20" t="s">
        <v>39</v>
      </c>
      <c r="E444" s="20" t="s">
        <v>40</v>
      </c>
      <c r="F444" t="s">
        <v>131</v>
      </c>
      <c r="G444" t="s">
        <v>132</v>
      </c>
      <c r="H444" s="21" t="s">
        <v>1185</v>
      </c>
      <c r="I444" s="21" t="s">
        <v>1301</v>
      </c>
      <c r="L444" t="s">
        <v>1302</v>
      </c>
      <c r="M444" t="s">
        <v>27</v>
      </c>
      <c r="N444" t="s">
        <v>28</v>
      </c>
      <c r="O444" t="s">
        <v>137</v>
      </c>
    </row>
    <row r="445" spans="1:15">
      <c r="A445" t="s">
        <v>1151</v>
      </c>
      <c r="B445" t="s">
        <v>1303</v>
      </c>
      <c r="C445" s="20" t="s">
        <v>20</v>
      </c>
      <c r="D445" s="20" t="s">
        <v>39</v>
      </c>
      <c r="E445" s="20" t="s">
        <v>40</v>
      </c>
      <c r="F445" t="s">
        <v>1304</v>
      </c>
      <c r="G445" t="s">
        <v>1305</v>
      </c>
      <c r="H445" s="21" t="s">
        <v>1306</v>
      </c>
      <c r="I445" s="21" t="s">
        <v>1157</v>
      </c>
      <c r="L445" t="s">
        <v>1307</v>
      </c>
      <c r="M445" t="s">
        <v>27</v>
      </c>
      <c r="N445" t="s">
        <v>28</v>
      </c>
      <c r="O445" t="s">
        <v>1308</v>
      </c>
    </row>
    <row r="446" spans="1:15">
      <c r="A446" t="s">
        <v>1151</v>
      </c>
      <c r="B446" t="s">
        <v>1309</v>
      </c>
      <c r="C446" s="20" t="s">
        <v>20</v>
      </c>
      <c r="D446" s="20" t="s">
        <v>39</v>
      </c>
      <c r="E446" s="20" t="s">
        <v>40</v>
      </c>
      <c r="F446" t="s">
        <v>145</v>
      </c>
      <c r="G446" t="s">
        <v>146</v>
      </c>
      <c r="H446" s="21" t="s">
        <v>1310</v>
      </c>
      <c r="I446" s="21" t="s">
        <v>1311</v>
      </c>
      <c r="L446" t="s">
        <v>152</v>
      </c>
      <c r="M446" t="s">
        <v>27</v>
      </c>
      <c r="N446" t="s">
        <v>28</v>
      </c>
      <c r="O446" t="s">
        <v>149</v>
      </c>
    </row>
    <row r="447" spans="1:15">
      <c r="A447" t="s">
        <v>1151</v>
      </c>
      <c r="B447" t="s">
        <v>1312</v>
      </c>
      <c r="C447" s="20" t="s">
        <v>48</v>
      </c>
      <c r="D447" s="20" t="s">
        <v>39</v>
      </c>
      <c r="E447" s="20" t="s">
        <v>40</v>
      </c>
      <c r="F447" t="s">
        <v>145</v>
      </c>
      <c r="G447" t="s">
        <v>146</v>
      </c>
      <c r="H447" s="21" t="s">
        <v>1223</v>
      </c>
      <c r="I447" s="21" t="s">
        <v>1313</v>
      </c>
      <c r="L447" t="s">
        <v>152</v>
      </c>
      <c r="M447" t="s">
        <v>27</v>
      </c>
      <c r="N447" t="s">
        <v>28</v>
      </c>
      <c r="O447" t="s">
        <v>153</v>
      </c>
    </row>
    <row r="448" spans="1:15">
      <c r="A448" t="s">
        <v>1151</v>
      </c>
      <c r="B448" t="s">
        <v>1314</v>
      </c>
      <c r="C448" s="20" t="s">
        <v>20</v>
      </c>
      <c r="D448" s="20" t="s">
        <v>39</v>
      </c>
      <c r="E448" s="20" t="s">
        <v>40</v>
      </c>
      <c r="F448" t="s">
        <v>145</v>
      </c>
      <c r="G448" t="s">
        <v>146</v>
      </c>
      <c r="H448" s="21" t="s">
        <v>1315</v>
      </c>
      <c r="I448" s="21" t="s">
        <v>1316</v>
      </c>
      <c r="L448" t="s">
        <v>152</v>
      </c>
      <c r="M448" t="s">
        <v>27</v>
      </c>
      <c r="N448" t="s">
        <v>28</v>
      </c>
      <c r="O448" t="s">
        <v>149</v>
      </c>
    </row>
    <row r="449" spans="1:15">
      <c r="A449" t="s">
        <v>1151</v>
      </c>
      <c r="B449" t="s">
        <v>1317</v>
      </c>
      <c r="C449" s="20" t="s">
        <v>20</v>
      </c>
      <c r="D449" s="20" t="s">
        <v>39</v>
      </c>
      <c r="E449" s="20" t="s">
        <v>40</v>
      </c>
      <c r="F449" t="s">
        <v>1318</v>
      </c>
      <c r="G449" t="s">
        <v>1319</v>
      </c>
      <c r="H449" s="21" t="s">
        <v>1320</v>
      </c>
      <c r="I449" s="21" t="s">
        <v>1321</v>
      </c>
      <c r="L449" t="s">
        <v>1322</v>
      </c>
      <c r="M449" t="s">
        <v>27</v>
      </c>
      <c r="N449" t="s">
        <v>28</v>
      </c>
      <c r="O449" t="s">
        <v>1323</v>
      </c>
    </row>
    <row r="450" spans="1:15">
      <c r="A450" t="s">
        <v>1151</v>
      </c>
      <c r="B450" t="s">
        <v>1324</v>
      </c>
      <c r="C450" s="20" t="s">
        <v>20</v>
      </c>
      <c r="D450" s="20" t="s">
        <v>39</v>
      </c>
      <c r="E450" s="20" t="s">
        <v>40</v>
      </c>
      <c r="F450" t="s">
        <v>157</v>
      </c>
      <c r="G450" t="s">
        <v>158</v>
      </c>
      <c r="H450" s="21" t="s">
        <v>1325</v>
      </c>
      <c r="I450" s="21" t="s">
        <v>1326</v>
      </c>
      <c r="L450" t="s">
        <v>160</v>
      </c>
      <c r="M450" t="s">
        <v>27</v>
      </c>
      <c r="N450" t="s">
        <v>28</v>
      </c>
      <c r="O450" t="s">
        <v>166</v>
      </c>
    </row>
    <row r="451" spans="1:15">
      <c r="A451" t="s">
        <v>1151</v>
      </c>
      <c r="B451" t="s">
        <v>1327</v>
      </c>
      <c r="C451" s="20" t="s">
        <v>20</v>
      </c>
      <c r="D451" s="20" t="s">
        <v>39</v>
      </c>
      <c r="E451" s="20" t="s">
        <v>40</v>
      </c>
      <c r="F451" t="s">
        <v>182</v>
      </c>
      <c r="G451" t="s">
        <v>183</v>
      </c>
      <c r="H451" s="21" t="s">
        <v>1174</v>
      </c>
      <c r="I451" s="21" t="s">
        <v>1328</v>
      </c>
      <c r="L451" t="s">
        <v>184</v>
      </c>
      <c r="M451" t="s">
        <v>27</v>
      </c>
      <c r="N451" t="s">
        <v>28</v>
      </c>
      <c r="O451" t="s">
        <v>860</v>
      </c>
    </row>
    <row r="452" spans="1:15">
      <c r="A452" t="s">
        <v>1151</v>
      </c>
      <c r="B452" t="s">
        <v>1329</v>
      </c>
      <c r="C452" s="20" t="s">
        <v>48</v>
      </c>
      <c r="D452" s="20" t="s">
        <v>39</v>
      </c>
      <c r="E452" s="20" t="s">
        <v>40</v>
      </c>
      <c r="F452" t="s">
        <v>187</v>
      </c>
      <c r="G452" t="s">
        <v>188</v>
      </c>
      <c r="H452" s="21" t="s">
        <v>1330</v>
      </c>
      <c r="I452" s="21" t="s">
        <v>1331</v>
      </c>
      <c r="L452" t="s">
        <v>191</v>
      </c>
      <c r="M452" t="s">
        <v>27</v>
      </c>
      <c r="N452" t="s">
        <v>28</v>
      </c>
      <c r="O452" t="s">
        <v>460</v>
      </c>
    </row>
    <row r="453" spans="1:15">
      <c r="A453" t="s">
        <v>1151</v>
      </c>
      <c r="B453" t="s">
        <v>1332</v>
      </c>
      <c r="C453" s="20" t="s">
        <v>20</v>
      </c>
      <c r="D453" s="20" t="s">
        <v>39</v>
      </c>
      <c r="E453" s="20" t="s">
        <v>40</v>
      </c>
      <c r="F453" t="s">
        <v>187</v>
      </c>
      <c r="G453" t="s">
        <v>188</v>
      </c>
      <c r="H453" s="21" t="s">
        <v>1325</v>
      </c>
      <c r="I453" s="21" t="s">
        <v>1333</v>
      </c>
      <c r="L453" t="s">
        <v>191</v>
      </c>
      <c r="M453" t="s">
        <v>27</v>
      </c>
      <c r="N453" t="s">
        <v>28</v>
      </c>
      <c r="O453" t="s">
        <v>192</v>
      </c>
    </row>
    <row r="454" spans="1:15">
      <c r="A454" t="s">
        <v>1151</v>
      </c>
      <c r="B454" t="s">
        <v>1334</v>
      </c>
      <c r="C454" s="20" t="s">
        <v>48</v>
      </c>
      <c r="D454" s="20" t="s">
        <v>39</v>
      </c>
      <c r="E454" s="20" t="s">
        <v>40</v>
      </c>
      <c r="F454" t="s">
        <v>466</v>
      </c>
      <c r="G454" t="s">
        <v>467</v>
      </c>
      <c r="H454" s="21" t="s">
        <v>1335</v>
      </c>
      <c r="I454" s="21" t="s">
        <v>1336</v>
      </c>
      <c r="L454" t="s">
        <v>464</v>
      </c>
      <c r="M454" t="s">
        <v>27</v>
      </c>
      <c r="N454" t="s">
        <v>28</v>
      </c>
      <c r="O454" t="s">
        <v>468</v>
      </c>
    </row>
    <row r="455" spans="1:15">
      <c r="A455" t="s">
        <v>1151</v>
      </c>
      <c r="B455" t="s">
        <v>1337</v>
      </c>
      <c r="C455" s="20" t="s">
        <v>48</v>
      </c>
      <c r="D455" s="20" t="s">
        <v>39</v>
      </c>
      <c r="E455" s="20" t="s">
        <v>40</v>
      </c>
      <c r="F455" t="s">
        <v>466</v>
      </c>
      <c r="G455" t="s">
        <v>467</v>
      </c>
      <c r="H455" s="21" t="s">
        <v>1338</v>
      </c>
      <c r="I455" s="21" t="s">
        <v>1339</v>
      </c>
      <c r="L455" t="s">
        <v>464</v>
      </c>
      <c r="M455" t="s">
        <v>27</v>
      </c>
      <c r="N455" t="s">
        <v>28</v>
      </c>
      <c r="O455" t="s">
        <v>468</v>
      </c>
    </row>
    <row r="456" spans="1:15">
      <c r="A456" t="s">
        <v>1151</v>
      </c>
      <c r="B456" t="s">
        <v>1340</v>
      </c>
      <c r="C456" s="20" t="s">
        <v>48</v>
      </c>
      <c r="D456" s="20" t="s">
        <v>39</v>
      </c>
      <c r="E456" s="20" t="s">
        <v>40</v>
      </c>
      <c r="F456" t="s">
        <v>466</v>
      </c>
      <c r="G456" t="s">
        <v>467</v>
      </c>
      <c r="H456" s="21" t="s">
        <v>1207</v>
      </c>
      <c r="I456" s="21" t="s">
        <v>1252</v>
      </c>
      <c r="L456" t="s">
        <v>464</v>
      </c>
      <c r="M456" t="s">
        <v>27</v>
      </c>
      <c r="N456" t="s">
        <v>28</v>
      </c>
      <c r="O456" t="s">
        <v>468</v>
      </c>
    </row>
    <row r="457" spans="1:15">
      <c r="A457" t="s">
        <v>1151</v>
      </c>
      <c r="B457" t="s">
        <v>1341</v>
      </c>
      <c r="C457" s="20" t="s">
        <v>48</v>
      </c>
      <c r="D457" s="20" t="s">
        <v>39</v>
      </c>
      <c r="E457" s="20" t="s">
        <v>40</v>
      </c>
      <c r="F457" t="s">
        <v>466</v>
      </c>
      <c r="G457" t="s">
        <v>467</v>
      </c>
      <c r="H457" s="21" t="s">
        <v>1342</v>
      </c>
      <c r="I457" s="21" t="s">
        <v>1343</v>
      </c>
      <c r="L457" t="s">
        <v>464</v>
      </c>
      <c r="M457" t="s">
        <v>27</v>
      </c>
      <c r="N457" t="s">
        <v>28</v>
      </c>
      <c r="O457" t="s">
        <v>468</v>
      </c>
    </row>
    <row r="458" spans="1:15">
      <c r="A458" t="s">
        <v>1151</v>
      </c>
      <c r="B458" t="s">
        <v>1344</v>
      </c>
      <c r="C458" s="20" t="s">
        <v>48</v>
      </c>
      <c r="D458" s="20" t="s">
        <v>39</v>
      </c>
      <c r="E458" s="20" t="s">
        <v>40</v>
      </c>
      <c r="F458" t="s">
        <v>466</v>
      </c>
      <c r="G458" t="s">
        <v>467</v>
      </c>
      <c r="H458" s="21" t="s">
        <v>1256</v>
      </c>
      <c r="I458" s="21" t="s">
        <v>1257</v>
      </c>
      <c r="L458" t="s">
        <v>464</v>
      </c>
      <c r="M458" t="s">
        <v>27</v>
      </c>
      <c r="N458" t="s">
        <v>28</v>
      </c>
      <c r="O458" t="s">
        <v>468</v>
      </c>
    </row>
    <row r="459" spans="1:15">
      <c r="A459" t="s">
        <v>1151</v>
      </c>
      <c r="B459" t="s">
        <v>1345</v>
      </c>
      <c r="C459" s="20" t="s">
        <v>48</v>
      </c>
      <c r="D459" s="20" t="s">
        <v>39</v>
      </c>
      <c r="E459" s="20" t="s">
        <v>40</v>
      </c>
      <c r="F459" t="s">
        <v>466</v>
      </c>
      <c r="G459" t="s">
        <v>467</v>
      </c>
      <c r="H459" s="21" t="s">
        <v>1346</v>
      </c>
      <c r="I459" s="21" t="s">
        <v>1347</v>
      </c>
      <c r="L459" t="s">
        <v>464</v>
      </c>
      <c r="M459" t="s">
        <v>27</v>
      </c>
      <c r="N459" t="s">
        <v>28</v>
      </c>
      <c r="O459" t="s">
        <v>468</v>
      </c>
    </row>
    <row r="460" spans="1:15">
      <c r="A460" t="s">
        <v>1151</v>
      </c>
      <c r="B460" t="s">
        <v>1348</v>
      </c>
      <c r="C460" s="20" t="s">
        <v>48</v>
      </c>
      <c r="D460" s="20" t="s">
        <v>39</v>
      </c>
      <c r="E460" s="20" t="s">
        <v>40</v>
      </c>
      <c r="F460" t="s">
        <v>466</v>
      </c>
      <c r="G460" t="s">
        <v>467</v>
      </c>
      <c r="H460" s="21" t="s">
        <v>1349</v>
      </c>
      <c r="I460" s="21" t="s">
        <v>1350</v>
      </c>
      <c r="L460" t="s">
        <v>464</v>
      </c>
      <c r="M460" t="s">
        <v>27</v>
      </c>
      <c r="N460" t="s">
        <v>28</v>
      </c>
      <c r="O460" t="s">
        <v>468</v>
      </c>
    </row>
    <row r="461" spans="1:15">
      <c r="A461" t="s">
        <v>1151</v>
      </c>
      <c r="B461" t="s">
        <v>1351</v>
      </c>
      <c r="C461" s="20" t="s">
        <v>20</v>
      </c>
      <c r="D461" s="20" t="s">
        <v>39</v>
      </c>
      <c r="E461" s="20" t="s">
        <v>40</v>
      </c>
      <c r="F461" t="s">
        <v>203</v>
      </c>
      <c r="G461" t="s">
        <v>204</v>
      </c>
      <c r="H461" s="21" t="s">
        <v>1225</v>
      </c>
      <c r="I461" s="21" t="s">
        <v>1352</v>
      </c>
      <c r="L461" t="s">
        <v>206</v>
      </c>
      <c r="M461" t="s">
        <v>27</v>
      </c>
      <c r="N461" t="s">
        <v>28</v>
      </c>
      <c r="O461" t="s">
        <v>472</v>
      </c>
    </row>
    <row r="462" spans="1:15">
      <c r="A462" t="s">
        <v>1151</v>
      </c>
      <c r="B462" t="s">
        <v>1353</v>
      </c>
      <c r="C462" s="20" t="s">
        <v>20</v>
      </c>
      <c r="D462" s="20" t="s">
        <v>39</v>
      </c>
      <c r="E462" s="20" t="s">
        <v>40</v>
      </c>
      <c r="F462" t="s">
        <v>209</v>
      </c>
      <c r="G462" t="s">
        <v>210</v>
      </c>
      <c r="H462" s="21" t="s">
        <v>1354</v>
      </c>
      <c r="I462" s="21" t="s">
        <v>1354</v>
      </c>
      <c r="L462" t="s">
        <v>212</v>
      </c>
      <c r="M462" t="s">
        <v>27</v>
      </c>
      <c r="N462" t="s">
        <v>28</v>
      </c>
      <c r="O462" t="s">
        <v>213</v>
      </c>
    </row>
    <row r="463" spans="1:15">
      <c r="A463" t="s">
        <v>1151</v>
      </c>
      <c r="B463" t="s">
        <v>1355</v>
      </c>
      <c r="C463" s="20" t="s">
        <v>20</v>
      </c>
      <c r="D463" s="20" t="s">
        <v>997</v>
      </c>
      <c r="E463" s="20" t="s">
        <v>998</v>
      </c>
      <c r="F463" t="s">
        <v>209</v>
      </c>
      <c r="G463" t="s">
        <v>210</v>
      </c>
      <c r="H463" s="21" t="s">
        <v>1356</v>
      </c>
      <c r="I463" s="21" t="s">
        <v>1357</v>
      </c>
      <c r="L463" t="s">
        <v>212</v>
      </c>
      <c r="M463" t="s">
        <v>27</v>
      </c>
      <c r="N463" t="s">
        <v>28</v>
      </c>
      <c r="O463" t="s">
        <v>213</v>
      </c>
    </row>
    <row r="464" spans="1:15">
      <c r="A464" t="s">
        <v>1151</v>
      </c>
      <c r="B464" t="s">
        <v>1358</v>
      </c>
      <c r="C464" s="20" t="s">
        <v>20</v>
      </c>
      <c r="D464" s="20" t="s">
        <v>39</v>
      </c>
      <c r="E464" s="20" t="s">
        <v>40</v>
      </c>
      <c r="F464" t="s">
        <v>209</v>
      </c>
      <c r="G464" t="s">
        <v>210</v>
      </c>
      <c r="H464" s="21" t="s">
        <v>1320</v>
      </c>
      <c r="I464" s="21" t="s">
        <v>1321</v>
      </c>
      <c r="L464" t="s">
        <v>212</v>
      </c>
      <c r="M464" t="s">
        <v>27</v>
      </c>
      <c r="N464" t="s">
        <v>28</v>
      </c>
      <c r="O464" t="s">
        <v>213</v>
      </c>
    </row>
    <row r="465" spans="1:15">
      <c r="A465" t="s">
        <v>1151</v>
      </c>
      <c r="B465" t="s">
        <v>1359</v>
      </c>
      <c r="C465" s="20" t="s">
        <v>48</v>
      </c>
      <c r="D465" s="20" t="s">
        <v>39</v>
      </c>
      <c r="E465" s="20" t="s">
        <v>40</v>
      </c>
      <c r="F465" t="s">
        <v>218</v>
      </c>
      <c r="G465" t="s">
        <v>219</v>
      </c>
      <c r="H465" s="21" t="s">
        <v>1360</v>
      </c>
      <c r="I465" s="21" t="s">
        <v>1274</v>
      </c>
      <c r="L465" t="s">
        <v>222</v>
      </c>
      <c r="M465" t="s">
        <v>27</v>
      </c>
      <c r="N465" t="s">
        <v>28</v>
      </c>
      <c r="O465" t="s">
        <v>223</v>
      </c>
    </row>
    <row r="466" spans="1:15">
      <c r="A466" t="s">
        <v>1151</v>
      </c>
      <c r="B466" t="s">
        <v>1361</v>
      </c>
      <c r="C466" s="20" t="s">
        <v>20</v>
      </c>
      <c r="D466" s="20" t="s">
        <v>39</v>
      </c>
      <c r="E466" s="20" t="s">
        <v>40</v>
      </c>
      <c r="F466" t="s">
        <v>218</v>
      </c>
      <c r="G466" t="s">
        <v>219</v>
      </c>
      <c r="H466" s="21" t="s">
        <v>1362</v>
      </c>
      <c r="I466" s="21" t="s">
        <v>1360</v>
      </c>
      <c r="L466" t="s">
        <v>222</v>
      </c>
      <c r="M466" t="s">
        <v>27</v>
      </c>
      <c r="N466" t="s">
        <v>28</v>
      </c>
      <c r="O466" t="s">
        <v>478</v>
      </c>
    </row>
    <row r="467" spans="1:15">
      <c r="A467" t="s">
        <v>1151</v>
      </c>
      <c r="B467" t="s">
        <v>1363</v>
      </c>
      <c r="C467" s="20" t="s">
        <v>48</v>
      </c>
      <c r="D467" s="20" t="s">
        <v>39</v>
      </c>
      <c r="E467" s="20" t="s">
        <v>40</v>
      </c>
      <c r="F467" t="s">
        <v>488</v>
      </c>
      <c r="G467" t="s">
        <v>489</v>
      </c>
      <c r="H467" s="21" t="s">
        <v>1364</v>
      </c>
      <c r="I467" s="21" t="s">
        <v>1356</v>
      </c>
      <c r="L467" t="s">
        <v>490</v>
      </c>
      <c r="M467" t="s">
        <v>27</v>
      </c>
      <c r="N467" t="s">
        <v>28</v>
      </c>
      <c r="O467" t="s">
        <v>917</v>
      </c>
    </row>
    <row r="468" spans="1:15">
      <c r="A468" t="s">
        <v>1151</v>
      </c>
      <c r="B468" t="s">
        <v>1365</v>
      </c>
      <c r="C468" s="20" t="s">
        <v>20</v>
      </c>
      <c r="D468" s="20" t="s">
        <v>39</v>
      </c>
      <c r="E468" s="20" t="s">
        <v>40</v>
      </c>
      <c r="F468" t="s">
        <v>231</v>
      </c>
      <c r="G468" t="s">
        <v>232</v>
      </c>
      <c r="H468" s="21" t="s">
        <v>1366</v>
      </c>
      <c r="I468" s="21" t="s">
        <v>1367</v>
      </c>
      <c r="L468" t="s">
        <v>234</v>
      </c>
      <c r="M468" t="s">
        <v>27</v>
      </c>
      <c r="N468" t="s">
        <v>28</v>
      </c>
      <c r="O468" t="s">
        <v>235</v>
      </c>
    </row>
    <row r="469" spans="1:15">
      <c r="A469" t="s">
        <v>1368</v>
      </c>
      <c r="B469" t="s">
        <v>1369</v>
      </c>
      <c r="C469" s="20" t="s">
        <v>48</v>
      </c>
      <c r="D469" s="20" t="s">
        <v>39</v>
      </c>
      <c r="E469" s="20" t="s">
        <v>40</v>
      </c>
      <c r="F469" t="s">
        <v>496</v>
      </c>
      <c r="G469" t="s">
        <v>497</v>
      </c>
      <c r="H469" s="21" t="s">
        <v>1370</v>
      </c>
      <c r="I469" s="21" t="s">
        <v>1371</v>
      </c>
      <c r="L469" t="s">
        <v>500</v>
      </c>
      <c r="M469" t="s">
        <v>27</v>
      </c>
      <c r="N469" t="s">
        <v>28</v>
      </c>
      <c r="O469" t="s">
        <v>508</v>
      </c>
    </row>
    <row r="470" spans="1:15">
      <c r="A470" t="s">
        <v>1368</v>
      </c>
      <c r="B470" t="s">
        <v>1372</v>
      </c>
      <c r="C470" s="20" t="s">
        <v>48</v>
      </c>
      <c r="D470" s="20" t="s">
        <v>39</v>
      </c>
      <c r="E470" s="20" t="s">
        <v>40</v>
      </c>
      <c r="F470" t="s">
        <v>496</v>
      </c>
      <c r="G470" t="s">
        <v>497</v>
      </c>
      <c r="H470" s="21" t="s">
        <v>1373</v>
      </c>
      <c r="I470" s="21" t="s">
        <v>1374</v>
      </c>
      <c r="L470" t="s">
        <v>500</v>
      </c>
      <c r="M470" t="s">
        <v>27</v>
      </c>
      <c r="N470" t="s">
        <v>28</v>
      </c>
      <c r="O470" t="s">
        <v>508</v>
      </c>
    </row>
    <row r="471" spans="1:15">
      <c r="A471" t="s">
        <v>1368</v>
      </c>
      <c r="B471" t="s">
        <v>1375</v>
      </c>
      <c r="C471" s="20" t="s">
        <v>48</v>
      </c>
      <c r="D471" s="20" t="s">
        <v>39</v>
      </c>
      <c r="E471" s="20" t="s">
        <v>40</v>
      </c>
      <c r="F471" t="s">
        <v>23</v>
      </c>
      <c r="G471" t="s">
        <v>24</v>
      </c>
      <c r="H471" s="21" t="s">
        <v>1376</v>
      </c>
      <c r="I471" s="21" t="s">
        <v>1377</v>
      </c>
      <c r="L471" t="s">
        <v>1378</v>
      </c>
      <c r="M471" t="s">
        <v>27</v>
      </c>
      <c r="N471" t="s">
        <v>28</v>
      </c>
      <c r="O471" t="s">
        <v>244</v>
      </c>
    </row>
    <row r="472" spans="1:15">
      <c r="A472" t="s">
        <v>1368</v>
      </c>
      <c r="B472" t="s">
        <v>1379</v>
      </c>
      <c r="C472" s="20" t="s">
        <v>48</v>
      </c>
      <c r="D472" s="20" t="s">
        <v>39</v>
      </c>
      <c r="E472" s="20" t="s">
        <v>40</v>
      </c>
      <c r="F472" t="s">
        <v>23</v>
      </c>
      <c r="G472" t="s">
        <v>24</v>
      </c>
      <c r="H472" s="21" t="s">
        <v>1380</v>
      </c>
      <c r="I472" s="21" t="s">
        <v>1381</v>
      </c>
      <c r="L472" t="s">
        <v>1382</v>
      </c>
      <c r="M472" t="s">
        <v>27</v>
      </c>
      <c r="N472" t="s">
        <v>28</v>
      </c>
      <c r="O472" t="s">
        <v>244</v>
      </c>
    </row>
    <row r="473" spans="1:15">
      <c r="A473" t="s">
        <v>1368</v>
      </c>
      <c r="B473" t="s">
        <v>1383</v>
      </c>
      <c r="C473" s="20" t="s">
        <v>20</v>
      </c>
      <c r="D473" s="20" t="s">
        <v>39</v>
      </c>
      <c r="E473" s="20" t="s">
        <v>40</v>
      </c>
      <c r="F473" t="s">
        <v>23</v>
      </c>
      <c r="G473" t="s">
        <v>24</v>
      </c>
      <c r="H473" s="21" t="s">
        <v>1384</v>
      </c>
      <c r="I473" s="21" t="s">
        <v>1385</v>
      </c>
      <c r="L473" t="s">
        <v>1386</v>
      </c>
      <c r="M473" t="s">
        <v>27</v>
      </c>
      <c r="N473" t="s">
        <v>28</v>
      </c>
      <c r="O473" t="s">
        <v>29</v>
      </c>
    </row>
    <row r="474" spans="1:15">
      <c r="A474" t="s">
        <v>1368</v>
      </c>
      <c r="B474" t="s">
        <v>1387</v>
      </c>
      <c r="C474" s="20" t="s">
        <v>48</v>
      </c>
      <c r="D474" s="20" t="s">
        <v>39</v>
      </c>
      <c r="E474" s="20" t="s">
        <v>40</v>
      </c>
      <c r="F474" t="s">
        <v>23</v>
      </c>
      <c r="G474" t="s">
        <v>24</v>
      </c>
      <c r="H474" s="21" t="s">
        <v>1388</v>
      </c>
      <c r="I474" s="21" t="s">
        <v>1389</v>
      </c>
      <c r="L474" t="s">
        <v>240</v>
      </c>
      <c r="M474" t="s">
        <v>27</v>
      </c>
      <c r="N474" t="s">
        <v>28</v>
      </c>
      <c r="O474" t="s">
        <v>244</v>
      </c>
    </row>
    <row r="475" spans="1:15">
      <c r="A475" t="s">
        <v>1368</v>
      </c>
      <c r="B475" t="s">
        <v>1390</v>
      </c>
      <c r="C475" s="20" t="s">
        <v>358</v>
      </c>
      <c r="D475" s="20" t="s">
        <v>39</v>
      </c>
      <c r="E475" s="20" t="s">
        <v>40</v>
      </c>
      <c r="F475" t="s">
        <v>51</v>
      </c>
      <c r="G475" t="s">
        <v>52</v>
      </c>
      <c r="H475" s="21" t="s">
        <v>1380</v>
      </c>
      <c r="I475" s="21" t="s">
        <v>1391</v>
      </c>
      <c r="L475" t="s">
        <v>55</v>
      </c>
      <c r="M475" t="s">
        <v>27</v>
      </c>
      <c r="N475" t="s">
        <v>28</v>
      </c>
      <c r="O475" t="s">
        <v>1392</v>
      </c>
    </row>
    <row r="476" spans="1:15">
      <c r="A476" t="s">
        <v>1368</v>
      </c>
      <c r="B476" t="s">
        <v>1393</v>
      </c>
      <c r="C476" s="20" t="s">
        <v>48</v>
      </c>
      <c r="D476" s="20" t="s">
        <v>39</v>
      </c>
      <c r="E476" s="20" t="s">
        <v>40</v>
      </c>
      <c r="F476" t="s">
        <v>51</v>
      </c>
      <c r="G476" t="s">
        <v>52</v>
      </c>
      <c r="H476" s="21" t="s">
        <v>1394</v>
      </c>
      <c r="I476" s="21" t="s">
        <v>1395</v>
      </c>
      <c r="L476" t="s">
        <v>55</v>
      </c>
      <c r="M476" t="s">
        <v>27</v>
      </c>
      <c r="N476" t="s">
        <v>28</v>
      </c>
      <c r="O476" t="s">
        <v>56</v>
      </c>
    </row>
    <row r="477" spans="1:15">
      <c r="A477" t="s">
        <v>1368</v>
      </c>
      <c r="B477" t="s">
        <v>1396</v>
      </c>
      <c r="C477" s="20" t="s">
        <v>20</v>
      </c>
      <c r="D477" s="20" t="s">
        <v>39</v>
      </c>
      <c r="E477" s="20" t="s">
        <v>40</v>
      </c>
      <c r="F477" t="s">
        <v>76</v>
      </c>
      <c r="G477" t="s">
        <v>77</v>
      </c>
      <c r="H477" s="21" t="s">
        <v>1397</v>
      </c>
      <c r="I477" s="21" t="s">
        <v>1398</v>
      </c>
      <c r="L477" t="s">
        <v>1399</v>
      </c>
      <c r="M477" t="s">
        <v>27</v>
      </c>
      <c r="N477" t="s">
        <v>28</v>
      </c>
      <c r="O477" t="s">
        <v>81</v>
      </c>
    </row>
    <row r="478" spans="1:15">
      <c r="A478" t="s">
        <v>1368</v>
      </c>
      <c r="B478" t="s">
        <v>1400</v>
      </c>
      <c r="C478" s="20" t="s">
        <v>20</v>
      </c>
      <c r="D478" s="20" t="s">
        <v>39</v>
      </c>
      <c r="E478" s="20" t="s">
        <v>40</v>
      </c>
      <c r="F478" t="s">
        <v>76</v>
      </c>
      <c r="G478" t="s">
        <v>77</v>
      </c>
      <c r="H478" s="21" t="s">
        <v>1401</v>
      </c>
      <c r="I478" s="21" t="s">
        <v>1384</v>
      </c>
      <c r="L478" t="s">
        <v>80</v>
      </c>
      <c r="M478" t="s">
        <v>27</v>
      </c>
      <c r="N478" t="s">
        <v>28</v>
      </c>
      <c r="O478" t="s">
        <v>81</v>
      </c>
    </row>
    <row r="479" spans="1:15">
      <c r="A479" t="s">
        <v>1368</v>
      </c>
      <c r="B479" t="s">
        <v>1402</v>
      </c>
      <c r="C479" s="20" t="s">
        <v>48</v>
      </c>
      <c r="D479" s="20" t="s">
        <v>39</v>
      </c>
      <c r="E479" s="20" t="s">
        <v>40</v>
      </c>
      <c r="F479" t="s">
        <v>76</v>
      </c>
      <c r="G479" t="s">
        <v>77</v>
      </c>
      <c r="H479" s="21" t="s">
        <v>1403</v>
      </c>
      <c r="I479" s="21" t="s">
        <v>1404</v>
      </c>
      <c r="L479" t="s">
        <v>80</v>
      </c>
      <c r="M479" t="s">
        <v>27</v>
      </c>
      <c r="N479" t="s">
        <v>28</v>
      </c>
      <c r="O479" t="s">
        <v>292</v>
      </c>
    </row>
    <row r="480" spans="1:15">
      <c r="A480" t="s">
        <v>1368</v>
      </c>
      <c r="B480" t="s">
        <v>1405</v>
      </c>
      <c r="C480" s="20" t="s">
        <v>20</v>
      </c>
      <c r="D480" s="20" t="s">
        <v>178</v>
      </c>
      <c r="E480" s="20" t="s">
        <v>179</v>
      </c>
      <c r="F480" t="s">
        <v>76</v>
      </c>
      <c r="G480" t="s">
        <v>77</v>
      </c>
      <c r="H480" s="21" t="s">
        <v>1406</v>
      </c>
      <c r="I480" s="21" t="s">
        <v>1407</v>
      </c>
      <c r="L480" t="s">
        <v>80</v>
      </c>
      <c r="M480" t="s">
        <v>27</v>
      </c>
      <c r="N480" t="s">
        <v>28</v>
      </c>
      <c r="O480" t="s">
        <v>81</v>
      </c>
    </row>
    <row r="481" spans="1:15">
      <c r="A481" t="s">
        <v>1368</v>
      </c>
      <c r="B481" t="s">
        <v>1408</v>
      </c>
      <c r="C481" s="20" t="s">
        <v>358</v>
      </c>
      <c r="D481" s="20" t="s">
        <v>39</v>
      </c>
      <c r="E481" s="20" t="s">
        <v>40</v>
      </c>
      <c r="F481" t="s">
        <v>85</v>
      </c>
      <c r="G481" t="s">
        <v>86</v>
      </c>
      <c r="H481" s="21" t="s">
        <v>1409</v>
      </c>
      <c r="I481" s="21" t="s">
        <v>1373</v>
      </c>
      <c r="L481" t="s">
        <v>94</v>
      </c>
      <c r="M481" t="s">
        <v>27</v>
      </c>
      <c r="N481" t="s">
        <v>28</v>
      </c>
      <c r="O481" t="s">
        <v>1410</v>
      </c>
    </row>
    <row r="482" spans="1:15">
      <c r="A482" t="s">
        <v>1368</v>
      </c>
      <c r="B482" t="s">
        <v>1411</v>
      </c>
      <c r="C482" s="20" t="s">
        <v>20</v>
      </c>
      <c r="D482" s="20" t="s">
        <v>39</v>
      </c>
      <c r="E482" s="20" t="s">
        <v>40</v>
      </c>
      <c r="F482" t="s">
        <v>85</v>
      </c>
      <c r="G482" t="s">
        <v>86</v>
      </c>
      <c r="H482" s="21" t="s">
        <v>1412</v>
      </c>
      <c r="I482" s="21" t="s">
        <v>1413</v>
      </c>
      <c r="L482" t="s">
        <v>94</v>
      </c>
      <c r="M482" t="s">
        <v>27</v>
      </c>
      <c r="N482" t="s">
        <v>28</v>
      </c>
      <c r="O482" t="s">
        <v>95</v>
      </c>
    </row>
    <row r="483" spans="1:15">
      <c r="A483" t="s">
        <v>1368</v>
      </c>
      <c r="B483" t="s">
        <v>1414</v>
      </c>
      <c r="C483" s="20" t="s">
        <v>48</v>
      </c>
      <c r="D483" s="20" t="s">
        <v>39</v>
      </c>
      <c r="E483" s="20" t="s">
        <v>40</v>
      </c>
      <c r="F483" t="s">
        <v>520</v>
      </c>
      <c r="G483" t="s">
        <v>521</v>
      </c>
      <c r="H483" s="21" t="s">
        <v>1415</v>
      </c>
      <c r="I483" s="21" t="s">
        <v>1416</v>
      </c>
      <c r="L483" t="s">
        <v>671</v>
      </c>
      <c r="M483" t="s">
        <v>27</v>
      </c>
      <c r="N483" t="s">
        <v>28</v>
      </c>
      <c r="O483" t="s">
        <v>525</v>
      </c>
    </row>
    <row r="484" spans="1:15">
      <c r="A484" t="s">
        <v>1368</v>
      </c>
      <c r="B484" t="s">
        <v>1417</v>
      </c>
      <c r="C484" s="20" t="s">
        <v>20</v>
      </c>
      <c r="D484" s="20" t="s">
        <v>39</v>
      </c>
      <c r="E484" s="20" t="s">
        <v>40</v>
      </c>
      <c r="F484" t="s">
        <v>520</v>
      </c>
      <c r="G484" t="s">
        <v>521</v>
      </c>
      <c r="H484" s="21" t="s">
        <v>1418</v>
      </c>
      <c r="I484" s="21" t="s">
        <v>1406</v>
      </c>
      <c r="L484" t="s">
        <v>671</v>
      </c>
      <c r="M484" t="s">
        <v>27</v>
      </c>
      <c r="N484" t="s">
        <v>28</v>
      </c>
      <c r="O484" t="s">
        <v>973</v>
      </c>
    </row>
    <row r="485" spans="1:15">
      <c r="A485" t="s">
        <v>1368</v>
      </c>
      <c r="B485" t="s">
        <v>1419</v>
      </c>
      <c r="C485" s="20" t="s">
        <v>48</v>
      </c>
      <c r="D485" s="20" t="s">
        <v>39</v>
      </c>
      <c r="E485" s="20" t="s">
        <v>40</v>
      </c>
      <c r="F485" t="s">
        <v>1183</v>
      </c>
      <c r="G485" t="s">
        <v>1184</v>
      </c>
      <c r="H485" s="21" t="s">
        <v>1420</v>
      </c>
      <c r="I485" s="21" t="s">
        <v>1421</v>
      </c>
      <c r="L485" t="s">
        <v>1422</v>
      </c>
      <c r="M485" t="s">
        <v>27</v>
      </c>
      <c r="N485" t="s">
        <v>28</v>
      </c>
      <c r="O485" t="s">
        <v>1423</v>
      </c>
    </row>
    <row r="486" spans="1:15">
      <c r="A486" t="s">
        <v>1368</v>
      </c>
      <c r="B486" t="s">
        <v>1424</v>
      </c>
      <c r="C486" s="20" t="s">
        <v>20</v>
      </c>
      <c r="D486" s="20" t="s">
        <v>178</v>
      </c>
      <c r="E486" s="20" t="s">
        <v>179</v>
      </c>
      <c r="F486" t="s">
        <v>1190</v>
      </c>
      <c r="G486" t="s">
        <v>1191</v>
      </c>
      <c r="H486" s="21" t="s">
        <v>1373</v>
      </c>
      <c r="I486" s="21" t="s">
        <v>1374</v>
      </c>
      <c r="L486" t="s">
        <v>1425</v>
      </c>
      <c r="M486" t="s">
        <v>27</v>
      </c>
      <c r="N486" t="s">
        <v>28</v>
      </c>
      <c r="O486" t="s">
        <v>1195</v>
      </c>
    </row>
    <row r="487" spans="1:15">
      <c r="A487" t="s">
        <v>1368</v>
      </c>
      <c r="B487" t="s">
        <v>1426</v>
      </c>
      <c r="C487" s="20" t="s">
        <v>20</v>
      </c>
      <c r="D487" s="20" t="s">
        <v>39</v>
      </c>
      <c r="E487" s="20" t="s">
        <v>40</v>
      </c>
      <c r="F487" t="s">
        <v>1427</v>
      </c>
      <c r="G487" t="s">
        <v>1428</v>
      </c>
      <c r="H487" s="21" t="s">
        <v>1166</v>
      </c>
      <c r="I487" s="21" t="s">
        <v>1429</v>
      </c>
      <c r="L487" t="s">
        <v>1430</v>
      </c>
      <c r="M487" t="s">
        <v>27</v>
      </c>
      <c r="N487" t="s">
        <v>28</v>
      </c>
      <c r="O487" t="s">
        <v>1431</v>
      </c>
    </row>
    <row r="488" spans="1:15">
      <c r="A488" t="s">
        <v>1368</v>
      </c>
      <c r="B488" t="s">
        <v>1432</v>
      </c>
      <c r="C488" s="20" t="s">
        <v>20</v>
      </c>
      <c r="D488" s="20" t="s">
        <v>39</v>
      </c>
      <c r="E488" s="20" t="s">
        <v>40</v>
      </c>
      <c r="F488" t="s">
        <v>1200</v>
      </c>
      <c r="G488" t="s">
        <v>1201</v>
      </c>
      <c r="H488" s="21" t="s">
        <v>1401</v>
      </c>
      <c r="I488" s="21" t="s">
        <v>1433</v>
      </c>
      <c r="L488" t="s">
        <v>1204</v>
      </c>
      <c r="M488" t="s">
        <v>27</v>
      </c>
      <c r="N488" t="s">
        <v>28</v>
      </c>
      <c r="O488" t="s">
        <v>1205</v>
      </c>
    </row>
    <row r="489" spans="1:15">
      <c r="A489" t="s">
        <v>1368</v>
      </c>
      <c r="B489" t="s">
        <v>1434</v>
      </c>
      <c r="C489" s="20" t="s">
        <v>20</v>
      </c>
      <c r="D489" s="20" t="s">
        <v>39</v>
      </c>
      <c r="E489" s="20" t="s">
        <v>40</v>
      </c>
      <c r="F489" t="s">
        <v>685</v>
      </c>
      <c r="G489" t="s">
        <v>686</v>
      </c>
      <c r="H489" s="21" t="s">
        <v>1435</v>
      </c>
      <c r="I489" s="21" t="s">
        <v>1435</v>
      </c>
      <c r="L489" t="s">
        <v>1436</v>
      </c>
      <c r="M489" t="s">
        <v>27</v>
      </c>
      <c r="N489" t="s">
        <v>28</v>
      </c>
      <c r="O489" t="s">
        <v>991</v>
      </c>
    </row>
    <row r="490" spans="1:15">
      <c r="A490" t="s">
        <v>1368</v>
      </c>
      <c r="B490" t="s">
        <v>1437</v>
      </c>
      <c r="C490" s="20" t="s">
        <v>48</v>
      </c>
      <c r="D490" s="20" t="s">
        <v>39</v>
      </c>
      <c r="E490" s="20" t="s">
        <v>40</v>
      </c>
      <c r="F490" t="s">
        <v>685</v>
      </c>
      <c r="G490" t="s">
        <v>686</v>
      </c>
      <c r="H490" s="21" t="s">
        <v>1438</v>
      </c>
      <c r="I490" s="21" t="s">
        <v>1439</v>
      </c>
      <c r="L490" t="s">
        <v>688</v>
      </c>
      <c r="M490" t="s">
        <v>27</v>
      </c>
      <c r="N490" t="s">
        <v>28</v>
      </c>
      <c r="O490" t="s">
        <v>689</v>
      </c>
    </row>
    <row r="491" spans="1:15">
      <c r="A491" t="s">
        <v>1368</v>
      </c>
      <c r="B491" t="s">
        <v>1440</v>
      </c>
      <c r="C491" s="20" t="s">
        <v>48</v>
      </c>
      <c r="D491" s="20" t="s">
        <v>39</v>
      </c>
      <c r="E491" s="20" t="s">
        <v>40</v>
      </c>
      <c r="F491" t="s">
        <v>685</v>
      </c>
      <c r="G491" t="s">
        <v>686</v>
      </c>
      <c r="H491" s="21" t="s">
        <v>1406</v>
      </c>
      <c r="I491" s="21" t="s">
        <v>1441</v>
      </c>
      <c r="L491" t="s">
        <v>688</v>
      </c>
      <c r="M491" t="s">
        <v>27</v>
      </c>
      <c r="N491" t="s">
        <v>28</v>
      </c>
      <c r="O491" t="s">
        <v>689</v>
      </c>
    </row>
    <row r="492" spans="1:15">
      <c r="A492" t="s">
        <v>1368</v>
      </c>
      <c r="B492" t="s">
        <v>1442</v>
      </c>
      <c r="C492" s="20" t="s">
        <v>48</v>
      </c>
      <c r="D492" s="20" t="s">
        <v>39</v>
      </c>
      <c r="E492" s="20" t="s">
        <v>40</v>
      </c>
      <c r="F492" t="s">
        <v>685</v>
      </c>
      <c r="G492" t="s">
        <v>686</v>
      </c>
      <c r="H492" s="21" t="s">
        <v>1443</v>
      </c>
      <c r="I492" s="21" t="s">
        <v>1444</v>
      </c>
      <c r="L492" t="s">
        <v>688</v>
      </c>
      <c r="M492" t="s">
        <v>27</v>
      </c>
      <c r="N492" t="s">
        <v>28</v>
      </c>
      <c r="O492" t="s">
        <v>689</v>
      </c>
    </row>
    <row r="493" spans="1:15">
      <c r="A493" t="s">
        <v>1368</v>
      </c>
      <c r="B493" t="s">
        <v>1445</v>
      </c>
      <c r="C493" s="20" t="s">
        <v>48</v>
      </c>
      <c r="D493" s="20" t="s">
        <v>39</v>
      </c>
      <c r="E493" s="20" t="s">
        <v>40</v>
      </c>
      <c r="F493" t="s">
        <v>685</v>
      </c>
      <c r="G493" t="s">
        <v>686</v>
      </c>
      <c r="H493" s="21" t="s">
        <v>1446</v>
      </c>
      <c r="I493" s="21" t="s">
        <v>1447</v>
      </c>
      <c r="L493" t="s">
        <v>688</v>
      </c>
      <c r="M493" t="s">
        <v>27</v>
      </c>
      <c r="N493" t="s">
        <v>28</v>
      </c>
      <c r="O493" t="s">
        <v>689</v>
      </c>
    </row>
    <row r="494" spans="1:15">
      <c r="A494" t="s">
        <v>1368</v>
      </c>
      <c r="B494" t="s">
        <v>1448</v>
      </c>
      <c r="C494" s="20" t="s">
        <v>48</v>
      </c>
      <c r="D494" s="20" t="s">
        <v>39</v>
      </c>
      <c r="E494" s="20" t="s">
        <v>40</v>
      </c>
      <c r="F494" t="s">
        <v>685</v>
      </c>
      <c r="G494" t="s">
        <v>686</v>
      </c>
      <c r="H494" s="21" t="s">
        <v>1449</v>
      </c>
      <c r="I494" s="21" t="s">
        <v>1450</v>
      </c>
      <c r="L494" t="s">
        <v>688</v>
      </c>
      <c r="M494" t="s">
        <v>27</v>
      </c>
      <c r="N494" t="s">
        <v>28</v>
      </c>
      <c r="O494" t="s">
        <v>689</v>
      </c>
    </row>
    <row r="495" spans="1:15">
      <c r="A495" t="s">
        <v>1368</v>
      </c>
      <c r="B495" t="s">
        <v>1451</v>
      </c>
      <c r="C495" s="20" t="s">
        <v>48</v>
      </c>
      <c r="D495" s="20" t="s">
        <v>39</v>
      </c>
      <c r="E495" s="20" t="s">
        <v>40</v>
      </c>
      <c r="F495" t="s">
        <v>685</v>
      </c>
      <c r="G495" t="s">
        <v>686</v>
      </c>
      <c r="H495" s="21" t="s">
        <v>1452</v>
      </c>
      <c r="I495" s="21" t="s">
        <v>1453</v>
      </c>
      <c r="L495" t="s">
        <v>688</v>
      </c>
      <c r="M495" t="s">
        <v>27</v>
      </c>
      <c r="N495" t="s">
        <v>28</v>
      </c>
      <c r="O495" t="s">
        <v>689</v>
      </c>
    </row>
    <row r="496" spans="1:15">
      <c r="A496" t="s">
        <v>1368</v>
      </c>
      <c r="B496" t="s">
        <v>1454</v>
      </c>
      <c r="C496" s="20" t="s">
        <v>20</v>
      </c>
      <c r="D496" s="20" t="s">
        <v>39</v>
      </c>
      <c r="E496" s="20" t="s">
        <v>40</v>
      </c>
      <c r="F496" t="s">
        <v>518</v>
      </c>
      <c r="G496" t="s">
        <v>519</v>
      </c>
      <c r="H496" s="21" t="s">
        <v>1455</v>
      </c>
      <c r="I496" s="21" t="s">
        <v>1456</v>
      </c>
      <c r="L496" t="s">
        <v>1457</v>
      </c>
      <c r="M496" t="s">
        <v>27</v>
      </c>
      <c r="N496" t="s">
        <v>28</v>
      </c>
      <c r="O496" t="s">
        <v>1458</v>
      </c>
    </row>
    <row r="497" spans="1:15">
      <c r="A497" t="s">
        <v>1368</v>
      </c>
      <c r="B497" t="s">
        <v>1459</v>
      </c>
      <c r="C497" s="20" t="s">
        <v>20</v>
      </c>
      <c r="D497" s="20" t="s">
        <v>39</v>
      </c>
      <c r="E497" s="20" t="s">
        <v>40</v>
      </c>
      <c r="F497" t="s">
        <v>518</v>
      </c>
      <c r="G497" t="s">
        <v>519</v>
      </c>
      <c r="H497" s="21" t="s">
        <v>1460</v>
      </c>
      <c r="I497" s="21" t="s">
        <v>1409</v>
      </c>
      <c r="L497" t="s">
        <v>1461</v>
      </c>
      <c r="M497" t="s">
        <v>27</v>
      </c>
      <c r="N497" t="s">
        <v>28</v>
      </c>
      <c r="O497" t="s">
        <v>1458</v>
      </c>
    </row>
    <row r="498" spans="1:15">
      <c r="A498" t="s">
        <v>1368</v>
      </c>
      <c r="B498" t="s">
        <v>1462</v>
      </c>
      <c r="C498" s="20" t="s">
        <v>48</v>
      </c>
      <c r="D498" s="20" t="s">
        <v>39</v>
      </c>
      <c r="E498" s="20" t="s">
        <v>40</v>
      </c>
      <c r="F498" t="s">
        <v>518</v>
      </c>
      <c r="G498" t="s">
        <v>519</v>
      </c>
      <c r="H498" s="21" t="s">
        <v>1463</v>
      </c>
      <c r="I498" s="21" t="s">
        <v>1464</v>
      </c>
      <c r="L498" t="s">
        <v>1457</v>
      </c>
      <c r="M498" t="s">
        <v>27</v>
      </c>
      <c r="N498" t="s">
        <v>28</v>
      </c>
      <c r="O498" t="s">
        <v>1465</v>
      </c>
    </row>
    <row r="499" spans="1:15">
      <c r="A499" t="s">
        <v>1368</v>
      </c>
      <c r="B499" t="s">
        <v>1466</v>
      </c>
      <c r="C499" s="20" t="s">
        <v>48</v>
      </c>
      <c r="D499" s="20" t="s">
        <v>39</v>
      </c>
      <c r="E499" s="20" t="s">
        <v>40</v>
      </c>
      <c r="F499" t="s">
        <v>518</v>
      </c>
      <c r="G499" t="s">
        <v>519</v>
      </c>
      <c r="H499" s="21" t="s">
        <v>1467</v>
      </c>
      <c r="I499" s="21" t="s">
        <v>1468</v>
      </c>
      <c r="L499" t="s">
        <v>1457</v>
      </c>
      <c r="M499" t="s">
        <v>27</v>
      </c>
      <c r="N499" t="s">
        <v>28</v>
      </c>
      <c r="O499" t="s">
        <v>1465</v>
      </c>
    </row>
    <row r="500" spans="1:15">
      <c r="A500" t="s">
        <v>1368</v>
      </c>
      <c r="B500" t="s">
        <v>1469</v>
      </c>
      <c r="C500" s="20" t="s">
        <v>20</v>
      </c>
      <c r="D500" s="20" t="s">
        <v>39</v>
      </c>
      <c r="E500" s="20" t="s">
        <v>40</v>
      </c>
      <c r="F500" t="s">
        <v>518</v>
      </c>
      <c r="G500" t="s">
        <v>519</v>
      </c>
      <c r="H500" s="21" t="s">
        <v>1401</v>
      </c>
      <c r="I500" s="21" t="s">
        <v>1385</v>
      </c>
      <c r="L500" t="s">
        <v>1470</v>
      </c>
      <c r="M500" t="s">
        <v>27</v>
      </c>
      <c r="N500" t="s">
        <v>28</v>
      </c>
      <c r="O500" t="s">
        <v>1458</v>
      </c>
    </row>
    <row r="501" spans="1:15">
      <c r="A501" t="s">
        <v>1368</v>
      </c>
      <c r="B501" t="s">
        <v>1471</v>
      </c>
      <c r="C501" s="20" t="s">
        <v>48</v>
      </c>
      <c r="D501" s="20" t="s">
        <v>39</v>
      </c>
      <c r="E501" s="20" t="s">
        <v>40</v>
      </c>
      <c r="F501" t="s">
        <v>518</v>
      </c>
      <c r="G501" t="s">
        <v>519</v>
      </c>
      <c r="H501" s="21" t="s">
        <v>1389</v>
      </c>
      <c r="I501" s="21" t="s">
        <v>1472</v>
      </c>
      <c r="L501" t="s">
        <v>1457</v>
      </c>
      <c r="M501" t="s">
        <v>27</v>
      </c>
      <c r="N501" t="s">
        <v>28</v>
      </c>
      <c r="O501" t="s">
        <v>1465</v>
      </c>
    </row>
    <row r="502" spans="1:15">
      <c r="A502" t="s">
        <v>1368</v>
      </c>
      <c r="B502" t="s">
        <v>1473</v>
      </c>
      <c r="C502" s="20" t="s">
        <v>20</v>
      </c>
      <c r="D502" s="20" t="s">
        <v>39</v>
      </c>
      <c r="E502" s="20" t="s">
        <v>40</v>
      </c>
      <c r="F502" t="s">
        <v>695</v>
      </c>
      <c r="G502" t="s">
        <v>696</v>
      </c>
      <c r="H502" s="21" t="s">
        <v>1474</v>
      </c>
      <c r="I502" s="21" t="s">
        <v>1475</v>
      </c>
      <c r="L502" t="s">
        <v>1476</v>
      </c>
      <c r="M502" t="s">
        <v>27</v>
      </c>
      <c r="N502" t="s">
        <v>28</v>
      </c>
      <c r="O502" t="s">
        <v>698</v>
      </c>
    </row>
    <row r="503" spans="1:15">
      <c r="A503" t="s">
        <v>1368</v>
      </c>
      <c r="B503" t="s">
        <v>1477</v>
      </c>
      <c r="C503" s="20" t="s">
        <v>48</v>
      </c>
      <c r="D503" s="20" t="s">
        <v>39</v>
      </c>
      <c r="E503" s="20" t="s">
        <v>40</v>
      </c>
      <c r="F503" t="s">
        <v>344</v>
      </c>
      <c r="G503" t="s">
        <v>345</v>
      </c>
      <c r="H503" s="21" t="s">
        <v>1384</v>
      </c>
      <c r="I503" s="21" t="s">
        <v>1421</v>
      </c>
      <c r="L503" t="s">
        <v>353</v>
      </c>
      <c r="M503" t="s">
        <v>27</v>
      </c>
      <c r="N503" t="s">
        <v>28</v>
      </c>
      <c r="O503" t="s">
        <v>349</v>
      </c>
    </row>
    <row r="504" spans="1:15">
      <c r="A504" t="s">
        <v>1368</v>
      </c>
      <c r="B504" t="s">
        <v>1478</v>
      </c>
      <c r="C504" s="20" t="s">
        <v>20</v>
      </c>
      <c r="D504" s="20" t="s">
        <v>39</v>
      </c>
      <c r="E504" s="20" t="s">
        <v>40</v>
      </c>
      <c r="F504" t="s">
        <v>1479</v>
      </c>
      <c r="G504" t="s">
        <v>1480</v>
      </c>
      <c r="H504" s="21" t="s">
        <v>1441</v>
      </c>
      <c r="I504" s="21" t="s">
        <v>1481</v>
      </c>
      <c r="L504" t="s">
        <v>1482</v>
      </c>
      <c r="M504" t="s">
        <v>27</v>
      </c>
      <c r="N504" t="s">
        <v>28</v>
      </c>
      <c r="O504" t="s">
        <v>1483</v>
      </c>
    </row>
    <row r="505" spans="1:15">
      <c r="A505" t="s">
        <v>1368</v>
      </c>
      <c r="B505" t="s">
        <v>1484</v>
      </c>
      <c r="C505" s="20" t="s">
        <v>48</v>
      </c>
      <c r="D505" s="20" t="s">
        <v>39</v>
      </c>
      <c r="E505" s="20" t="s">
        <v>40</v>
      </c>
      <c r="F505" t="s">
        <v>1479</v>
      </c>
      <c r="G505" t="s">
        <v>1480</v>
      </c>
      <c r="H505" s="21" t="s">
        <v>1481</v>
      </c>
      <c r="I505" s="21" t="s">
        <v>1485</v>
      </c>
      <c r="L505" t="s">
        <v>1486</v>
      </c>
      <c r="M505" t="s">
        <v>27</v>
      </c>
      <c r="N505" t="s">
        <v>28</v>
      </c>
      <c r="O505" t="s">
        <v>1487</v>
      </c>
    </row>
    <row r="506" spans="1:15">
      <c r="A506" t="s">
        <v>1368</v>
      </c>
      <c r="B506" t="s">
        <v>1488</v>
      </c>
      <c r="C506" s="20" t="s">
        <v>20</v>
      </c>
      <c r="D506" s="20" t="s">
        <v>39</v>
      </c>
      <c r="E506" s="20" t="s">
        <v>40</v>
      </c>
      <c r="F506" t="s">
        <v>1479</v>
      </c>
      <c r="G506" t="s">
        <v>1480</v>
      </c>
      <c r="H506" s="21" t="s">
        <v>1489</v>
      </c>
      <c r="I506" s="21" t="s">
        <v>1490</v>
      </c>
      <c r="L506" t="s">
        <v>1491</v>
      </c>
      <c r="M506" t="s">
        <v>27</v>
      </c>
      <c r="N506" t="s">
        <v>28</v>
      </c>
      <c r="O506" t="s">
        <v>1483</v>
      </c>
    </row>
    <row r="507" spans="1:15">
      <c r="A507" t="s">
        <v>1368</v>
      </c>
      <c r="B507" t="s">
        <v>1492</v>
      </c>
      <c r="C507" s="20" t="s">
        <v>20</v>
      </c>
      <c r="D507" s="20" t="s">
        <v>39</v>
      </c>
      <c r="E507" s="20" t="s">
        <v>40</v>
      </c>
      <c r="F507" t="s">
        <v>1493</v>
      </c>
      <c r="G507" t="s">
        <v>1494</v>
      </c>
      <c r="H507" s="21" t="s">
        <v>1433</v>
      </c>
      <c r="I507" s="21" t="s">
        <v>1495</v>
      </c>
      <c r="L507" t="s">
        <v>1496</v>
      </c>
      <c r="M507" t="s">
        <v>27</v>
      </c>
      <c r="N507" t="s">
        <v>28</v>
      </c>
      <c r="O507" t="s">
        <v>1497</v>
      </c>
    </row>
    <row r="508" spans="1:15">
      <c r="A508" t="s">
        <v>1368</v>
      </c>
      <c r="B508" t="s">
        <v>1498</v>
      </c>
      <c r="C508" s="20" t="s">
        <v>20</v>
      </c>
      <c r="D508" s="20" t="s">
        <v>39</v>
      </c>
      <c r="E508" s="20" t="s">
        <v>40</v>
      </c>
      <c r="F508" t="s">
        <v>359</v>
      </c>
      <c r="G508" t="s">
        <v>360</v>
      </c>
      <c r="H508" s="21" t="s">
        <v>1499</v>
      </c>
      <c r="I508" s="21" t="s">
        <v>1500</v>
      </c>
      <c r="L508" t="s">
        <v>1501</v>
      </c>
      <c r="M508" t="s">
        <v>27</v>
      </c>
      <c r="N508" t="s">
        <v>28</v>
      </c>
      <c r="O508" t="s">
        <v>712</v>
      </c>
    </row>
    <row r="509" spans="1:15">
      <c r="A509" t="s">
        <v>1368</v>
      </c>
      <c r="B509" t="s">
        <v>1502</v>
      </c>
      <c r="C509" s="20" t="s">
        <v>48</v>
      </c>
      <c r="D509" s="20" t="s">
        <v>39</v>
      </c>
      <c r="E509" s="20" t="s">
        <v>40</v>
      </c>
      <c r="F509" t="s">
        <v>359</v>
      </c>
      <c r="G509" t="s">
        <v>360</v>
      </c>
      <c r="H509" s="21" t="s">
        <v>1463</v>
      </c>
      <c r="I509" s="21" t="s">
        <v>1464</v>
      </c>
      <c r="L509" t="s">
        <v>361</v>
      </c>
      <c r="M509" t="s">
        <v>27</v>
      </c>
      <c r="N509" t="s">
        <v>28</v>
      </c>
      <c r="O509" t="s">
        <v>708</v>
      </c>
    </row>
    <row r="510" spans="1:15">
      <c r="A510" t="s">
        <v>1368</v>
      </c>
      <c r="B510" t="s">
        <v>1503</v>
      </c>
      <c r="C510" s="20" t="s">
        <v>48</v>
      </c>
      <c r="D510" s="20" t="s">
        <v>39</v>
      </c>
      <c r="E510" s="20" t="s">
        <v>40</v>
      </c>
      <c r="F510" t="s">
        <v>359</v>
      </c>
      <c r="G510" t="s">
        <v>360</v>
      </c>
      <c r="H510" s="21" t="s">
        <v>1495</v>
      </c>
      <c r="I510" s="21" t="s">
        <v>1504</v>
      </c>
      <c r="L510" t="s">
        <v>361</v>
      </c>
      <c r="M510" t="s">
        <v>27</v>
      </c>
      <c r="N510" t="s">
        <v>28</v>
      </c>
      <c r="O510" t="s">
        <v>708</v>
      </c>
    </row>
    <row r="511" spans="1:15">
      <c r="A511" t="s">
        <v>1368</v>
      </c>
      <c r="B511" t="s">
        <v>1505</v>
      </c>
      <c r="C511" s="20" t="s">
        <v>20</v>
      </c>
      <c r="D511" s="20" t="s">
        <v>39</v>
      </c>
      <c r="E511" s="20" t="s">
        <v>40</v>
      </c>
      <c r="F511" t="s">
        <v>107</v>
      </c>
      <c r="G511" t="s">
        <v>108</v>
      </c>
      <c r="H511" s="21" t="s">
        <v>1452</v>
      </c>
      <c r="I511" s="21" t="s">
        <v>1506</v>
      </c>
      <c r="L511" t="s">
        <v>109</v>
      </c>
      <c r="M511" t="s">
        <v>27</v>
      </c>
      <c r="N511" t="s">
        <v>28</v>
      </c>
      <c r="O511" t="s">
        <v>369</v>
      </c>
    </row>
    <row r="512" spans="1:15">
      <c r="A512" t="s">
        <v>1368</v>
      </c>
      <c r="B512" t="s">
        <v>1507</v>
      </c>
      <c r="C512" s="20" t="s">
        <v>20</v>
      </c>
      <c r="D512" s="20" t="s">
        <v>39</v>
      </c>
      <c r="E512" s="20" t="s">
        <v>40</v>
      </c>
      <c r="F512" t="s">
        <v>107</v>
      </c>
      <c r="G512" t="s">
        <v>108</v>
      </c>
      <c r="H512" s="21" t="s">
        <v>1208</v>
      </c>
      <c r="I512" s="21" t="s">
        <v>1508</v>
      </c>
      <c r="L512" t="s">
        <v>109</v>
      </c>
      <c r="M512" t="s">
        <v>27</v>
      </c>
      <c r="N512" t="s">
        <v>28</v>
      </c>
      <c r="O512" t="s">
        <v>369</v>
      </c>
    </row>
    <row r="513" spans="1:15">
      <c r="A513" t="s">
        <v>1368</v>
      </c>
      <c r="B513" t="s">
        <v>1509</v>
      </c>
      <c r="C513" s="20" t="s">
        <v>20</v>
      </c>
      <c r="D513" s="20" t="s">
        <v>39</v>
      </c>
      <c r="E513" s="20" t="s">
        <v>40</v>
      </c>
      <c r="F513" t="s">
        <v>107</v>
      </c>
      <c r="G513" t="s">
        <v>108</v>
      </c>
      <c r="H513" s="21" t="s">
        <v>1208</v>
      </c>
      <c r="I513" s="21" t="s">
        <v>1508</v>
      </c>
      <c r="L513" t="s">
        <v>109</v>
      </c>
      <c r="M513" t="s">
        <v>27</v>
      </c>
      <c r="N513" t="s">
        <v>28</v>
      </c>
      <c r="O513" t="s">
        <v>369</v>
      </c>
    </row>
    <row r="514" spans="1:15">
      <c r="A514" t="s">
        <v>1368</v>
      </c>
      <c r="B514" t="s">
        <v>1510</v>
      </c>
      <c r="C514" s="20" t="s">
        <v>20</v>
      </c>
      <c r="D514" s="20" t="s">
        <v>39</v>
      </c>
      <c r="E514" s="20" t="s">
        <v>40</v>
      </c>
      <c r="F514" t="s">
        <v>107</v>
      </c>
      <c r="G514" t="s">
        <v>108</v>
      </c>
      <c r="H514" s="21" t="s">
        <v>1511</v>
      </c>
      <c r="I514" s="21" t="s">
        <v>1512</v>
      </c>
      <c r="L514" t="s">
        <v>1513</v>
      </c>
      <c r="M514" t="s">
        <v>27</v>
      </c>
      <c r="N514" t="s">
        <v>28</v>
      </c>
      <c r="O514" t="s">
        <v>369</v>
      </c>
    </row>
    <row r="515" spans="1:15">
      <c r="A515" t="s">
        <v>1368</v>
      </c>
      <c r="B515" t="s">
        <v>1514</v>
      </c>
      <c r="C515" s="20" t="s">
        <v>20</v>
      </c>
      <c r="D515" s="20" t="s">
        <v>39</v>
      </c>
      <c r="E515" s="20" t="s">
        <v>40</v>
      </c>
      <c r="F515" t="s">
        <v>107</v>
      </c>
      <c r="G515" t="s">
        <v>108</v>
      </c>
      <c r="H515" s="21" t="s">
        <v>1511</v>
      </c>
      <c r="I515" s="21" t="s">
        <v>1515</v>
      </c>
      <c r="L515" t="s">
        <v>109</v>
      </c>
      <c r="M515" t="s">
        <v>27</v>
      </c>
      <c r="N515" t="s">
        <v>28</v>
      </c>
      <c r="O515" t="s">
        <v>369</v>
      </c>
    </row>
    <row r="516" spans="1:15">
      <c r="A516" t="s">
        <v>1368</v>
      </c>
      <c r="B516" t="s">
        <v>1516</v>
      </c>
      <c r="C516" s="20" t="s">
        <v>20</v>
      </c>
      <c r="D516" s="20" t="s">
        <v>39</v>
      </c>
      <c r="E516" s="20" t="s">
        <v>40</v>
      </c>
      <c r="F516" t="s">
        <v>107</v>
      </c>
      <c r="G516" t="s">
        <v>108</v>
      </c>
      <c r="H516" s="21" t="s">
        <v>1517</v>
      </c>
      <c r="I516" s="21" t="s">
        <v>1518</v>
      </c>
      <c r="L516" t="s">
        <v>109</v>
      </c>
      <c r="M516" t="s">
        <v>27</v>
      </c>
      <c r="N516" t="s">
        <v>28</v>
      </c>
      <c r="O516" t="s">
        <v>369</v>
      </c>
    </row>
    <row r="517" spans="1:15">
      <c r="A517" t="s">
        <v>1368</v>
      </c>
      <c r="B517" t="s">
        <v>1519</v>
      </c>
      <c r="C517" s="20" t="s">
        <v>48</v>
      </c>
      <c r="D517" s="20" t="s">
        <v>39</v>
      </c>
      <c r="E517" s="20" t="s">
        <v>40</v>
      </c>
      <c r="F517" t="s">
        <v>1250</v>
      </c>
      <c r="G517" t="s">
        <v>1251</v>
      </c>
      <c r="H517" s="21" t="s">
        <v>1406</v>
      </c>
      <c r="I517" s="21" t="s">
        <v>1520</v>
      </c>
      <c r="L517" t="s">
        <v>1253</v>
      </c>
      <c r="M517" t="s">
        <v>27</v>
      </c>
      <c r="N517" t="s">
        <v>28</v>
      </c>
      <c r="O517" t="s">
        <v>1521</v>
      </c>
    </row>
    <row r="518" spans="1:15">
      <c r="A518" t="s">
        <v>1368</v>
      </c>
      <c r="B518" t="s">
        <v>1522</v>
      </c>
      <c r="C518" s="20" t="s">
        <v>20</v>
      </c>
      <c r="D518" s="20" t="s">
        <v>39</v>
      </c>
      <c r="E518" s="20" t="s">
        <v>40</v>
      </c>
      <c r="F518" t="s">
        <v>115</v>
      </c>
      <c r="G518" t="s">
        <v>116</v>
      </c>
      <c r="H518" s="21" t="s">
        <v>1401</v>
      </c>
      <c r="I518" s="21" t="s">
        <v>1433</v>
      </c>
      <c r="L518" t="s">
        <v>1523</v>
      </c>
      <c r="M518" t="s">
        <v>27</v>
      </c>
      <c r="N518" t="s">
        <v>28</v>
      </c>
      <c r="O518" t="s">
        <v>740</v>
      </c>
    </row>
    <row r="519" spans="1:15">
      <c r="A519" t="s">
        <v>1368</v>
      </c>
      <c r="B519" t="s">
        <v>1524</v>
      </c>
      <c r="C519" s="20" t="s">
        <v>48</v>
      </c>
      <c r="D519" s="20" t="s">
        <v>39</v>
      </c>
      <c r="E519" s="20" t="s">
        <v>40</v>
      </c>
      <c r="F519" t="s">
        <v>753</v>
      </c>
      <c r="G519" t="s">
        <v>754</v>
      </c>
      <c r="H519" s="21" t="s">
        <v>1467</v>
      </c>
      <c r="I519" s="21" t="s">
        <v>1468</v>
      </c>
      <c r="L519" t="s">
        <v>755</v>
      </c>
      <c r="M519" t="s">
        <v>27</v>
      </c>
      <c r="N519" t="s">
        <v>28</v>
      </c>
      <c r="O519" t="s">
        <v>1045</v>
      </c>
    </row>
    <row r="520" spans="1:15">
      <c r="A520" t="s">
        <v>1368</v>
      </c>
      <c r="B520" t="s">
        <v>1525</v>
      </c>
      <c r="C520" s="20" t="s">
        <v>48</v>
      </c>
      <c r="D520" s="20" t="s">
        <v>39</v>
      </c>
      <c r="E520" s="20" t="s">
        <v>40</v>
      </c>
      <c r="F520" t="s">
        <v>753</v>
      </c>
      <c r="G520" t="s">
        <v>754</v>
      </c>
      <c r="H520" s="21" t="s">
        <v>1526</v>
      </c>
      <c r="I520" s="21" t="s">
        <v>1439</v>
      </c>
      <c r="L520" t="s">
        <v>755</v>
      </c>
      <c r="M520" t="s">
        <v>27</v>
      </c>
      <c r="N520" t="s">
        <v>28</v>
      </c>
      <c r="O520" t="s">
        <v>1045</v>
      </c>
    </row>
    <row r="521" spans="1:15">
      <c r="A521" t="s">
        <v>1368</v>
      </c>
      <c r="B521" t="s">
        <v>1527</v>
      </c>
      <c r="C521" s="20" t="s">
        <v>48</v>
      </c>
      <c r="D521" s="20" t="s">
        <v>39</v>
      </c>
      <c r="E521" s="20" t="s">
        <v>40</v>
      </c>
      <c r="F521" t="s">
        <v>1528</v>
      </c>
      <c r="G521" t="s">
        <v>1529</v>
      </c>
      <c r="H521" s="21" t="s">
        <v>1463</v>
      </c>
      <c r="I521" s="21" t="s">
        <v>1464</v>
      </c>
      <c r="L521" t="s">
        <v>1530</v>
      </c>
      <c r="M521" t="s">
        <v>27</v>
      </c>
      <c r="N521" t="s">
        <v>28</v>
      </c>
      <c r="O521" t="s">
        <v>1531</v>
      </c>
    </row>
    <row r="522" spans="1:15">
      <c r="A522" t="s">
        <v>1368</v>
      </c>
      <c r="B522" t="s">
        <v>1532</v>
      </c>
      <c r="C522" s="20" t="s">
        <v>48</v>
      </c>
      <c r="D522" s="20" t="s">
        <v>39</v>
      </c>
      <c r="E522" s="20" t="s">
        <v>40</v>
      </c>
      <c r="F522" t="s">
        <v>1528</v>
      </c>
      <c r="G522" t="s">
        <v>1529</v>
      </c>
      <c r="H522" s="21" t="s">
        <v>1467</v>
      </c>
      <c r="I522" s="21" t="s">
        <v>1468</v>
      </c>
      <c r="L522" t="s">
        <v>1530</v>
      </c>
      <c r="M522" t="s">
        <v>27</v>
      </c>
      <c r="N522" t="s">
        <v>28</v>
      </c>
      <c r="O522" t="s">
        <v>1531</v>
      </c>
    </row>
    <row r="523" spans="1:15">
      <c r="A523" t="s">
        <v>1368</v>
      </c>
      <c r="B523" t="s">
        <v>1533</v>
      </c>
      <c r="C523" s="20" t="s">
        <v>20</v>
      </c>
      <c r="D523" s="20" t="s">
        <v>178</v>
      </c>
      <c r="E523" s="20" t="s">
        <v>179</v>
      </c>
      <c r="F523" t="s">
        <v>1528</v>
      </c>
      <c r="G523" t="s">
        <v>1529</v>
      </c>
      <c r="H523" s="21" t="s">
        <v>1500</v>
      </c>
      <c r="I523" s="21" t="s">
        <v>1534</v>
      </c>
      <c r="L523" t="s">
        <v>1530</v>
      </c>
      <c r="M523" t="s">
        <v>27</v>
      </c>
      <c r="N523" t="s">
        <v>28</v>
      </c>
      <c r="O523" t="s">
        <v>1535</v>
      </c>
    </row>
    <row r="524" spans="1:15">
      <c r="A524" t="s">
        <v>1368</v>
      </c>
      <c r="B524" t="s">
        <v>1536</v>
      </c>
      <c r="C524" s="20" t="s">
        <v>20</v>
      </c>
      <c r="D524" s="20" t="s">
        <v>39</v>
      </c>
      <c r="E524" s="20" t="s">
        <v>40</v>
      </c>
      <c r="F524" t="s">
        <v>1528</v>
      </c>
      <c r="G524" t="s">
        <v>1529</v>
      </c>
      <c r="H524" s="21" t="s">
        <v>1443</v>
      </c>
      <c r="I524" s="21" t="s">
        <v>1444</v>
      </c>
      <c r="L524" t="s">
        <v>1537</v>
      </c>
      <c r="M524" t="s">
        <v>27</v>
      </c>
      <c r="N524" t="s">
        <v>28</v>
      </c>
      <c r="O524" t="s">
        <v>1535</v>
      </c>
    </row>
    <row r="525" spans="1:15">
      <c r="A525" t="s">
        <v>1368</v>
      </c>
      <c r="B525" t="s">
        <v>1538</v>
      </c>
      <c r="C525" s="20" t="s">
        <v>20</v>
      </c>
      <c r="D525" s="20" t="s">
        <v>39</v>
      </c>
      <c r="E525" s="20" t="s">
        <v>40</v>
      </c>
      <c r="F525" t="s">
        <v>1528</v>
      </c>
      <c r="G525" t="s">
        <v>1529</v>
      </c>
      <c r="H525" s="21" t="s">
        <v>1455</v>
      </c>
      <c r="I525" s="21" t="s">
        <v>1456</v>
      </c>
      <c r="L525" t="s">
        <v>1539</v>
      </c>
      <c r="M525" t="s">
        <v>27</v>
      </c>
      <c r="N525" t="s">
        <v>28</v>
      </c>
      <c r="O525" t="s">
        <v>1535</v>
      </c>
    </row>
    <row r="526" spans="1:15">
      <c r="A526" t="s">
        <v>1368</v>
      </c>
      <c r="B526" t="s">
        <v>1540</v>
      </c>
      <c r="C526" s="20" t="s">
        <v>20</v>
      </c>
      <c r="D526" s="20" t="s">
        <v>39</v>
      </c>
      <c r="E526" s="20" t="s">
        <v>40</v>
      </c>
      <c r="F526" t="s">
        <v>761</v>
      </c>
      <c r="G526" t="s">
        <v>762</v>
      </c>
      <c r="H526" s="21" t="s">
        <v>1541</v>
      </c>
      <c r="I526" s="21" t="s">
        <v>1403</v>
      </c>
      <c r="L526" t="s">
        <v>763</v>
      </c>
      <c r="M526" t="s">
        <v>27</v>
      </c>
      <c r="N526" t="s">
        <v>28</v>
      </c>
      <c r="O526" t="s">
        <v>764</v>
      </c>
    </row>
    <row r="527" spans="1:15">
      <c r="A527" t="s">
        <v>1368</v>
      </c>
      <c r="B527" t="s">
        <v>1542</v>
      </c>
      <c r="C527" s="20" t="s">
        <v>48</v>
      </c>
      <c r="D527" s="20" t="s">
        <v>997</v>
      </c>
      <c r="E527" s="20" t="s">
        <v>998</v>
      </c>
      <c r="F527" t="s">
        <v>394</v>
      </c>
      <c r="G527" t="s">
        <v>395</v>
      </c>
      <c r="H527" s="21" t="s">
        <v>1443</v>
      </c>
      <c r="I527" s="21" t="s">
        <v>1543</v>
      </c>
      <c r="L527" t="s">
        <v>398</v>
      </c>
      <c r="M527" t="s">
        <v>27</v>
      </c>
      <c r="N527" t="s">
        <v>28</v>
      </c>
      <c r="O527" t="s">
        <v>399</v>
      </c>
    </row>
    <row r="528" spans="1:15">
      <c r="A528" t="s">
        <v>1368</v>
      </c>
      <c r="B528" t="s">
        <v>1544</v>
      </c>
      <c r="C528" s="20" t="s">
        <v>20</v>
      </c>
      <c r="D528" s="20" t="s">
        <v>39</v>
      </c>
      <c r="E528" s="20" t="s">
        <v>40</v>
      </c>
      <c r="F528" t="s">
        <v>409</v>
      </c>
      <c r="G528" t="s">
        <v>410</v>
      </c>
      <c r="H528" s="21" t="s">
        <v>1545</v>
      </c>
      <c r="I528" s="21" t="s">
        <v>1546</v>
      </c>
      <c r="L528" t="s">
        <v>413</v>
      </c>
      <c r="M528" t="s">
        <v>27</v>
      </c>
      <c r="N528" t="s">
        <v>28</v>
      </c>
      <c r="O528" t="s">
        <v>777</v>
      </c>
    </row>
    <row r="529" spans="1:15">
      <c r="A529" t="s">
        <v>1368</v>
      </c>
      <c r="B529" t="s">
        <v>1547</v>
      </c>
      <c r="C529" s="20" t="s">
        <v>48</v>
      </c>
      <c r="D529" s="20" t="s">
        <v>39</v>
      </c>
      <c r="E529" s="20" t="s">
        <v>40</v>
      </c>
      <c r="F529" t="s">
        <v>409</v>
      </c>
      <c r="G529" t="s">
        <v>410</v>
      </c>
      <c r="H529" s="21" t="s">
        <v>1548</v>
      </c>
      <c r="I529" s="21" t="s">
        <v>1545</v>
      </c>
      <c r="L529" t="s">
        <v>413</v>
      </c>
      <c r="M529" t="s">
        <v>27</v>
      </c>
      <c r="N529" t="s">
        <v>28</v>
      </c>
      <c r="O529" t="s">
        <v>414</v>
      </c>
    </row>
    <row r="530" spans="1:15">
      <c r="A530" t="s">
        <v>1368</v>
      </c>
      <c r="B530" t="s">
        <v>1549</v>
      </c>
      <c r="C530" s="20" t="s">
        <v>20</v>
      </c>
      <c r="D530" s="20" t="s">
        <v>39</v>
      </c>
      <c r="E530" s="20" t="s">
        <v>40</v>
      </c>
      <c r="F530" t="s">
        <v>124</v>
      </c>
      <c r="G530" t="s">
        <v>125</v>
      </c>
      <c r="H530" s="21" t="s">
        <v>1550</v>
      </c>
      <c r="I530" s="21" t="s">
        <v>1463</v>
      </c>
      <c r="L530" t="s">
        <v>1065</v>
      </c>
      <c r="M530" t="s">
        <v>27</v>
      </c>
      <c r="N530" t="s">
        <v>28</v>
      </c>
      <c r="O530" t="s">
        <v>779</v>
      </c>
    </row>
    <row r="531" spans="1:15">
      <c r="A531" t="s">
        <v>1368</v>
      </c>
      <c r="B531" t="s">
        <v>1551</v>
      </c>
      <c r="C531" s="20" t="s">
        <v>48</v>
      </c>
      <c r="D531" s="20" t="s">
        <v>39</v>
      </c>
      <c r="E531" s="20" t="s">
        <v>40</v>
      </c>
      <c r="F531" t="s">
        <v>124</v>
      </c>
      <c r="G531" t="s">
        <v>125</v>
      </c>
      <c r="H531" s="21" t="s">
        <v>1552</v>
      </c>
      <c r="I531" s="21" t="s">
        <v>1553</v>
      </c>
      <c r="L531" t="s">
        <v>128</v>
      </c>
      <c r="M531" t="s">
        <v>27</v>
      </c>
      <c r="N531" t="s">
        <v>28</v>
      </c>
      <c r="O531" t="s">
        <v>129</v>
      </c>
    </row>
    <row r="532" spans="1:15">
      <c r="A532" t="s">
        <v>1368</v>
      </c>
      <c r="B532" t="s">
        <v>1554</v>
      </c>
      <c r="C532" s="20" t="s">
        <v>48</v>
      </c>
      <c r="D532" s="20" t="s">
        <v>39</v>
      </c>
      <c r="E532" s="20" t="s">
        <v>40</v>
      </c>
      <c r="F532" t="s">
        <v>124</v>
      </c>
      <c r="G532" t="s">
        <v>125</v>
      </c>
      <c r="H532" s="21" t="s">
        <v>1495</v>
      </c>
      <c r="I532" s="21" t="s">
        <v>1504</v>
      </c>
      <c r="L532" t="s">
        <v>128</v>
      </c>
      <c r="M532" t="s">
        <v>27</v>
      </c>
      <c r="N532" t="s">
        <v>28</v>
      </c>
      <c r="O532" t="s">
        <v>129</v>
      </c>
    </row>
    <row r="533" spans="1:15">
      <c r="A533" t="s">
        <v>1368</v>
      </c>
      <c r="B533" t="s">
        <v>1555</v>
      </c>
      <c r="C533" s="20" t="s">
        <v>48</v>
      </c>
      <c r="D533" s="20" t="s">
        <v>39</v>
      </c>
      <c r="E533" s="20" t="s">
        <v>40</v>
      </c>
      <c r="F533" t="s">
        <v>124</v>
      </c>
      <c r="G533" t="s">
        <v>125</v>
      </c>
      <c r="H533" s="21" t="s">
        <v>1556</v>
      </c>
      <c r="I533" s="21" t="s">
        <v>1464</v>
      </c>
      <c r="L533" t="s">
        <v>128</v>
      </c>
      <c r="M533" t="s">
        <v>27</v>
      </c>
      <c r="N533" t="s">
        <v>28</v>
      </c>
      <c r="O533" t="s">
        <v>129</v>
      </c>
    </row>
    <row r="534" spans="1:15">
      <c r="A534" t="s">
        <v>1368</v>
      </c>
      <c r="B534" t="s">
        <v>1557</v>
      </c>
      <c r="C534" s="20" t="s">
        <v>20</v>
      </c>
      <c r="D534" s="20" t="s">
        <v>39</v>
      </c>
      <c r="E534" s="20" t="s">
        <v>40</v>
      </c>
      <c r="F534" t="s">
        <v>124</v>
      </c>
      <c r="G534" t="s">
        <v>125</v>
      </c>
      <c r="H534" s="21" t="s">
        <v>1558</v>
      </c>
      <c r="I534" s="21" t="s">
        <v>1559</v>
      </c>
      <c r="L534" t="s">
        <v>128</v>
      </c>
      <c r="M534" t="s">
        <v>27</v>
      </c>
      <c r="N534" t="s">
        <v>28</v>
      </c>
      <c r="O534" t="s">
        <v>779</v>
      </c>
    </row>
    <row r="535" spans="1:15">
      <c r="A535" t="s">
        <v>1368</v>
      </c>
      <c r="B535" t="s">
        <v>1560</v>
      </c>
      <c r="C535" s="20" t="s">
        <v>20</v>
      </c>
      <c r="D535" s="20" t="s">
        <v>39</v>
      </c>
      <c r="E535" s="20" t="s">
        <v>40</v>
      </c>
      <c r="F535" t="s">
        <v>124</v>
      </c>
      <c r="G535" t="s">
        <v>125</v>
      </c>
      <c r="H535" s="21" t="s">
        <v>1407</v>
      </c>
      <c r="I535" s="21" t="s">
        <v>1395</v>
      </c>
      <c r="L535" t="s">
        <v>128</v>
      </c>
      <c r="M535" t="s">
        <v>27</v>
      </c>
      <c r="N535" t="s">
        <v>28</v>
      </c>
      <c r="O535" t="s">
        <v>779</v>
      </c>
    </row>
    <row r="536" spans="1:15">
      <c r="A536" t="s">
        <v>1368</v>
      </c>
      <c r="B536" t="s">
        <v>1561</v>
      </c>
      <c r="C536" s="20" t="s">
        <v>48</v>
      </c>
      <c r="D536" s="20" t="s">
        <v>39</v>
      </c>
      <c r="E536" s="20" t="s">
        <v>40</v>
      </c>
      <c r="F536" t="s">
        <v>1562</v>
      </c>
      <c r="G536" t="s">
        <v>1563</v>
      </c>
      <c r="H536" s="21" t="s">
        <v>1564</v>
      </c>
      <c r="I536" s="21" t="s">
        <v>1565</v>
      </c>
      <c r="L536" t="s">
        <v>1566</v>
      </c>
      <c r="M536" t="s">
        <v>27</v>
      </c>
      <c r="N536" t="s">
        <v>28</v>
      </c>
      <c r="O536" t="s">
        <v>1567</v>
      </c>
    </row>
    <row r="537" spans="1:15">
      <c r="A537" t="s">
        <v>1368</v>
      </c>
      <c r="B537" t="s">
        <v>1568</v>
      </c>
      <c r="C537" s="20" t="s">
        <v>48</v>
      </c>
      <c r="D537" s="20" t="s">
        <v>39</v>
      </c>
      <c r="E537" s="20" t="s">
        <v>40</v>
      </c>
      <c r="F537" t="s">
        <v>1562</v>
      </c>
      <c r="G537" t="s">
        <v>1563</v>
      </c>
      <c r="H537" s="21" t="s">
        <v>1569</v>
      </c>
      <c r="I537" s="21" t="s">
        <v>1472</v>
      </c>
      <c r="L537" t="s">
        <v>1570</v>
      </c>
      <c r="M537" t="s">
        <v>27</v>
      </c>
      <c r="N537" t="s">
        <v>28</v>
      </c>
      <c r="O537" t="s">
        <v>1567</v>
      </c>
    </row>
    <row r="538" spans="1:15">
      <c r="A538" t="s">
        <v>1368</v>
      </c>
      <c r="B538" t="s">
        <v>1571</v>
      </c>
      <c r="C538" s="20" t="s">
        <v>48</v>
      </c>
      <c r="D538" s="20" t="s">
        <v>39</v>
      </c>
      <c r="E538" s="20" t="s">
        <v>40</v>
      </c>
      <c r="F538" t="s">
        <v>816</v>
      </c>
      <c r="G538" t="s">
        <v>817</v>
      </c>
      <c r="H538" s="21" t="s">
        <v>1438</v>
      </c>
      <c r="I538" s="21" t="s">
        <v>1439</v>
      </c>
      <c r="L538" t="s">
        <v>819</v>
      </c>
      <c r="M538" t="s">
        <v>27</v>
      </c>
      <c r="N538" t="s">
        <v>28</v>
      </c>
      <c r="O538" t="s">
        <v>820</v>
      </c>
    </row>
    <row r="539" spans="1:15">
      <c r="A539" t="s">
        <v>1368</v>
      </c>
      <c r="B539" t="s">
        <v>1572</v>
      </c>
      <c r="C539" s="20" t="s">
        <v>20</v>
      </c>
      <c r="D539" s="20" t="s">
        <v>178</v>
      </c>
      <c r="E539" s="20" t="s">
        <v>179</v>
      </c>
      <c r="F539" t="s">
        <v>140</v>
      </c>
      <c r="G539" t="s">
        <v>141</v>
      </c>
      <c r="H539" s="21" t="s">
        <v>1573</v>
      </c>
      <c r="I539" s="21" t="s">
        <v>1574</v>
      </c>
      <c r="L539" t="s">
        <v>138</v>
      </c>
      <c r="M539" t="s">
        <v>27</v>
      </c>
      <c r="N539" t="s">
        <v>28</v>
      </c>
      <c r="O539" t="s">
        <v>425</v>
      </c>
    </row>
    <row r="540" spans="1:15">
      <c r="A540" t="s">
        <v>1368</v>
      </c>
      <c r="B540" t="s">
        <v>1575</v>
      </c>
      <c r="C540" s="20" t="s">
        <v>20</v>
      </c>
      <c r="D540" s="20" t="s">
        <v>39</v>
      </c>
      <c r="E540" s="20" t="s">
        <v>40</v>
      </c>
      <c r="F540" t="s">
        <v>145</v>
      </c>
      <c r="G540" t="s">
        <v>146</v>
      </c>
      <c r="H540" s="21" t="s">
        <v>1409</v>
      </c>
      <c r="I540" s="21" t="s">
        <v>1576</v>
      </c>
      <c r="L540" t="s">
        <v>152</v>
      </c>
      <c r="M540" t="s">
        <v>27</v>
      </c>
      <c r="N540" t="s">
        <v>28</v>
      </c>
      <c r="O540" t="s">
        <v>149</v>
      </c>
    </row>
    <row r="541" spans="1:15">
      <c r="A541" t="s">
        <v>1368</v>
      </c>
      <c r="B541" t="s">
        <v>1577</v>
      </c>
      <c r="C541" s="20" t="s">
        <v>48</v>
      </c>
      <c r="D541" s="20" t="s">
        <v>39</v>
      </c>
      <c r="E541" s="20" t="s">
        <v>40</v>
      </c>
      <c r="F541" t="s">
        <v>1578</v>
      </c>
      <c r="G541" t="s">
        <v>1579</v>
      </c>
      <c r="H541" s="21" t="s">
        <v>1580</v>
      </c>
      <c r="I541" s="21" t="s">
        <v>1439</v>
      </c>
      <c r="L541" t="s">
        <v>1581</v>
      </c>
      <c r="M541" t="s">
        <v>27</v>
      </c>
      <c r="N541" t="s">
        <v>28</v>
      </c>
      <c r="O541" t="s">
        <v>1582</v>
      </c>
    </row>
    <row r="542" spans="1:15">
      <c r="A542" t="s">
        <v>1368</v>
      </c>
      <c r="B542" t="s">
        <v>1583</v>
      </c>
      <c r="C542" s="20" t="s">
        <v>48</v>
      </c>
      <c r="D542" s="20" t="s">
        <v>39</v>
      </c>
      <c r="E542" s="20" t="s">
        <v>40</v>
      </c>
      <c r="F542" t="s">
        <v>1578</v>
      </c>
      <c r="G542" t="s">
        <v>1579</v>
      </c>
      <c r="H542" s="21" t="s">
        <v>1406</v>
      </c>
      <c r="I542" s="21" t="s">
        <v>1441</v>
      </c>
      <c r="L542" t="s">
        <v>1581</v>
      </c>
      <c r="M542" t="s">
        <v>27</v>
      </c>
      <c r="N542" t="s">
        <v>28</v>
      </c>
      <c r="O542" t="s">
        <v>1582</v>
      </c>
    </row>
    <row r="543" spans="1:15">
      <c r="A543" t="s">
        <v>1368</v>
      </c>
      <c r="B543" t="s">
        <v>1584</v>
      </c>
      <c r="C543" s="20" t="s">
        <v>48</v>
      </c>
      <c r="D543" s="20" t="s">
        <v>997</v>
      </c>
      <c r="E543" s="20" t="s">
        <v>998</v>
      </c>
      <c r="F543" t="s">
        <v>187</v>
      </c>
      <c r="G543" t="s">
        <v>188</v>
      </c>
      <c r="H543" s="21" t="s">
        <v>1468</v>
      </c>
      <c r="I543" s="21" t="s">
        <v>1517</v>
      </c>
      <c r="L543" t="s">
        <v>191</v>
      </c>
      <c r="M543" t="s">
        <v>27</v>
      </c>
      <c r="N543" t="s">
        <v>28</v>
      </c>
      <c r="O543" t="s">
        <v>460</v>
      </c>
    </row>
    <row r="544" spans="1:15">
      <c r="A544" t="s">
        <v>1368</v>
      </c>
      <c r="B544" t="s">
        <v>1585</v>
      </c>
      <c r="C544" s="20" t="s">
        <v>48</v>
      </c>
      <c r="D544" s="20" t="s">
        <v>39</v>
      </c>
      <c r="E544" s="20" t="s">
        <v>40</v>
      </c>
      <c r="F544" t="s">
        <v>187</v>
      </c>
      <c r="G544" t="s">
        <v>188</v>
      </c>
      <c r="H544" s="21" t="s">
        <v>1565</v>
      </c>
      <c r="I544" s="21" t="s">
        <v>1518</v>
      </c>
      <c r="L544" t="s">
        <v>191</v>
      </c>
      <c r="M544" t="s">
        <v>27</v>
      </c>
      <c r="N544" t="s">
        <v>28</v>
      </c>
      <c r="O544" t="s">
        <v>460</v>
      </c>
    </row>
    <row r="545" spans="1:15">
      <c r="A545" t="s">
        <v>1368</v>
      </c>
      <c r="B545" t="s">
        <v>1586</v>
      </c>
      <c r="C545" s="20" t="s">
        <v>48</v>
      </c>
      <c r="D545" s="20" t="s">
        <v>39</v>
      </c>
      <c r="E545" s="20" t="s">
        <v>40</v>
      </c>
      <c r="F545" t="s">
        <v>187</v>
      </c>
      <c r="G545" t="s">
        <v>188</v>
      </c>
      <c r="H545" s="21" t="s">
        <v>1587</v>
      </c>
      <c r="I545" s="21" t="s">
        <v>1455</v>
      </c>
      <c r="L545" t="s">
        <v>191</v>
      </c>
      <c r="M545" t="s">
        <v>27</v>
      </c>
      <c r="N545" t="s">
        <v>28</v>
      </c>
      <c r="O545" t="s">
        <v>460</v>
      </c>
    </row>
    <row r="546" spans="1:15">
      <c r="A546" t="s">
        <v>1368</v>
      </c>
      <c r="B546" t="s">
        <v>1588</v>
      </c>
      <c r="C546" s="20" t="s">
        <v>48</v>
      </c>
      <c r="D546" s="20" t="s">
        <v>39</v>
      </c>
      <c r="E546" s="20" t="s">
        <v>40</v>
      </c>
      <c r="F546" t="s">
        <v>187</v>
      </c>
      <c r="G546" t="s">
        <v>188</v>
      </c>
      <c r="H546" s="21" t="s">
        <v>1589</v>
      </c>
      <c r="I546" s="21" t="s">
        <v>1589</v>
      </c>
      <c r="L546" t="s">
        <v>1590</v>
      </c>
      <c r="M546" t="s">
        <v>27</v>
      </c>
      <c r="N546" t="s">
        <v>28</v>
      </c>
      <c r="O546" t="s">
        <v>460</v>
      </c>
    </row>
    <row r="547" spans="1:15">
      <c r="A547" t="s">
        <v>1368</v>
      </c>
      <c r="B547" t="s">
        <v>1591</v>
      </c>
      <c r="C547" s="20" t="s">
        <v>48</v>
      </c>
      <c r="D547" s="20" t="s">
        <v>39</v>
      </c>
      <c r="E547" s="20" t="s">
        <v>40</v>
      </c>
      <c r="F547" t="s">
        <v>187</v>
      </c>
      <c r="G547" t="s">
        <v>188</v>
      </c>
      <c r="H547" s="21" t="s">
        <v>1364</v>
      </c>
      <c r="I547" s="21" t="s">
        <v>1592</v>
      </c>
      <c r="L547" t="s">
        <v>191</v>
      </c>
      <c r="M547" t="s">
        <v>27</v>
      </c>
      <c r="N547" t="s">
        <v>28</v>
      </c>
      <c r="O547" t="s">
        <v>460</v>
      </c>
    </row>
    <row r="548" spans="1:15">
      <c r="A548" t="s">
        <v>1368</v>
      </c>
      <c r="B548" t="s">
        <v>1593</v>
      </c>
      <c r="C548" s="20" t="s">
        <v>20</v>
      </c>
      <c r="D548" s="20" t="s">
        <v>39</v>
      </c>
      <c r="E548" s="20" t="s">
        <v>40</v>
      </c>
      <c r="F548" t="s">
        <v>187</v>
      </c>
      <c r="G548" t="s">
        <v>188</v>
      </c>
      <c r="H548" s="21" t="s">
        <v>1280</v>
      </c>
      <c r="I548" s="21" t="s">
        <v>1412</v>
      </c>
      <c r="L548" t="s">
        <v>191</v>
      </c>
      <c r="M548" t="s">
        <v>27</v>
      </c>
      <c r="N548" t="s">
        <v>28</v>
      </c>
      <c r="O548" t="s">
        <v>192</v>
      </c>
    </row>
    <row r="549" spans="1:15">
      <c r="A549" t="s">
        <v>1368</v>
      </c>
      <c r="B549" t="s">
        <v>1434</v>
      </c>
      <c r="C549" s="20" t="s">
        <v>48</v>
      </c>
      <c r="D549" s="20" t="s">
        <v>39</v>
      </c>
      <c r="E549" s="20" t="s">
        <v>40</v>
      </c>
      <c r="F549" t="s">
        <v>685</v>
      </c>
      <c r="G549" t="s">
        <v>686</v>
      </c>
      <c r="H549" s="21" t="s">
        <v>1594</v>
      </c>
      <c r="I549" s="21" t="s">
        <v>1435</v>
      </c>
      <c r="L549" t="s">
        <v>464</v>
      </c>
      <c r="M549" t="s">
        <v>27</v>
      </c>
      <c r="N549" t="s">
        <v>28</v>
      </c>
      <c r="O549" t="s">
        <v>689</v>
      </c>
    </row>
    <row r="550" spans="1:15">
      <c r="A550" t="s">
        <v>1368</v>
      </c>
      <c r="B550" t="s">
        <v>1595</v>
      </c>
      <c r="C550" s="20" t="s">
        <v>20</v>
      </c>
      <c r="D550" s="20" t="s">
        <v>178</v>
      </c>
      <c r="E550" s="20" t="s">
        <v>179</v>
      </c>
      <c r="F550" t="s">
        <v>466</v>
      </c>
      <c r="G550" t="s">
        <v>467</v>
      </c>
      <c r="H550" s="21" t="s">
        <v>1596</v>
      </c>
      <c r="I550" s="21" t="s">
        <v>1597</v>
      </c>
      <c r="L550" t="s">
        <v>464</v>
      </c>
      <c r="M550" t="s">
        <v>27</v>
      </c>
      <c r="N550" t="s">
        <v>28</v>
      </c>
      <c r="O550" t="s">
        <v>878</v>
      </c>
    </row>
    <row r="551" spans="1:15">
      <c r="A551" t="s">
        <v>1368</v>
      </c>
      <c r="B551" t="s">
        <v>1598</v>
      </c>
      <c r="C551" s="20" t="s">
        <v>20</v>
      </c>
      <c r="D551" s="20" t="s">
        <v>39</v>
      </c>
      <c r="E551" s="20" t="s">
        <v>40</v>
      </c>
      <c r="F551" t="s">
        <v>466</v>
      </c>
      <c r="G551" t="s">
        <v>467</v>
      </c>
      <c r="H551" s="21" t="s">
        <v>1596</v>
      </c>
      <c r="I551" s="21" t="s">
        <v>1599</v>
      </c>
      <c r="L551" t="s">
        <v>464</v>
      </c>
      <c r="M551" t="s">
        <v>27</v>
      </c>
      <c r="N551" t="s">
        <v>28</v>
      </c>
      <c r="O551" t="s">
        <v>878</v>
      </c>
    </row>
    <row r="552" spans="1:15">
      <c r="A552" t="s">
        <v>1368</v>
      </c>
      <c r="B552" t="s">
        <v>1600</v>
      </c>
      <c r="C552" s="20" t="s">
        <v>48</v>
      </c>
      <c r="D552" s="20" t="s">
        <v>954</v>
      </c>
      <c r="E552" s="20" t="s">
        <v>955</v>
      </c>
      <c r="F552" t="s">
        <v>466</v>
      </c>
      <c r="G552" t="s">
        <v>467</v>
      </c>
      <c r="H552" s="21" t="s">
        <v>1181</v>
      </c>
      <c r="I552" s="21" t="s">
        <v>1168</v>
      </c>
      <c r="L552" t="s">
        <v>464</v>
      </c>
      <c r="M552" t="s">
        <v>27</v>
      </c>
      <c r="N552" t="s">
        <v>28</v>
      </c>
      <c r="O552" t="s">
        <v>468</v>
      </c>
    </row>
    <row r="553" spans="1:15">
      <c r="A553" t="s">
        <v>1368</v>
      </c>
      <c r="B553" t="s">
        <v>1601</v>
      </c>
      <c r="C553" s="20" t="s">
        <v>20</v>
      </c>
      <c r="D553" s="20" t="s">
        <v>39</v>
      </c>
      <c r="E553" s="20" t="s">
        <v>40</v>
      </c>
      <c r="F553" t="s">
        <v>466</v>
      </c>
      <c r="G553" t="s">
        <v>467</v>
      </c>
      <c r="H553" s="21" t="s">
        <v>1587</v>
      </c>
      <c r="I553" s="21" t="s">
        <v>1602</v>
      </c>
      <c r="L553" t="s">
        <v>464</v>
      </c>
      <c r="M553" t="s">
        <v>27</v>
      </c>
      <c r="N553" t="s">
        <v>28</v>
      </c>
      <c r="O553" t="s">
        <v>878</v>
      </c>
    </row>
    <row r="554" spans="1:15">
      <c r="A554" t="s">
        <v>1368</v>
      </c>
      <c r="B554" t="s">
        <v>1603</v>
      </c>
      <c r="C554" s="20" t="s">
        <v>48</v>
      </c>
      <c r="D554" s="20" t="s">
        <v>39</v>
      </c>
      <c r="E554" s="20" t="s">
        <v>40</v>
      </c>
      <c r="F554" t="s">
        <v>466</v>
      </c>
      <c r="G554" t="s">
        <v>467</v>
      </c>
      <c r="H554" s="21" t="s">
        <v>1604</v>
      </c>
      <c r="I554" s="21" t="s">
        <v>1605</v>
      </c>
      <c r="L554" t="s">
        <v>464</v>
      </c>
      <c r="M554" t="s">
        <v>27</v>
      </c>
      <c r="N554" t="s">
        <v>28</v>
      </c>
      <c r="O554" t="s">
        <v>468</v>
      </c>
    </row>
    <row r="555" spans="1:15">
      <c r="A555" t="s">
        <v>1368</v>
      </c>
      <c r="B555" t="s">
        <v>1606</v>
      </c>
      <c r="C555" s="20" t="s">
        <v>20</v>
      </c>
      <c r="D555" s="20" t="s">
        <v>39</v>
      </c>
      <c r="E555" s="20" t="s">
        <v>40</v>
      </c>
      <c r="F555" t="s">
        <v>203</v>
      </c>
      <c r="G555" t="s">
        <v>204</v>
      </c>
      <c r="H555" s="21" t="s">
        <v>1607</v>
      </c>
      <c r="I555" s="21" t="s">
        <v>1608</v>
      </c>
      <c r="L555" t="s">
        <v>206</v>
      </c>
      <c r="M555" t="s">
        <v>27</v>
      </c>
      <c r="N555" t="s">
        <v>28</v>
      </c>
      <c r="O555" t="s">
        <v>472</v>
      </c>
    </row>
    <row r="556" spans="1:15">
      <c r="A556" t="s">
        <v>1368</v>
      </c>
      <c r="B556" t="s">
        <v>1609</v>
      </c>
      <c r="C556" s="20" t="s">
        <v>48</v>
      </c>
      <c r="D556" s="20" t="s">
        <v>39</v>
      </c>
      <c r="E556" s="20" t="s">
        <v>40</v>
      </c>
      <c r="F556" t="s">
        <v>209</v>
      </c>
      <c r="G556" t="s">
        <v>210</v>
      </c>
      <c r="H556" s="21" t="s">
        <v>1610</v>
      </c>
      <c r="I556" s="21" t="s">
        <v>1546</v>
      </c>
      <c r="L556" t="s">
        <v>1611</v>
      </c>
      <c r="M556" t="s">
        <v>27</v>
      </c>
      <c r="N556" t="s">
        <v>28</v>
      </c>
      <c r="O556" t="s">
        <v>216</v>
      </c>
    </row>
    <row r="557" spans="1:15">
      <c r="A557" t="s">
        <v>1368</v>
      </c>
      <c r="B557" t="s">
        <v>1612</v>
      </c>
      <c r="C557" s="20" t="s">
        <v>20</v>
      </c>
      <c r="D557" s="20" t="s">
        <v>21</v>
      </c>
      <c r="E557" s="20" t="s">
        <v>22</v>
      </c>
      <c r="F557" t="s">
        <v>209</v>
      </c>
      <c r="G557" t="s">
        <v>210</v>
      </c>
      <c r="H557" s="21" t="s">
        <v>1413</v>
      </c>
      <c r="I557" s="21" t="s">
        <v>1613</v>
      </c>
      <c r="L557" t="s">
        <v>212</v>
      </c>
      <c r="M557" t="s">
        <v>27</v>
      </c>
      <c r="N557" t="s">
        <v>28</v>
      </c>
      <c r="O557" t="s">
        <v>213</v>
      </c>
    </row>
    <row r="558" spans="1:15">
      <c r="A558" t="s">
        <v>1368</v>
      </c>
      <c r="B558" t="s">
        <v>1614</v>
      </c>
      <c r="C558" s="20" t="s">
        <v>20</v>
      </c>
      <c r="D558" s="20" t="s">
        <v>39</v>
      </c>
      <c r="E558" s="20" t="s">
        <v>40</v>
      </c>
      <c r="F558" t="s">
        <v>209</v>
      </c>
      <c r="G558" t="s">
        <v>210</v>
      </c>
      <c r="H558" s="21" t="s">
        <v>1370</v>
      </c>
      <c r="I558" s="21" t="s">
        <v>1464</v>
      </c>
      <c r="L558" t="s">
        <v>212</v>
      </c>
      <c r="M558" t="s">
        <v>27</v>
      </c>
      <c r="N558" t="s">
        <v>28</v>
      </c>
      <c r="O558" t="s">
        <v>213</v>
      </c>
    </row>
    <row r="559" spans="1:15">
      <c r="A559" t="s">
        <v>1368</v>
      </c>
      <c r="B559" t="s">
        <v>1615</v>
      </c>
      <c r="C559" s="20" t="s">
        <v>20</v>
      </c>
      <c r="D559" s="20" t="s">
        <v>178</v>
      </c>
      <c r="E559" s="20" t="s">
        <v>179</v>
      </c>
      <c r="F559" t="s">
        <v>218</v>
      </c>
      <c r="G559" t="s">
        <v>219</v>
      </c>
      <c r="H559" s="21" t="s">
        <v>1616</v>
      </c>
      <c r="I559" s="21" t="s">
        <v>1371</v>
      </c>
      <c r="L559" t="s">
        <v>222</v>
      </c>
      <c r="M559" t="s">
        <v>27</v>
      </c>
      <c r="N559" t="s">
        <v>28</v>
      </c>
      <c r="O559" t="s">
        <v>478</v>
      </c>
    </row>
    <row r="560" spans="1:15">
      <c r="A560" t="s">
        <v>1368</v>
      </c>
      <c r="B560" t="s">
        <v>1617</v>
      </c>
      <c r="C560" s="20" t="s">
        <v>48</v>
      </c>
      <c r="D560" s="20" t="s">
        <v>39</v>
      </c>
      <c r="E560" s="20" t="s">
        <v>40</v>
      </c>
      <c r="F560" t="s">
        <v>1618</v>
      </c>
      <c r="G560" t="s">
        <v>1619</v>
      </c>
      <c r="H560" s="21" t="s">
        <v>1398</v>
      </c>
      <c r="I560" s="21" t="s">
        <v>1620</v>
      </c>
      <c r="L560" t="s">
        <v>1621</v>
      </c>
      <c r="M560" t="s">
        <v>27</v>
      </c>
      <c r="N560" t="s">
        <v>28</v>
      </c>
      <c r="O560" t="s">
        <v>1622</v>
      </c>
    </row>
    <row r="561" spans="1:15">
      <c r="A561" t="s">
        <v>1368</v>
      </c>
      <c r="B561" t="s">
        <v>1623</v>
      </c>
      <c r="C561" s="20" t="s">
        <v>48</v>
      </c>
      <c r="D561" s="20" t="s">
        <v>39</v>
      </c>
      <c r="E561" s="20" t="s">
        <v>40</v>
      </c>
      <c r="F561" t="s">
        <v>1618</v>
      </c>
      <c r="G561" t="s">
        <v>1619</v>
      </c>
      <c r="H561" s="21" t="s">
        <v>1556</v>
      </c>
      <c r="I561" s="21" t="s">
        <v>1620</v>
      </c>
      <c r="L561" t="s">
        <v>1621</v>
      </c>
      <c r="M561" t="s">
        <v>27</v>
      </c>
      <c r="N561" t="s">
        <v>28</v>
      </c>
      <c r="O561" t="s">
        <v>1622</v>
      </c>
    </row>
    <row r="562" spans="1:15">
      <c r="A562" t="s">
        <v>1368</v>
      </c>
      <c r="B562" t="s">
        <v>1624</v>
      </c>
      <c r="C562" s="20" t="s">
        <v>48</v>
      </c>
      <c r="D562" s="20" t="s">
        <v>39</v>
      </c>
      <c r="E562" s="20" t="s">
        <v>40</v>
      </c>
      <c r="F562" t="s">
        <v>1145</v>
      </c>
      <c r="G562" t="s">
        <v>1146</v>
      </c>
      <c r="H562" s="21" t="s">
        <v>1625</v>
      </c>
      <c r="I562" s="21" t="s">
        <v>1592</v>
      </c>
      <c r="L562" t="s">
        <v>1147</v>
      </c>
      <c r="M562" t="s">
        <v>27</v>
      </c>
      <c r="N562" t="s">
        <v>28</v>
      </c>
      <c r="O562" t="s">
        <v>1626</v>
      </c>
    </row>
    <row r="563" spans="1:15">
      <c r="A563" t="s">
        <v>1368</v>
      </c>
      <c r="B563" t="s">
        <v>1627</v>
      </c>
      <c r="C563" s="20" t="s">
        <v>48</v>
      </c>
      <c r="D563" s="20" t="s">
        <v>39</v>
      </c>
      <c r="E563" s="20" t="s">
        <v>40</v>
      </c>
      <c r="F563" t="s">
        <v>1145</v>
      </c>
      <c r="G563" t="s">
        <v>1146</v>
      </c>
      <c r="H563" s="21" t="s">
        <v>1605</v>
      </c>
      <c r="I563" s="21" t="s">
        <v>1412</v>
      </c>
      <c r="L563" t="s">
        <v>1147</v>
      </c>
      <c r="M563" t="s">
        <v>27</v>
      </c>
      <c r="N563" t="s">
        <v>28</v>
      </c>
      <c r="O563" t="s">
        <v>1626</v>
      </c>
    </row>
    <row r="564" spans="1:15">
      <c r="A564" t="s">
        <v>1368</v>
      </c>
      <c r="B564" t="s">
        <v>1628</v>
      </c>
      <c r="C564" s="20" t="s">
        <v>48</v>
      </c>
      <c r="D564" s="20" t="s">
        <v>39</v>
      </c>
      <c r="E564" s="20" t="s">
        <v>40</v>
      </c>
      <c r="F564" t="s">
        <v>1145</v>
      </c>
      <c r="G564" t="s">
        <v>1146</v>
      </c>
      <c r="H564" s="21" t="s">
        <v>1589</v>
      </c>
      <c r="I564" s="21" t="s">
        <v>1589</v>
      </c>
      <c r="L564" t="s">
        <v>1147</v>
      </c>
      <c r="M564" t="s">
        <v>27</v>
      </c>
      <c r="N564" t="s">
        <v>28</v>
      </c>
      <c r="O564" t="s">
        <v>1626</v>
      </c>
    </row>
    <row r="565" spans="1:15">
      <c r="A565" t="s">
        <v>1368</v>
      </c>
      <c r="B565" t="s">
        <v>1629</v>
      </c>
      <c r="C565" s="20" t="s">
        <v>20</v>
      </c>
      <c r="D565" s="20" t="s">
        <v>39</v>
      </c>
      <c r="E565" s="20" t="s">
        <v>40</v>
      </c>
      <c r="F565" t="s">
        <v>1145</v>
      </c>
      <c r="G565" t="s">
        <v>1146</v>
      </c>
      <c r="H565" s="21" t="s">
        <v>1589</v>
      </c>
      <c r="I565" s="21" t="s">
        <v>1589</v>
      </c>
      <c r="L565" t="s">
        <v>1147</v>
      </c>
      <c r="M565" t="s">
        <v>27</v>
      </c>
      <c r="N565" t="s">
        <v>28</v>
      </c>
      <c r="O565" t="s">
        <v>1148</v>
      </c>
    </row>
    <row r="566" spans="1:15">
      <c r="A566" t="s">
        <v>1630</v>
      </c>
      <c r="B566" t="s">
        <v>1631</v>
      </c>
      <c r="C566" s="20" t="s">
        <v>48</v>
      </c>
      <c r="D566" s="20" t="s">
        <v>39</v>
      </c>
      <c r="E566" s="20" t="s">
        <v>40</v>
      </c>
      <c r="F566" t="s">
        <v>496</v>
      </c>
      <c r="G566" t="s">
        <v>497</v>
      </c>
      <c r="H566" s="21" t="s">
        <v>1632</v>
      </c>
      <c r="I566" s="21" t="s">
        <v>1633</v>
      </c>
      <c r="L566" t="s">
        <v>500</v>
      </c>
      <c r="M566" t="s">
        <v>27</v>
      </c>
      <c r="N566" t="s">
        <v>28</v>
      </c>
      <c r="O566" t="s">
        <v>508</v>
      </c>
    </row>
    <row r="567" spans="1:15">
      <c r="A567" t="s">
        <v>1630</v>
      </c>
      <c r="B567" t="s">
        <v>1634</v>
      </c>
      <c r="C567" s="20" t="s">
        <v>48</v>
      </c>
      <c r="D567" s="20" t="s">
        <v>997</v>
      </c>
      <c r="E567" s="20" t="s">
        <v>998</v>
      </c>
      <c r="F567" t="s">
        <v>496</v>
      </c>
      <c r="G567" t="s">
        <v>497</v>
      </c>
      <c r="H567" s="21" t="s">
        <v>1635</v>
      </c>
      <c r="I567" s="21" t="s">
        <v>1636</v>
      </c>
      <c r="L567" t="s">
        <v>500</v>
      </c>
      <c r="M567" t="s">
        <v>27</v>
      </c>
      <c r="N567" t="s">
        <v>28</v>
      </c>
      <c r="O567" t="s">
        <v>508</v>
      </c>
    </row>
    <row r="568" spans="1:15">
      <c r="A568" t="s">
        <v>1630</v>
      </c>
      <c r="B568" t="s">
        <v>1637</v>
      </c>
      <c r="C568" s="20" t="s">
        <v>48</v>
      </c>
      <c r="D568" s="20" t="s">
        <v>39</v>
      </c>
      <c r="E568" s="20" t="s">
        <v>40</v>
      </c>
      <c r="F568" t="s">
        <v>496</v>
      </c>
      <c r="G568" t="s">
        <v>497</v>
      </c>
      <c r="H568" s="21" t="s">
        <v>1638</v>
      </c>
      <c r="I568" s="21" t="s">
        <v>1639</v>
      </c>
      <c r="L568" t="s">
        <v>500</v>
      </c>
      <c r="M568" t="s">
        <v>27</v>
      </c>
      <c r="N568" t="s">
        <v>28</v>
      </c>
      <c r="O568" t="s">
        <v>508</v>
      </c>
    </row>
    <row r="569" spans="1:15">
      <c r="A569" t="s">
        <v>1630</v>
      </c>
      <c r="B569" t="s">
        <v>1640</v>
      </c>
      <c r="C569" s="20" t="s">
        <v>20</v>
      </c>
      <c r="D569" s="20" t="s">
        <v>997</v>
      </c>
      <c r="E569" s="20" t="s">
        <v>998</v>
      </c>
      <c r="F569" t="s">
        <v>496</v>
      </c>
      <c r="G569" t="s">
        <v>497</v>
      </c>
      <c r="H569" s="21" t="s">
        <v>1641</v>
      </c>
      <c r="I569" s="21" t="s">
        <v>1642</v>
      </c>
      <c r="L569" t="s">
        <v>500</v>
      </c>
      <c r="M569" t="s">
        <v>27</v>
      </c>
      <c r="N569" t="s">
        <v>28</v>
      </c>
      <c r="O569" t="s">
        <v>501</v>
      </c>
    </row>
    <row r="570" spans="1:15">
      <c r="A570" t="s">
        <v>1630</v>
      </c>
      <c r="B570" t="s">
        <v>1643</v>
      </c>
      <c r="C570" s="20" t="s">
        <v>48</v>
      </c>
      <c r="D570" s="20" t="s">
        <v>39</v>
      </c>
      <c r="E570" s="20" t="s">
        <v>40</v>
      </c>
      <c r="F570" t="s">
        <v>496</v>
      </c>
      <c r="G570" t="s">
        <v>497</v>
      </c>
      <c r="H570" s="21" t="s">
        <v>1638</v>
      </c>
      <c r="I570" s="21" t="s">
        <v>1639</v>
      </c>
      <c r="L570" t="s">
        <v>500</v>
      </c>
      <c r="M570" t="s">
        <v>27</v>
      </c>
      <c r="N570" t="s">
        <v>28</v>
      </c>
      <c r="O570" t="s">
        <v>508</v>
      </c>
    </row>
    <row r="571" spans="1:15">
      <c r="A571" t="s">
        <v>1630</v>
      </c>
      <c r="B571" t="s">
        <v>1644</v>
      </c>
      <c r="C571" s="20" t="s">
        <v>48</v>
      </c>
      <c r="D571" s="20" t="s">
        <v>39</v>
      </c>
      <c r="E571" s="20" t="s">
        <v>40</v>
      </c>
      <c r="F571" t="s">
        <v>496</v>
      </c>
      <c r="G571" t="s">
        <v>497</v>
      </c>
      <c r="H571" s="21" t="s">
        <v>1645</v>
      </c>
      <c r="I571" s="21" t="s">
        <v>1646</v>
      </c>
      <c r="L571" t="s">
        <v>1647</v>
      </c>
      <c r="M571" t="s">
        <v>27</v>
      </c>
      <c r="N571" t="s">
        <v>28</v>
      </c>
      <c r="O571" t="s">
        <v>508</v>
      </c>
    </row>
    <row r="572" spans="1:15">
      <c r="A572" t="s">
        <v>1630</v>
      </c>
      <c r="B572" t="s">
        <v>1648</v>
      </c>
      <c r="C572" s="20" t="s">
        <v>48</v>
      </c>
      <c r="D572" s="20" t="s">
        <v>39</v>
      </c>
      <c r="E572" s="20" t="s">
        <v>40</v>
      </c>
      <c r="F572" t="s">
        <v>23</v>
      </c>
      <c r="G572" t="s">
        <v>24</v>
      </c>
      <c r="H572" s="21" t="s">
        <v>1645</v>
      </c>
      <c r="I572" s="21" t="s">
        <v>1646</v>
      </c>
      <c r="L572" t="s">
        <v>1649</v>
      </c>
      <c r="M572" t="s">
        <v>27</v>
      </c>
      <c r="N572" t="s">
        <v>28</v>
      </c>
      <c r="O572" t="s">
        <v>244</v>
      </c>
    </row>
    <row r="573" spans="1:15">
      <c r="A573" t="s">
        <v>1630</v>
      </c>
      <c r="B573" t="s">
        <v>1650</v>
      </c>
      <c r="C573" s="20" t="s">
        <v>48</v>
      </c>
      <c r="D573" s="20" t="s">
        <v>39</v>
      </c>
      <c r="E573" s="20" t="s">
        <v>40</v>
      </c>
      <c r="F573" t="s">
        <v>23</v>
      </c>
      <c r="G573" t="s">
        <v>24</v>
      </c>
      <c r="H573" s="21" t="s">
        <v>1651</v>
      </c>
      <c r="I573" s="21" t="s">
        <v>1652</v>
      </c>
      <c r="L573" t="s">
        <v>240</v>
      </c>
      <c r="M573" t="s">
        <v>27</v>
      </c>
      <c r="N573" t="s">
        <v>28</v>
      </c>
      <c r="O573" t="s">
        <v>244</v>
      </c>
    </row>
    <row r="574" spans="1:15">
      <c r="A574" t="s">
        <v>1630</v>
      </c>
      <c r="B574" t="s">
        <v>1653</v>
      </c>
      <c r="C574" s="20" t="s">
        <v>48</v>
      </c>
      <c r="D574" s="20" t="s">
        <v>39</v>
      </c>
      <c r="E574" s="20" t="s">
        <v>40</v>
      </c>
      <c r="F574" t="s">
        <v>23</v>
      </c>
      <c r="G574" t="s">
        <v>24</v>
      </c>
      <c r="H574" s="21" t="s">
        <v>1654</v>
      </c>
      <c r="I574" s="21" t="s">
        <v>1655</v>
      </c>
      <c r="L574" t="s">
        <v>240</v>
      </c>
      <c r="M574" t="s">
        <v>27</v>
      </c>
      <c r="N574" t="s">
        <v>28</v>
      </c>
      <c r="O574" t="s">
        <v>244</v>
      </c>
    </row>
    <row r="575" spans="1:15">
      <c r="A575" t="s">
        <v>1630</v>
      </c>
      <c r="B575" t="s">
        <v>1656</v>
      </c>
      <c r="C575" s="20" t="s">
        <v>20</v>
      </c>
      <c r="D575" s="20" t="s">
        <v>39</v>
      </c>
      <c r="E575" s="20" t="s">
        <v>40</v>
      </c>
      <c r="F575" t="s">
        <v>1657</v>
      </c>
      <c r="G575" t="s">
        <v>1658</v>
      </c>
      <c r="H575" s="21" t="s">
        <v>1659</v>
      </c>
      <c r="I575" s="21" t="s">
        <v>1659</v>
      </c>
      <c r="L575" t="s">
        <v>1660</v>
      </c>
      <c r="M575" t="s">
        <v>27</v>
      </c>
      <c r="N575" t="s">
        <v>28</v>
      </c>
      <c r="O575" t="s">
        <v>1661</v>
      </c>
    </row>
    <row r="576" spans="1:15">
      <c r="A576" t="s">
        <v>1630</v>
      </c>
      <c r="B576" t="s">
        <v>1662</v>
      </c>
      <c r="C576" s="20" t="s">
        <v>20</v>
      </c>
      <c r="D576" s="20" t="s">
        <v>997</v>
      </c>
      <c r="E576" s="20" t="s">
        <v>998</v>
      </c>
      <c r="F576" t="s">
        <v>1657</v>
      </c>
      <c r="G576" t="s">
        <v>1658</v>
      </c>
      <c r="H576" s="21" t="s">
        <v>1663</v>
      </c>
      <c r="I576" s="21" t="s">
        <v>1664</v>
      </c>
      <c r="L576" t="s">
        <v>1665</v>
      </c>
      <c r="M576" t="s">
        <v>27</v>
      </c>
      <c r="N576" t="s">
        <v>28</v>
      </c>
      <c r="O576" t="s">
        <v>1661</v>
      </c>
    </row>
    <row r="577" spans="1:15">
      <c r="A577" t="s">
        <v>1630</v>
      </c>
      <c r="B577" t="s">
        <v>1666</v>
      </c>
      <c r="C577" s="20" t="s">
        <v>20</v>
      </c>
      <c r="D577" s="20" t="s">
        <v>997</v>
      </c>
      <c r="E577" s="20" t="s">
        <v>998</v>
      </c>
      <c r="F577" t="s">
        <v>1657</v>
      </c>
      <c r="G577" t="s">
        <v>1658</v>
      </c>
      <c r="H577" s="21" t="s">
        <v>1667</v>
      </c>
      <c r="I577" s="21" t="s">
        <v>1668</v>
      </c>
      <c r="L577" t="s">
        <v>1665</v>
      </c>
      <c r="M577" t="s">
        <v>27</v>
      </c>
      <c r="N577" t="s">
        <v>28</v>
      </c>
      <c r="O577" t="s">
        <v>1661</v>
      </c>
    </row>
    <row r="578" spans="1:15">
      <c r="A578" t="s">
        <v>1630</v>
      </c>
      <c r="B578" t="s">
        <v>1669</v>
      </c>
      <c r="C578" s="20" t="s">
        <v>20</v>
      </c>
      <c r="D578" s="20" t="s">
        <v>39</v>
      </c>
      <c r="E578" s="20" t="s">
        <v>40</v>
      </c>
      <c r="F578" t="s">
        <v>1657</v>
      </c>
      <c r="G578" t="s">
        <v>1658</v>
      </c>
      <c r="H578" s="21" t="s">
        <v>1670</v>
      </c>
      <c r="I578" s="21" t="s">
        <v>1671</v>
      </c>
      <c r="L578" t="s">
        <v>1672</v>
      </c>
      <c r="M578" t="s">
        <v>27</v>
      </c>
      <c r="N578" t="s">
        <v>28</v>
      </c>
      <c r="O578" t="s">
        <v>1661</v>
      </c>
    </row>
    <row r="579" spans="1:15">
      <c r="A579" t="s">
        <v>1630</v>
      </c>
      <c r="B579" t="s">
        <v>1673</v>
      </c>
      <c r="C579" s="20" t="s">
        <v>20</v>
      </c>
      <c r="D579" s="20" t="s">
        <v>39</v>
      </c>
      <c r="E579" s="20" t="s">
        <v>40</v>
      </c>
      <c r="F579" t="s">
        <v>51</v>
      </c>
      <c r="G579" t="s">
        <v>52</v>
      </c>
      <c r="H579" s="21" t="s">
        <v>1674</v>
      </c>
      <c r="I579" s="21" t="s">
        <v>1675</v>
      </c>
      <c r="L579" t="s">
        <v>1676</v>
      </c>
      <c r="M579" t="s">
        <v>27</v>
      </c>
      <c r="N579" t="s">
        <v>28</v>
      </c>
      <c r="O579" t="s">
        <v>61</v>
      </c>
    </row>
    <row r="580" spans="1:15">
      <c r="A580" t="s">
        <v>1630</v>
      </c>
      <c r="B580" t="s">
        <v>1677</v>
      </c>
      <c r="C580" s="20" t="s">
        <v>358</v>
      </c>
      <c r="D580" s="20" t="s">
        <v>39</v>
      </c>
      <c r="E580" s="20" t="s">
        <v>40</v>
      </c>
      <c r="F580" t="s">
        <v>51</v>
      </c>
      <c r="G580" t="s">
        <v>52</v>
      </c>
      <c r="H580" s="21" t="s">
        <v>1678</v>
      </c>
      <c r="I580" s="21" t="s">
        <v>1639</v>
      </c>
      <c r="L580" t="s">
        <v>55</v>
      </c>
      <c r="M580" t="s">
        <v>27</v>
      </c>
      <c r="N580" t="s">
        <v>28</v>
      </c>
      <c r="O580" t="s">
        <v>1392</v>
      </c>
    </row>
    <row r="581" spans="1:15">
      <c r="A581" t="s">
        <v>1630</v>
      </c>
      <c r="B581" t="s">
        <v>1679</v>
      </c>
      <c r="C581" s="20" t="s">
        <v>48</v>
      </c>
      <c r="D581" s="20" t="s">
        <v>39</v>
      </c>
      <c r="E581" s="20" t="s">
        <v>40</v>
      </c>
      <c r="F581" t="s">
        <v>51</v>
      </c>
      <c r="G581" t="s">
        <v>52</v>
      </c>
      <c r="H581" s="21" t="s">
        <v>1645</v>
      </c>
      <c r="I581" s="21" t="s">
        <v>1646</v>
      </c>
      <c r="L581" t="s">
        <v>1680</v>
      </c>
      <c r="M581" t="s">
        <v>27</v>
      </c>
      <c r="N581" t="s">
        <v>28</v>
      </c>
      <c r="O581" t="s">
        <v>56</v>
      </c>
    </row>
    <row r="582" spans="1:15">
      <c r="A582" t="s">
        <v>1630</v>
      </c>
      <c r="B582" t="s">
        <v>1681</v>
      </c>
      <c r="C582" s="20" t="s">
        <v>20</v>
      </c>
      <c r="D582" s="20" t="s">
        <v>39</v>
      </c>
      <c r="E582" s="20" t="s">
        <v>40</v>
      </c>
      <c r="F582" t="s">
        <v>51</v>
      </c>
      <c r="G582" t="s">
        <v>52</v>
      </c>
      <c r="H582" s="21" t="s">
        <v>1682</v>
      </c>
      <c r="I582" s="21" t="s">
        <v>1683</v>
      </c>
      <c r="L582" t="s">
        <v>1684</v>
      </c>
      <c r="M582" t="s">
        <v>27</v>
      </c>
      <c r="N582" t="s">
        <v>28</v>
      </c>
      <c r="O582" t="s">
        <v>61</v>
      </c>
    </row>
    <row r="583" spans="1:15">
      <c r="A583" t="s">
        <v>1630</v>
      </c>
      <c r="B583" t="s">
        <v>1685</v>
      </c>
      <c r="C583" s="20" t="s">
        <v>48</v>
      </c>
      <c r="D583" s="20" t="s">
        <v>39</v>
      </c>
      <c r="E583" s="20" t="s">
        <v>40</v>
      </c>
      <c r="F583" t="s">
        <v>76</v>
      </c>
      <c r="G583" t="s">
        <v>77</v>
      </c>
      <c r="H583" s="21" t="s">
        <v>1686</v>
      </c>
      <c r="I583" s="21" t="s">
        <v>1687</v>
      </c>
      <c r="L583" t="s">
        <v>1688</v>
      </c>
      <c r="M583" t="s">
        <v>27</v>
      </c>
      <c r="N583" t="s">
        <v>28</v>
      </c>
      <c r="O583" t="s">
        <v>292</v>
      </c>
    </row>
    <row r="584" spans="1:15">
      <c r="A584" t="s">
        <v>1630</v>
      </c>
      <c r="B584" t="s">
        <v>1689</v>
      </c>
      <c r="C584" s="20" t="s">
        <v>48</v>
      </c>
      <c r="D584" s="20" t="s">
        <v>39</v>
      </c>
      <c r="E584" s="20" t="s">
        <v>40</v>
      </c>
      <c r="F584" t="s">
        <v>76</v>
      </c>
      <c r="G584" t="s">
        <v>77</v>
      </c>
      <c r="H584" s="21" t="s">
        <v>1690</v>
      </c>
      <c r="I584" s="21" t="s">
        <v>1686</v>
      </c>
      <c r="L584" t="s">
        <v>80</v>
      </c>
      <c r="M584" t="s">
        <v>27</v>
      </c>
      <c r="N584" t="s">
        <v>28</v>
      </c>
      <c r="O584" t="s">
        <v>292</v>
      </c>
    </row>
    <row r="585" spans="1:15">
      <c r="A585" t="s">
        <v>1630</v>
      </c>
      <c r="B585" t="s">
        <v>1691</v>
      </c>
      <c r="C585" s="20" t="s">
        <v>48</v>
      </c>
      <c r="D585" s="20" t="s">
        <v>39</v>
      </c>
      <c r="E585" s="20" t="s">
        <v>40</v>
      </c>
      <c r="F585" t="s">
        <v>85</v>
      </c>
      <c r="G585" t="s">
        <v>86</v>
      </c>
      <c r="H585" s="21" t="s">
        <v>1692</v>
      </c>
      <c r="I585" s="21" t="s">
        <v>1693</v>
      </c>
      <c r="L585" t="s">
        <v>94</v>
      </c>
      <c r="M585" t="s">
        <v>27</v>
      </c>
      <c r="N585" t="s">
        <v>28</v>
      </c>
      <c r="O585" t="s">
        <v>90</v>
      </c>
    </row>
    <row r="586" spans="1:15">
      <c r="A586" t="s">
        <v>1630</v>
      </c>
      <c r="B586" t="s">
        <v>1694</v>
      </c>
      <c r="C586" s="20" t="s">
        <v>48</v>
      </c>
      <c r="D586" s="20" t="s">
        <v>39</v>
      </c>
      <c r="E586" s="20" t="s">
        <v>40</v>
      </c>
      <c r="F586" t="s">
        <v>85</v>
      </c>
      <c r="G586" t="s">
        <v>86</v>
      </c>
      <c r="H586" s="21" t="s">
        <v>1695</v>
      </c>
      <c r="I586" s="21" t="s">
        <v>1696</v>
      </c>
      <c r="L586" t="s">
        <v>94</v>
      </c>
      <c r="M586" t="s">
        <v>27</v>
      </c>
      <c r="N586" t="s">
        <v>28</v>
      </c>
      <c r="O586" t="s">
        <v>90</v>
      </c>
    </row>
    <row r="587" spans="1:15">
      <c r="A587" t="s">
        <v>1630</v>
      </c>
      <c r="B587" t="s">
        <v>1697</v>
      </c>
      <c r="C587" s="20" t="s">
        <v>48</v>
      </c>
      <c r="D587" s="20" t="s">
        <v>39</v>
      </c>
      <c r="E587" s="20" t="s">
        <v>40</v>
      </c>
      <c r="F587" t="s">
        <v>85</v>
      </c>
      <c r="G587" t="s">
        <v>86</v>
      </c>
      <c r="H587" s="21" t="s">
        <v>1698</v>
      </c>
      <c r="I587" s="21" t="s">
        <v>1693</v>
      </c>
      <c r="L587" t="s">
        <v>94</v>
      </c>
      <c r="M587" t="s">
        <v>27</v>
      </c>
      <c r="N587" t="s">
        <v>28</v>
      </c>
      <c r="O587" t="s">
        <v>90</v>
      </c>
    </row>
    <row r="588" spans="1:15">
      <c r="A588" t="s">
        <v>1630</v>
      </c>
      <c r="B588" t="s">
        <v>1699</v>
      </c>
      <c r="C588" s="20" t="s">
        <v>48</v>
      </c>
      <c r="D588" s="20" t="s">
        <v>39</v>
      </c>
      <c r="E588" s="20" t="s">
        <v>40</v>
      </c>
      <c r="F588" t="s">
        <v>85</v>
      </c>
      <c r="G588" t="s">
        <v>86</v>
      </c>
      <c r="H588" s="21" t="s">
        <v>1700</v>
      </c>
      <c r="I588" s="21" t="s">
        <v>1701</v>
      </c>
      <c r="L588" t="s">
        <v>94</v>
      </c>
      <c r="M588" t="s">
        <v>27</v>
      </c>
      <c r="N588" t="s">
        <v>28</v>
      </c>
      <c r="O588" t="s">
        <v>90</v>
      </c>
    </row>
    <row r="589" spans="1:15">
      <c r="A589" t="s">
        <v>1630</v>
      </c>
      <c r="B589" t="s">
        <v>1702</v>
      </c>
      <c r="C589" s="20" t="s">
        <v>48</v>
      </c>
      <c r="D589" s="20" t="s">
        <v>39</v>
      </c>
      <c r="E589" s="20" t="s">
        <v>40</v>
      </c>
      <c r="F589" t="s">
        <v>85</v>
      </c>
      <c r="G589" t="s">
        <v>86</v>
      </c>
      <c r="H589" s="21" t="s">
        <v>1703</v>
      </c>
      <c r="I589" s="21" t="s">
        <v>1704</v>
      </c>
      <c r="L589" t="s">
        <v>94</v>
      </c>
      <c r="M589" t="s">
        <v>27</v>
      </c>
      <c r="N589" t="s">
        <v>28</v>
      </c>
      <c r="O589" t="s">
        <v>90</v>
      </c>
    </row>
    <row r="590" spans="1:15">
      <c r="A590" t="s">
        <v>1630</v>
      </c>
      <c r="B590" t="s">
        <v>1705</v>
      </c>
      <c r="C590" s="20" t="s">
        <v>48</v>
      </c>
      <c r="D590" s="20" t="s">
        <v>39</v>
      </c>
      <c r="E590" s="20" t="s">
        <v>40</v>
      </c>
      <c r="F590" t="s">
        <v>85</v>
      </c>
      <c r="G590" t="s">
        <v>86</v>
      </c>
      <c r="H590" s="21" t="s">
        <v>1706</v>
      </c>
      <c r="I590" s="21" t="s">
        <v>1668</v>
      </c>
      <c r="L590" t="s">
        <v>94</v>
      </c>
      <c r="M590" t="s">
        <v>27</v>
      </c>
      <c r="N590" t="s">
        <v>28</v>
      </c>
      <c r="O590" t="s">
        <v>90</v>
      </c>
    </row>
    <row r="591" spans="1:15">
      <c r="A591" t="s">
        <v>1630</v>
      </c>
      <c r="B591" t="s">
        <v>1707</v>
      </c>
      <c r="C591" s="20" t="s">
        <v>48</v>
      </c>
      <c r="D591" s="20" t="s">
        <v>39</v>
      </c>
      <c r="E591" s="20" t="s">
        <v>40</v>
      </c>
      <c r="F591" t="s">
        <v>85</v>
      </c>
      <c r="G591" t="s">
        <v>86</v>
      </c>
      <c r="H591" s="21" t="s">
        <v>1708</v>
      </c>
      <c r="I591" s="21" t="s">
        <v>1632</v>
      </c>
      <c r="L591" t="s">
        <v>94</v>
      </c>
      <c r="M591" t="s">
        <v>27</v>
      </c>
      <c r="N591" t="s">
        <v>28</v>
      </c>
      <c r="O591" t="s">
        <v>90</v>
      </c>
    </row>
    <row r="592" spans="1:15">
      <c r="A592" t="s">
        <v>1630</v>
      </c>
      <c r="B592" t="s">
        <v>1709</v>
      </c>
      <c r="C592" s="20" t="s">
        <v>48</v>
      </c>
      <c r="D592" s="20" t="s">
        <v>39</v>
      </c>
      <c r="E592" s="20" t="s">
        <v>40</v>
      </c>
      <c r="F592" t="s">
        <v>85</v>
      </c>
      <c r="G592" t="s">
        <v>86</v>
      </c>
      <c r="H592" s="21" t="s">
        <v>1710</v>
      </c>
      <c r="I592" s="21" t="s">
        <v>1711</v>
      </c>
      <c r="L592" t="s">
        <v>94</v>
      </c>
      <c r="M592" t="s">
        <v>27</v>
      </c>
      <c r="N592" t="s">
        <v>28</v>
      </c>
      <c r="O592" t="s">
        <v>90</v>
      </c>
    </row>
    <row r="593" spans="1:15">
      <c r="A593" t="s">
        <v>1630</v>
      </c>
      <c r="B593" t="s">
        <v>1712</v>
      </c>
      <c r="C593" s="20" t="s">
        <v>48</v>
      </c>
      <c r="D593" s="20" t="s">
        <v>39</v>
      </c>
      <c r="E593" s="20" t="s">
        <v>40</v>
      </c>
      <c r="F593" t="s">
        <v>85</v>
      </c>
      <c r="G593" t="s">
        <v>86</v>
      </c>
      <c r="H593" s="21" t="s">
        <v>1713</v>
      </c>
      <c r="I593" s="21" t="s">
        <v>1714</v>
      </c>
      <c r="L593" t="s">
        <v>94</v>
      </c>
      <c r="M593" t="s">
        <v>27</v>
      </c>
      <c r="N593" t="s">
        <v>28</v>
      </c>
      <c r="O593" t="s">
        <v>90</v>
      </c>
    </row>
    <row r="594" spans="1:15">
      <c r="A594" t="s">
        <v>1630</v>
      </c>
      <c r="B594" t="s">
        <v>1715</v>
      </c>
      <c r="C594" s="20" t="s">
        <v>48</v>
      </c>
      <c r="D594" s="20" t="s">
        <v>39</v>
      </c>
      <c r="E594" s="20" t="s">
        <v>40</v>
      </c>
      <c r="F594" t="s">
        <v>520</v>
      </c>
      <c r="G594" t="s">
        <v>521</v>
      </c>
      <c r="H594" s="21" t="s">
        <v>1716</v>
      </c>
      <c r="I594" s="21" t="s">
        <v>1717</v>
      </c>
      <c r="L594" t="s">
        <v>671</v>
      </c>
      <c r="M594" t="s">
        <v>27</v>
      </c>
      <c r="N594" t="s">
        <v>28</v>
      </c>
      <c r="O594" t="s">
        <v>525</v>
      </c>
    </row>
    <row r="595" spans="1:15">
      <c r="A595" t="s">
        <v>1630</v>
      </c>
      <c r="B595" t="s">
        <v>1718</v>
      </c>
      <c r="C595" s="20" t="s">
        <v>48</v>
      </c>
      <c r="D595" s="20" t="s">
        <v>39</v>
      </c>
      <c r="E595" s="20" t="s">
        <v>40</v>
      </c>
      <c r="F595" t="s">
        <v>520</v>
      </c>
      <c r="G595" t="s">
        <v>521</v>
      </c>
      <c r="H595" s="21" t="s">
        <v>1719</v>
      </c>
      <c r="I595" s="21" t="s">
        <v>1646</v>
      </c>
      <c r="L595" t="s">
        <v>671</v>
      </c>
      <c r="M595" t="s">
        <v>27</v>
      </c>
      <c r="N595" t="s">
        <v>28</v>
      </c>
      <c r="O595" t="s">
        <v>525</v>
      </c>
    </row>
    <row r="596" spans="1:15">
      <c r="A596" t="s">
        <v>1630</v>
      </c>
      <c r="B596" t="s">
        <v>1720</v>
      </c>
      <c r="C596" s="20" t="s">
        <v>48</v>
      </c>
      <c r="D596" s="20" t="s">
        <v>173</v>
      </c>
      <c r="E596" s="20" t="s">
        <v>174</v>
      </c>
      <c r="F596" t="s">
        <v>520</v>
      </c>
      <c r="G596" t="s">
        <v>521</v>
      </c>
      <c r="H596" s="21" t="s">
        <v>1721</v>
      </c>
      <c r="I596" s="21" t="s">
        <v>1722</v>
      </c>
      <c r="L596" t="s">
        <v>671</v>
      </c>
      <c r="M596" t="s">
        <v>27</v>
      </c>
      <c r="N596" t="s">
        <v>28</v>
      </c>
      <c r="O596" t="s">
        <v>525</v>
      </c>
    </row>
    <row r="597" spans="1:15">
      <c r="A597" t="s">
        <v>1630</v>
      </c>
      <c r="B597" t="s">
        <v>1723</v>
      </c>
      <c r="C597" s="20" t="s">
        <v>48</v>
      </c>
      <c r="D597" s="20" t="s">
        <v>39</v>
      </c>
      <c r="E597" s="20" t="s">
        <v>40</v>
      </c>
      <c r="F597" t="s">
        <v>520</v>
      </c>
      <c r="G597" t="s">
        <v>521</v>
      </c>
      <c r="H597" s="21" t="s">
        <v>1724</v>
      </c>
      <c r="I597" s="21" t="s">
        <v>1725</v>
      </c>
      <c r="L597" t="s">
        <v>671</v>
      </c>
      <c r="M597" t="s">
        <v>27</v>
      </c>
      <c r="N597" t="s">
        <v>28</v>
      </c>
      <c r="O597" t="s">
        <v>525</v>
      </c>
    </row>
    <row r="598" spans="1:15">
      <c r="A598" t="s">
        <v>1630</v>
      </c>
      <c r="B598" t="s">
        <v>1726</v>
      </c>
      <c r="C598" s="20" t="s">
        <v>48</v>
      </c>
      <c r="D598" s="20" t="s">
        <v>39</v>
      </c>
      <c r="E598" s="20" t="s">
        <v>40</v>
      </c>
      <c r="F598" t="s">
        <v>1183</v>
      </c>
      <c r="G598" t="s">
        <v>1184</v>
      </c>
      <c r="H598" s="21" t="s">
        <v>1678</v>
      </c>
      <c r="I598" s="21" t="s">
        <v>1639</v>
      </c>
      <c r="L598" t="s">
        <v>1727</v>
      </c>
      <c r="M598" t="s">
        <v>27</v>
      </c>
      <c r="N598" t="s">
        <v>28</v>
      </c>
      <c r="O598" t="s">
        <v>1423</v>
      </c>
    </row>
    <row r="599" spans="1:15">
      <c r="A599" t="s">
        <v>1630</v>
      </c>
      <c r="B599" t="s">
        <v>1728</v>
      </c>
      <c r="C599" s="20" t="s">
        <v>20</v>
      </c>
      <c r="D599" s="20" t="s">
        <v>39</v>
      </c>
      <c r="E599" s="20" t="s">
        <v>40</v>
      </c>
      <c r="F599" t="s">
        <v>1190</v>
      </c>
      <c r="G599" t="s">
        <v>1191</v>
      </c>
      <c r="H599" s="21" t="s">
        <v>1729</v>
      </c>
      <c r="I599" s="21" t="s">
        <v>1730</v>
      </c>
      <c r="L599" t="s">
        <v>1731</v>
      </c>
      <c r="M599" t="s">
        <v>27</v>
      </c>
      <c r="N599" t="s">
        <v>28</v>
      </c>
      <c r="O599" t="s">
        <v>1195</v>
      </c>
    </row>
    <row r="600" spans="1:15">
      <c r="A600" t="s">
        <v>1630</v>
      </c>
      <c r="B600" t="s">
        <v>1732</v>
      </c>
      <c r="C600" s="20" t="s">
        <v>48</v>
      </c>
      <c r="D600" s="20" t="s">
        <v>39</v>
      </c>
      <c r="E600" s="20" t="s">
        <v>40</v>
      </c>
      <c r="F600" t="s">
        <v>331</v>
      </c>
      <c r="G600" t="s">
        <v>332</v>
      </c>
      <c r="H600" s="21" t="s">
        <v>1645</v>
      </c>
      <c r="I600" s="21" t="s">
        <v>1646</v>
      </c>
      <c r="L600" t="s">
        <v>1733</v>
      </c>
      <c r="M600" t="s">
        <v>27</v>
      </c>
      <c r="N600" t="s">
        <v>28</v>
      </c>
      <c r="O600" t="s">
        <v>336</v>
      </c>
    </row>
    <row r="601" spans="1:15">
      <c r="A601" t="s">
        <v>1630</v>
      </c>
      <c r="B601" t="s">
        <v>1734</v>
      </c>
      <c r="C601" s="20" t="s">
        <v>48</v>
      </c>
      <c r="D601" s="20" t="s">
        <v>39</v>
      </c>
      <c r="E601" s="20" t="s">
        <v>40</v>
      </c>
      <c r="F601" t="s">
        <v>331</v>
      </c>
      <c r="G601" t="s">
        <v>332</v>
      </c>
      <c r="H601" s="21" t="s">
        <v>1695</v>
      </c>
      <c r="I601" s="21" t="s">
        <v>1735</v>
      </c>
      <c r="L601" t="s">
        <v>335</v>
      </c>
      <c r="M601" t="s">
        <v>27</v>
      </c>
      <c r="N601" t="s">
        <v>28</v>
      </c>
      <c r="O601" t="s">
        <v>336</v>
      </c>
    </row>
    <row r="602" spans="1:15">
      <c r="A602" t="s">
        <v>1630</v>
      </c>
      <c r="B602" t="s">
        <v>1736</v>
      </c>
      <c r="C602" s="20" t="s">
        <v>48</v>
      </c>
      <c r="D602" s="20" t="s">
        <v>39</v>
      </c>
      <c r="E602" s="20" t="s">
        <v>40</v>
      </c>
      <c r="F602" t="s">
        <v>331</v>
      </c>
      <c r="G602" t="s">
        <v>332</v>
      </c>
      <c r="H602" s="21" t="s">
        <v>1695</v>
      </c>
      <c r="I602" s="21" t="s">
        <v>1735</v>
      </c>
      <c r="L602" t="s">
        <v>1737</v>
      </c>
      <c r="M602" t="s">
        <v>27</v>
      </c>
      <c r="N602" t="s">
        <v>28</v>
      </c>
      <c r="O602" t="s">
        <v>336</v>
      </c>
    </row>
    <row r="603" spans="1:15">
      <c r="A603" t="s">
        <v>1630</v>
      </c>
      <c r="B603" t="s">
        <v>1738</v>
      </c>
      <c r="C603" s="20" t="s">
        <v>20</v>
      </c>
      <c r="D603" s="20" t="s">
        <v>39</v>
      </c>
      <c r="E603" s="20" t="s">
        <v>40</v>
      </c>
      <c r="F603" t="s">
        <v>1200</v>
      </c>
      <c r="G603" t="s">
        <v>1201</v>
      </c>
      <c r="H603" s="21" t="s">
        <v>1739</v>
      </c>
      <c r="I603" s="21" t="s">
        <v>1739</v>
      </c>
      <c r="L603" t="s">
        <v>1740</v>
      </c>
      <c r="M603" t="s">
        <v>27</v>
      </c>
      <c r="N603" t="s">
        <v>28</v>
      </c>
      <c r="O603" t="s">
        <v>1205</v>
      </c>
    </row>
    <row r="604" spans="1:15">
      <c r="A604" t="s">
        <v>1630</v>
      </c>
      <c r="B604" t="s">
        <v>1741</v>
      </c>
      <c r="C604" s="20" t="s">
        <v>48</v>
      </c>
      <c r="D604" s="20" t="s">
        <v>39</v>
      </c>
      <c r="E604" s="20" t="s">
        <v>40</v>
      </c>
      <c r="F604" t="s">
        <v>1211</v>
      </c>
      <c r="G604" t="s">
        <v>1212</v>
      </c>
      <c r="H604" s="21" t="s">
        <v>1742</v>
      </c>
      <c r="I604" s="21" t="s">
        <v>1743</v>
      </c>
      <c r="L604" t="s">
        <v>1744</v>
      </c>
      <c r="M604" t="s">
        <v>27</v>
      </c>
      <c r="N604" t="s">
        <v>28</v>
      </c>
      <c r="O604" t="s">
        <v>1216</v>
      </c>
    </row>
    <row r="605" spans="1:15">
      <c r="A605" t="s">
        <v>1630</v>
      </c>
      <c r="B605" t="s">
        <v>1745</v>
      </c>
      <c r="C605" s="20" t="s">
        <v>48</v>
      </c>
      <c r="D605" s="20" t="s">
        <v>178</v>
      </c>
      <c r="E605" s="20" t="s">
        <v>179</v>
      </c>
      <c r="F605" t="s">
        <v>518</v>
      </c>
      <c r="G605" t="s">
        <v>519</v>
      </c>
      <c r="H605" s="21" t="s">
        <v>1638</v>
      </c>
      <c r="I605" s="21" t="s">
        <v>1683</v>
      </c>
      <c r="L605" t="s">
        <v>1457</v>
      </c>
      <c r="M605" t="s">
        <v>27</v>
      </c>
      <c r="N605" t="s">
        <v>28</v>
      </c>
      <c r="O605" t="s">
        <v>1465</v>
      </c>
    </row>
    <row r="606" spans="1:15">
      <c r="A606" t="s">
        <v>1630</v>
      </c>
      <c r="B606" t="s">
        <v>1746</v>
      </c>
      <c r="C606" s="20" t="s">
        <v>48</v>
      </c>
      <c r="D606" s="20" t="s">
        <v>39</v>
      </c>
      <c r="E606" s="20" t="s">
        <v>40</v>
      </c>
      <c r="F606" t="s">
        <v>518</v>
      </c>
      <c r="G606" t="s">
        <v>519</v>
      </c>
      <c r="H606" s="21" t="s">
        <v>1747</v>
      </c>
      <c r="I606" s="21" t="s">
        <v>1748</v>
      </c>
      <c r="L606" t="s">
        <v>1457</v>
      </c>
      <c r="M606" t="s">
        <v>27</v>
      </c>
      <c r="N606" t="s">
        <v>28</v>
      </c>
      <c r="O606" t="s">
        <v>1465</v>
      </c>
    </row>
    <row r="607" spans="1:15">
      <c r="A607" t="s">
        <v>1630</v>
      </c>
      <c r="B607" t="s">
        <v>1749</v>
      </c>
      <c r="C607" s="20" t="s">
        <v>20</v>
      </c>
      <c r="D607" s="20" t="s">
        <v>39</v>
      </c>
      <c r="E607" s="20" t="s">
        <v>40</v>
      </c>
      <c r="F607" t="s">
        <v>518</v>
      </c>
      <c r="G607" t="s">
        <v>519</v>
      </c>
      <c r="H607" s="21" t="s">
        <v>1675</v>
      </c>
      <c r="I607" s="21" t="s">
        <v>1750</v>
      </c>
      <c r="L607" t="s">
        <v>1751</v>
      </c>
      <c r="M607" t="s">
        <v>27</v>
      </c>
      <c r="N607" t="s">
        <v>28</v>
      </c>
      <c r="O607" t="s">
        <v>1458</v>
      </c>
    </row>
    <row r="608" spans="1:15">
      <c r="A608" t="s">
        <v>1630</v>
      </c>
      <c r="B608" t="s">
        <v>1752</v>
      </c>
      <c r="C608" s="20" t="s">
        <v>20</v>
      </c>
      <c r="D608" s="20" t="s">
        <v>39</v>
      </c>
      <c r="E608" s="20" t="s">
        <v>40</v>
      </c>
      <c r="F608" t="s">
        <v>518</v>
      </c>
      <c r="G608" t="s">
        <v>519</v>
      </c>
      <c r="H608" s="21" t="s">
        <v>1753</v>
      </c>
      <c r="I608" s="21" t="s">
        <v>1754</v>
      </c>
      <c r="L608" t="s">
        <v>1470</v>
      </c>
      <c r="M608" t="s">
        <v>27</v>
      </c>
      <c r="N608" t="s">
        <v>28</v>
      </c>
      <c r="O608" t="s">
        <v>1458</v>
      </c>
    </row>
    <row r="609" spans="1:15">
      <c r="A609" t="s">
        <v>1630</v>
      </c>
      <c r="B609" t="s">
        <v>1755</v>
      </c>
      <c r="C609" s="20" t="s">
        <v>20</v>
      </c>
      <c r="D609" s="20" t="s">
        <v>39</v>
      </c>
      <c r="E609" s="20" t="s">
        <v>40</v>
      </c>
      <c r="F609" t="s">
        <v>518</v>
      </c>
      <c r="G609" t="s">
        <v>519</v>
      </c>
      <c r="H609" s="21" t="s">
        <v>1756</v>
      </c>
      <c r="I609" s="21" t="s">
        <v>1757</v>
      </c>
      <c r="L609" t="s">
        <v>1457</v>
      </c>
      <c r="M609" t="s">
        <v>27</v>
      </c>
      <c r="N609" t="s">
        <v>28</v>
      </c>
      <c r="O609" t="s">
        <v>1458</v>
      </c>
    </row>
    <row r="610" spans="1:15">
      <c r="A610" t="s">
        <v>1630</v>
      </c>
      <c r="B610" t="s">
        <v>1758</v>
      </c>
      <c r="C610" s="20" t="s">
        <v>48</v>
      </c>
      <c r="D610" s="20" t="s">
        <v>39</v>
      </c>
      <c r="E610" s="20" t="s">
        <v>40</v>
      </c>
      <c r="F610" t="s">
        <v>518</v>
      </c>
      <c r="G610" t="s">
        <v>519</v>
      </c>
      <c r="H610" s="21" t="s">
        <v>1759</v>
      </c>
      <c r="I610" s="21" t="s">
        <v>1641</v>
      </c>
      <c r="L610" t="s">
        <v>1457</v>
      </c>
      <c r="M610" t="s">
        <v>27</v>
      </c>
      <c r="N610" t="s">
        <v>28</v>
      </c>
      <c r="O610" t="s">
        <v>1465</v>
      </c>
    </row>
    <row r="611" spans="1:15">
      <c r="A611" t="s">
        <v>1630</v>
      </c>
      <c r="B611" t="s">
        <v>1760</v>
      </c>
      <c r="C611" s="20" t="s">
        <v>48</v>
      </c>
      <c r="D611" s="20" t="s">
        <v>39</v>
      </c>
      <c r="E611" s="20" t="s">
        <v>40</v>
      </c>
      <c r="F611" t="s">
        <v>518</v>
      </c>
      <c r="G611" t="s">
        <v>519</v>
      </c>
      <c r="H611" s="21" t="s">
        <v>1761</v>
      </c>
      <c r="I611" s="21" t="s">
        <v>1762</v>
      </c>
      <c r="L611" t="s">
        <v>1457</v>
      </c>
      <c r="M611" t="s">
        <v>27</v>
      </c>
      <c r="N611" t="s">
        <v>28</v>
      </c>
      <c r="O611" t="s">
        <v>1465</v>
      </c>
    </row>
    <row r="612" spans="1:15">
      <c r="A612" t="s">
        <v>1630</v>
      </c>
      <c r="B612" t="s">
        <v>1763</v>
      </c>
      <c r="C612" s="20" t="s">
        <v>20</v>
      </c>
      <c r="D612" s="20" t="s">
        <v>178</v>
      </c>
      <c r="E612" s="20" t="s">
        <v>179</v>
      </c>
      <c r="F612" t="s">
        <v>518</v>
      </c>
      <c r="G612" t="s">
        <v>519</v>
      </c>
      <c r="H612" s="21" t="s">
        <v>1764</v>
      </c>
      <c r="I612" s="21" t="s">
        <v>1765</v>
      </c>
      <c r="L612" t="s">
        <v>1457</v>
      </c>
      <c r="M612" t="s">
        <v>27</v>
      </c>
      <c r="N612" t="s">
        <v>28</v>
      </c>
      <c r="O612" t="s">
        <v>1458</v>
      </c>
    </row>
    <row r="613" spans="1:15">
      <c r="A613" t="s">
        <v>1630</v>
      </c>
      <c r="B613" t="s">
        <v>1766</v>
      </c>
      <c r="C613" s="20" t="s">
        <v>20</v>
      </c>
      <c r="D613" s="20" t="s">
        <v>997</v>
      </c>
      <c r="E613" s="20" t="s">
        <v>998</v>
      </c>
      <c r="F613" t="s">
        <v>518</v>
      </c>
      <c r="G613" t="s">
        <v>519</v>
      </c>
      <c r="H613" s="21" t="s">
        <v>1767</v>
      </c>
      <c r="I613" s="21" t="s">
        <v>1768</v>
      </c>
      <c r="L613" t="s">
        <v>1457</v>
      </c>
      <c r="M613" t="s">
        <v>27</v>
      </c>
      <c r="N613" t="s">
        <v>28</v>
      </c>
      <c r="O613" t="s">
        <v>1458</v>
      </c>
    </row>
    <row r="614" spans="1:15">
      <c r="A614" t="s">
        <v>1630</v>
      </c>
      <c r="B614" t="s">
        <v>1769</v>
      </c>
      <c r="C614" s="20" t="s">
        <v>48</v>
      </c>
      <c r="D614" s="20" t="s">
        <v>39</v>
      </c>
      <c r="E614" s="20" t="s">
        <v>40</v>
      </c>
      <c r="F614" t="s">
        <v>518</v>
      </c>
      <c r="G614" t="s">
        <v>519</v>
      </c>
      <c r="H614" s="21" t="s">
        <v>1770</v>
      </c>
      <c r="I614" s="21" t="s">
        <v>1771</v>
      </c>
      <c r="L614" t="s">
        <v>1457</v>
      </c>
      <c r="M614" t="s">
        <v>27</v>
      </c>
      <c r="N614" t="s">
        <v>28</v>
      </c>
      <c r="O614" t="s">
        <v>1465</v>
      </c>
    </row>
    <row r="615" spans="1:15">
      <c r="A615" t="s">
        <v>1630</v>
      </c>
      <c r="B615" t="s">
        <v>1772</v>
      </c>
      <c r="C615" s="20" t="s">
        <v>20</v>
      </c>
      <c r="D615" s="20" t="s">
        <v>39</v>
      </c>
      <c r="E615" s="20" t="s">
        <v>40</v>
      </c>
      <c r="F615" t="s">
        <v>518</v>
      </c>
      <c r="G615" t="s">
        <v>519</v>
      </c>
      <c r="H615" s="21" t="s">
        <v>1773</v>
      </c>
      <c r="I615" s="21" t="s">
        <v>1753</v>
      </c>
      <c r="L615" t="s">
        <v>1457</v>
      </c>
      <c r="M615" t="s">
        <v>27</v>
      </c>
      <c r="N615" t="s">
        <v>28</v>
      </c>
      <c r="O615" t="s">
        <v>1458</v>
      </c>
    </row>
    <row r="616" spans="1:15">
      <c r="A616" t="s">
        <v>1630</v>
      </c>
      <c r="B616" t="s">
        <v>1774</v>
      </c>
      <c r="C616" s="20" t="s">
        <v>20</v>
      </c>
      <c r="D616" s="20" t="s">
        <v>39</v>
      </c>
      <c r="E616" s="20" t="s">
        <v>40</v>
      </c>
      <c r="F616" t="s">
        <v>518</v>
      </c>
      <c r="G616" t="s">
        <v>519</v>
      </c>
      <c r="H616" s="21" t="s">
        <v>1706</v>
      </c>
      <c r="I616" s="21" t="s">
        <v>1775</v>
      </c>
      <c r="L616" t="s">
        <v>1457</v>
      </c>
      <c r="M616" t="s">
        <v>27</v>
      </c>
      <c r="N616" t="s">
        <v>28</v>
      </c>
      <c r="O616" t="s">
        <v>1458</v>
      </c>
    </row>
    <row r="617" spans="1:15">
      <c r="A617" t="s">
        <v>1630</v>
      </c>
      <c r="B617" t="s">
        <v>1776</v>
      </c>
      <c r="C617" s="20" t="s">
        <v>20</v>
      </c>
      <c r="D617" s="20" t="s">
        <v>39</v>
      </c>
      <c r="E617" s="20" t="s">
        <v>40</v>
      </c>
      <c r="F617" t="s">
        <v>1777</v>
      </c>
      <c r="G617" t="s">
        <v>1778</v>
      </c>
      <c r="H617" s="21" t="s">
        <v>1779</v>
      </c>
      <c r="I617" s="21" t="s">
        <v>1762</v>
      </c>
      <c r="L617" t="s">
        <v>1780</v>
      </c>
      <c r="M617" t="s">
        <v>27</v>
      </c>
      <c r="N617" t="s">
        <v>28</v>
      </c>
      <c r="O617" t="s">
        <v>1781</v>
      </c>
    </row>
    <row r="618" spans="1:15">
      <c r="A618" t="s">
        <v>1630</v>
      </c>
      <c r="B618" t="s">
        <v>1782</v>
      </c>
      <c r="C618" s="20" t="s">
        <v>20</v>
      </c>
      <c r="D618" s="20" t="s">
        <v>997</v>
      </c>
      <c r="E618" s="20" t="s">
        <v>998</v>
      </c>
      <c r="F618" t="s">
        <v>1783</v>
      </c>
      <c r="G618" t="s">
        <v>1784</v>
      </c>
      <c r="H618" s="21" t="s">
        <v>1664</v>
      </c>
      <c r="I618" s="21" t="s">
        <v>1785</v>
      </c>
      <c r="L618" t="s">
        <v>1786</v>
      </c>
      <c r="M618" t="s">
        <v>27</v>
      </c>
      <c r="N618" t="s">
        <v>28</v>
      </c>
      <c r="O618" t="s">
        <v>1787</v>
      </c>
    </row>
    <row r="619" spans="1:15">
      <c r="A619" t="s">
        <v>1630</v>
      </c>
      <c r="B619" t="s">
        <v>1788</v>
      </c>
      <c r="C619" s="20" t="s">
        <v>20</v>
      </c>
      <c r="D619" s="20" t="s">
        <v>997</v>
      </c>
      <c r="E619" s="20" t="s">
        <v>998</v>
      </c>
      <c r="F619" t="s">
        <v>359</v>
      </c>
      <c r="G619" t="s">
        <v>360</v>
      </c>
      <c r="H619" s="21" t="s">
        <v>1789</v>
      </c>
      <c r="I619" s="21" t="s">
        <v>1790</v>
      </c>
      <c r="L619" t="s">
        <v>361</v>
      </c>
      <c r="M619" t="s">
        <v>27</v>
      </c>
      <c r="N619" t="s">
        <v>28</v>
      </c>
      <c r="O619" t="s">
        <v>712</v>
      </c>
    </row>
    <row r="620" spans="1:15">
      <c r="A620" t="s">
        <v>1630</v>
      </c>
      <c r="B620" t="s">
        <v>1791</v>
      </c>
      <c r="C620" s="20" t="s">
        <v>20</v>
      </c>
      <c r="D620" s="20" t="s">
        <v>39</v>
      </c>
      <c r="E620" s="20" t="s">
        <v>40</v>
      </c>
      <c r="F620" t="s">
        <v>359</v>
      </c>
      <c r="G620" t="s">
        <v>360</v>
      </c>
      <c r="H620" s="21" t="s">
        <v>1792</v>
      </c>
      <c r="I620" s="21" t="s">
        <v>1748</v>
      </c>
      <c r="L620" t="s">
        <v>1793</v>
      </c>
      <c r="M620" t="s">
        <v>27</v>
      </c>
      <c r="N620" t="s">
        <v>28</v>
      </c>
      <c r="O620" t="s">
        <v>712</v>
      </c>
    </row>
    <row r="621" spans="1:15">
      <c r="A621" t="s">
        <v>1630</v>
      </c>
      <c r="B621" t="s">
        <v>1794</v>
      </c>
      <c r="C621" s="20" t="s">
        <v>48</v>
      </c>
      <c r="D621" s="20" t="s">
        <v>997</v>
      </c>
      <c r="E621" s="20" t="s">
        <v>998</v>
      </c>
      <c r="F621" t="s">
        <v>359</v>
      </c>
      <c r="G621" t="s">
        <v>360</v>
      </c>
      <c r="H621" s="21" t="s">
        <v>1795</v>
      </c>
      <c r="I621" s="21" t="s">
        <v>1682</v>
      </c>
      <c r="L621" t="s">
        <v>361</v>
      </c>
      <c r="M621" t="s">
        <v>27</v>
      </c>
      <c r="N621" t="s">
        <v>28</v>
      </c>
      <c r="O621" t="s">
        <v>708</v>
      </c>
    </row>
    <row r="622" spans="1:15">
      <c r="A622" t="s">
        <v>1630</v>
      </c>
      <c r="B622" t="s">
        <v>1796</v>
      </c>
      <c r="C622" s="20" t="s">
        <v>20</v>
      </c>
      <c r="D622" s="20" t="s">
        <v>39</v>
      </c>
      <c r="E622" s="20" t="s">
        <v>40</v>
      </c>
      <c r="F622" t="s">
        <v>107</v>
      </c>
      <c r="G622" t="s">
        <v>108</v>
      </c>
      <c r="H622" s="21" t="s">
        <v>1632</v>
      </c>
      <c r="I622" s="21" t="s">
        <v>1633</v>
      </c>
      <c r="L622" t="s">
        <v>109</v>
      </c>
      <c r="M622" t="s">
        <v>27</v>
      </c>
      <c r="N622" t="s">
        <v>28</v>
      </c>
      <c r="O622" t="s">
        <v>369</v>
      </c>
    </row>
    <row r="623" spans="1:15">
      <c r="A623" t="s">
        <v>1630</v>
      </c>
      <c r="B623" t="s">
        <v>1797</v>
      </c>
      <c r="C623" s="20" t="s">
        <v>48</v>
      </c>
      <c r="D623" s="20" t="s">
        <v>173</v>
      </c>
      <c r="E623" s="20" t="s">
        <v>174</v>
      </c>
      <c r="F623" t="s">
        <v>107</v>
      </c>
      <c r="G623" t="s">
        <v>108</v>
      </c>
      <c r="H623" s="21" t="s">
        <v>1798</v>
      </c>
      <c r="I623" s="21" t="s">
        <v>1799</v>
      </c>
      <c r="L623" t="s">
        <v>109</v>
      </c>
      <c r="M623" t="s">
        <v>27</v>
      </c>
      <c r="N623" t="s">
        <v>28</v>
      </c>
      <c r="O623" t="s">
        <v>110</v>
      </c>
    </row>
    <row r="624" spans="1:15">
      <c r="A624" t="s">
        <v>1630</v>
      </c>
      <c r="B624" t="s">
        <v>1800</v>
      </c>
      <c r="C624" s="20" t="s">
        <v>48</v>
      </c>
      <c r="D624" s="20" t="s">
        <v>39</v>
      </c>
      <c r="E624" s="20" t="s">
        <v>40</v>
      </c>
      <c r="F624" t="s">
        <v>115</v>
      </c>
      <c r="G624" t="s">
        <v>116</v>
      </c>
      <c r="H624" s="21" t="s">
        <v>1739</v>
      </c>
      <c r="I624" s="21" t="s">
        <v>1801</v>
      </c>
      <c r="L624" t="s">
        <v>119</v>
      </c>
      <c r="M624" t="s">
        <v>27</v>
      </c>
      <c r="N624" t="s">
        <v>28</v>
      </c>
      <c r="O624" t="s">
        <v>120</v>
      </c>
    </row>
    <row r="625" spans="1:15">
      <c r="A625" t="s">
        <v>1630</v>
      </c>
      <c r="B625" t="s">
        <v>1802</v>
      </c>
      <c r="C625" s="20" t="s">
        <v>48</v>
      </c>
      <c r="D625" s="20" t="s">
        <v>39</v>
      </c>
      <c r="E625" s="20" t="s">
        <v>40</v>
      </c>
      <c r="F625" t="s">
        <v>115</v>
      </c>
      <c r="G625" t="s">
        <v>116</v>
      </c>
      <c r="H625" s="21" t="s">
        <v>1663</v>
      </c>
      <c r="I625" s="21" t="s">
        <v>1803</v>
      </c>
      <c r="L625" t="s">
        <v>119</v>
      </c>
      <c r="M625" t="s">
        <v>27</v>
      </c>
      <c r="N625" t="s">
        <v>28</v>
      </c>
      <c r="O625" t="s">
        <v>120</v>
      </c>
    </row>
    <row r="626" spans="1:15">
      <c r="A626" t="s">
        <v>1630</v>
      </c>
      <c r="B626" t="s">
        <v>1804</v>
      </c>
      <c r="C626" s="20" t="s">
        <v>20</v>
      </c>
      <c r="D626" s="20" t="s">
        <v>997</v>
      </c>
      <c r="E626" s="20" t="s">
        <v>998</v>
      </c>
      <c r="F626" t="s">
        <v>380</v>
      </c>
      <c r="G626" t="s">
        <v>381</v>
      </c>
      <c r="H626" s="21" t="s">
        <v>1805</v>
      </c>
      <c r="I626" s="21" t="s">
        <v>1806</v>
      </c>
      <c r="L626" t="s">
        <v>383</v>
      </c>
      <c r="M626" t="s">
        <v>27</v>
      </c>
      <c r="N626" t="s">
        <v>28</v>
      </c>
      <c r="O626" t="s">
        <v>384</v>
      </c>
    </row>
    <row r="627" spans="1:15">
      <c r="A627" t="s">
        <v>1630</v>
      </c>
      <c r="B627" t="s">
        <v>1807</v>
      </c>
      <c r="C627" s="20" t="s">
        <v>48</v>
      </c>
      <c r="D627" s="20" t="s">
        <v>39</v>
      </c>
      <c r="E627" s="20" t="s">
        <v>40</v>
      </c>
      <c r="F627" t="s">
        <v>1528</v>
      </c>
      <c r="G627" t="s">
        <v>1529</v>
      </c>
      <c r="H627" s="21" t="s">
        <v>1706</v>
      </c>
      <c r="I627" s="21" t="s">
        <v>1799</v>
      </c>
      <c r="L627" t="s">
        <v>1530</v>
      </c>
      <c r="M627" t="s">
        <v>27</v>
      </c>
      <c r="N627" t="s">
        <v>28</v>
      </c>
      <c r="O627" t="s">
        <v>1531</v>
      </c>
    </row>
    <row r="628" spans="1:15">
      <c r="A628" t="s">
        <v>1630</v>
      </c>
      <c r="B628" t="s">
        <v>1808</v>
      </c>
      <c r="C628" s="20" t="s">
        <v>20</v>
      </c>
      <c r="D628" s="20" t="s">
        <v>39</v>
      </c>
      <c r="E628" s="20" t="s">
        <v>40</v>
      </c>
      <c r="F628" t="s">
        <v>1528</v>
      </c>
      <c r="G628" t="s">
        <v>1529</v>
      </c>
      <c r="H628" s="21" t="s">
        <v>1801</v>
      </c>
      <c r="I628" s="21" t="s">
        <v>1809</v>
      </c>
      <c r="L628" t="s">
        <v>1537</v>
      </c>
      <c r="M628" t="s">
        <v>27</v>
      </c>
      <c r="N628" t="s">
        <v>28</v>
      </c>
      <c r="O628" t="s">
        <v>1535</v>
      </c>
    </row>
    <row r="629" spans="1:15">
      <c r="A629" t="s">
        <v>1630</v>
      </c>
      <c r="B629" t="s">
        <v>1810</v>
      </c>
      <c r="C629" s="20" t="s">
        <v>20</v>
      </c>
      <c r="D629" s="20" t="s">
        <v>997</v>
      </c>
      <c r="E629" s="20" t="s">
        <v>998</v>
      </c>
      <c r="F629" t="s">
        <v>1528</v>
      </c>
      <c r="G629" t="s">
        <v>1529</v>
      </c>
      <c r="H629" s="21" t="s">
        <v>1805</v>
      </c>
      <c r="I629" s="21" t="s">
        <v>1806</v>
      </c>
      <c r="L629" t="s">
        <v>1530</v>
      </c>
      <c r="M629" t="s">
        <v>27</v>
      </c>
      <c r="N629" t="s">
        <v>28</v>
      </c>
      <c r="O629" t="s">
        <v>1535</v>
      </c>
    </row>
    <row r="630" spans="1:15">
      <c r="A630" t="s">
        <v>1630</v>
      </c>
      <c r="B630" t="s">
        <v>1811</v>
      </c>
      <c r="C630" s="20" t="s">
        <v>20</v>
      </c>
      <c r="D630" s="20" t="s">
        <v>39</v>
      </c>
      <c r="E630" s="20" t="s">
        <v>40</v>
      </c>
      <c r="F630" t="s">
        <v>1528</v>
      </c>
      <c r="G630" t="s">
        <v>1529</v>
      </c>
      <c r="H630" s="21" t="s">
        <v>1739</v>
      </c>
      <c r="I630" s="21" t="s">
        <v>1812</v>
      </c>
      <c r="L630" t="s">
        <v>1537</v>
      </c>
      <c r="M630" t="s">
        <v>27</v>
      </c>
      <c r="N630" t="s">
        <v>28</v>
      </c>
      <c r="O630" t="s">
        <v>1535</v>
      </c>
    </row>
    <row r="631" spans="1:15">
      <c r="A631" t="s">
        <v>1630</v>
      </c>
      <c r="B631" t="s">
        <v>1813</v>
      </c>
      <c r="C631" s="20" t="s">
        <v>48</v>
      </c>
      <c r="D631" s="20" t="s">
        <v>178</v>
      </c>
      <c r="E631" s="20" t="s">
        <v>179</v>
      </c>
      <c r="F631" t="s">
        <v>761</v>
      </c>
      <c r="G631" t="s">
        <v>762</v>
      </c>
      <c r="H631" s="21" t="s">
        <v>1814</v>
      </c>
      <c r="I631" s="21" t="s">
        <v>1815</v>
      </c>
      <c r="L631" t="s">
        <v>763</v>
      </c>
      <c r="M631" t="s">
        <v>27</v>
      </c>
      <c r="N631" t="s">
        <v>28</v>
      </c>
      <c r="O631" t="s">
        <v>1282</v>
      </c>
    </row>
    <row r="632" spans="1:15">
      <c r="A632" t="s">
        <v>1630</v>
      </c>
      <c r="B632" t="s">
        <v>1816</v>
      </c>
      <c r="C632" s="20" t="s">
        <v>20</v>
      </c>
      <c r="D632" s="20" t="s">
        <v>39</v>
      </c>
      <c r="E632" s="20" t="s">
        <v>40</v>
      </c>
      <c r="F632" t="s">
        <v>394</v>
      </c>
      <c r="G632" t="s">
        <v>395</v>
      </c>
      <c r="H632" s="21" t="s">
        <v>1692</v>
      </c>
      <c r="I632" s="21" t="s">
        <v>1770</v>
      </c>
      <c r="L632" t="s">
        <v>398</v>
      </c>
      <c r="M632" t="s">
        <v>27</v>
      </c>
      <c r="N632" t="s">
        <v>28</v>
      </c>
      <c r="O632" t="s">
        <v>404</v>
      </c>
    </row>
    <row r="633" spans="1:15">
      <c r="A633" t="s">
        <v>1630</v>
      </c>
      <c r="B633" t="s">
        <v>1817</v>
      </c>
      <c r="C633" s="20" t="s">
        <v>20</v>
      </c>
      <c r="D633" s="20" t="s">
        <v>997</v>
      </c>
      <c r="E633" s="20" t="s">
        <v>998</v>
      </c>
      <c r="F633" t="s">
        <v>124</v>
      </c>
      <c r="G633" t="s">
        <v>125</v>
      </c>
      <c r="H633" s="21" t="s">
        <v>1704</v>
      </c>
      <c r="I633" s="21" t="s">
        <v>1818</v>
      </c>
      <c r="L633" t="s">
        <v>128</v>
      </c>
      <c r="M633" t="s">
        <v>27</v>
      </c>
      <c r="N633" t="s">
        <v>28</v>
      </c>
      <c r="O633" t="s">
        <v>779</v>
      </c>
    </row>
    <row r="634" spans="1:15">
      <c r="A634" t="s">
        <v>1630</v>
      </c>
      <c r="B634" t="s">
        <v>1819</v>
      </c>
      <c r="C634" s="20" t="s">
        <v>20</v>
      </c>
      <c r="D634" s="20" t="s">
        <v>997</v>
      </c>
      <c r="E634" s="20" t="s">
        <v>998</v>
      </c>
      <c r="F634" t="s">
        <v>124</v>
      </c>
      <c r="G634" t="s">
        <v>125</v>
      </c>
      <c r="H634" s="21" t="s">
        <v>1820</v>
      </c>
      <c r="I634" s="21" t="s">
        <v>1821</v>
      </c>
      <c r="L634" t="s">
        <v>128</v>
      </c>
      <c r="M634" t="s">
        <v>27</v>
      </c>
      <c r="N634" t="s">
        <v>28</v>
      </c>
      <c r="O634" t="s">
        <v>779</v>
      </c>
    </row>
    <row r="635" spans="1:15">
      <c r="A635" t="s">
        <v>1630</v>
      </c>
      <c r="B635" t="s">
        <v>1822</v>
      </c>
      <c r="C635" s="20" t="s">
        <v>48</v>
      </c>
      <c r="D635" s="20" t="s">
        <v>39</v>
      </c>
      <c r="E635" s="20" t="s">
        <v>40</v>
      </c>
      <c r="F635" t="s">
        <v>124</v>
      </c>
      <c r="G635" t="s">
        <v>125</v>
      </c>
      <c r="H635" s="21" t="s">
        <v>1663</v>
      </c>
      <c r="I635" s="21" t="s">
        <v>1803</v>
      </c>
      <c r="L635" t="s">
        <v>128</v>
      </c>
      <c r="M635" t="s">
        <v>27</v>
      </c>
      <c r="N635" t="s">
        <v>28</v>
      </c>
      <c r="O635" t="s">
        <v>129</v>
      </c>
    </row>
    <row r="636" spans="1:15">
      <c r="A636" t="s">
        <v>1630</v>
      </c>
      <c r="B636" t="s">
        <v>1823</v>
      </c>
      <c r="C636" s="20" t="s">
        <v>20</v>
      </c>
      <c r="D636" s="20" t="s">
        <v>39</v>
      </c>
      <c r="E636" s="20" t="s">
        <v>40</v>
      </c>
      <c r="F636" t="s">
        <v>124</v>
      </c>
      <c r="G636" t="s">
        <v>125</v>
      </c>
      <c r="H636" s="21" t="s">
        <v>1663</v>
      </c>
      <c r="I636" s="21" t="s">
        <v>1803</v>
      </c>
      <c r="L636" t="s">
        <v>1824</v>
      </c>
      <c r="M636" t="s">
        <v>27</v>
      </c>
      <c r="N636" t="s">
        <v>28</v>
      </c>
      <c r="O636" t="s">
        <v>779</v>
      </c>
    </row>
    <row r="637" spans="1:15">
      <c r="A637" t="s">
        <v>1630</v>
      </c>
      <c r="B637" t="s">
        <v>1825</v>
      </c>
      <c r="C637" s="20" t="s">
        <v>20</v>
      </c>
      <c r="D637" s="20" t="s">
        <v>997</v>
      </c>
      <c r="E637" s="20" t="s">
        <v>998</v>
      </c>
      <c r="F637" t="s">
        <v>124</v>
      </c>
      <c r="G637" t="s">
        <v>125</v>
      </c>
      <c r="H637" s="21" t="s">
        <v>1815</v>
      </c>
      <c r="I637" s="21" t="s">
        <v>1716</v>
      </c>
      <c r="L637" t="s">
        <v>128</v>
      </c>
      <c r="M637" t="s">
        <v>27</v>
      </c>
      <c r="N637" t="s">
        <v>28</v>
      </c>
      <c r="O637" t="s">
        <v>779</v>
      </c>
    </row>
    <row r="638" spans="1:15">
      <c r="A638" t="s">
        <v>1630</v>
      </c>
      <c r="B638" t="s">
        <v>1826</v>
      </c>
      <c r="C638" s="20" t="s">
        <v>20</v>
      </c>
      <c r="D638" s="20" t="s">
        <v>997</v>
      </c>
      <c r="E638" s="20" t="s">
        <v>998</v>
      </c>
      <c r="F638" t="s">
        <v>124</v>
      </c>
      <c r="G638" t="s">
        <v>125</v>
      </c>
      <c r="H638" s="21" t="s">
        <v>1761</v>
      </c>
      <c r="I638" s="21" t="s">
        <v>1827</v>
      </c>
      <c r="L638" t="s">
        <v>128</v>
      </c>
      <c r="M638" t="s">
        <v>27</v>
      </c>
      <c r="N638" t="s">
        <v>28</v>
      </c>
      <c r="O638" t="s">
        <v>779</v>
      </c>
    </row>
    <row r="639" spans="1:15">
      <c r="A639" t="s">
        <v>1630</v>
      </c>
      <c r="B639" t="s">
        <v>1828</v>
      </c>
      <c r="C639" s="20" t="s">
        <v>20</v>
      </c>
      <c r="D639" s="20" t="s">
        <v>178</v>
      </c>
      <c r="E639" s="20" t="s">
        <v>179</v>
      </c>
      <c r="F639" t="s">
        <v>124</v>
      </c>
      <c r="G639" t="s">
        <v>125</v>
      </c>
      <c r="H639" s="21" t="s">
        <v>1696</v>
      </c>
      <c r="I639" s="21" t="s">
        <v>1829</v>
      </c>
      <c r="L639" t="s">
        <v>1830</v>
      </c>
      <c r="M639" t="s">
        <v>27</v>
      </c>
      <c r="N639" t="s">
        <v>28</v>
      </c>
      <c r="O639" t="s">
        <v>779</v>
      </c>
    </row>
    <row r="640" spans="1:15">
      <c r="A640" t="s">
        <v>1630</v>
      </c>
      <c r="B640" t="s">
        <v>1831</v>
      </c>
      <c r="C640" s="20" t="s">
        <v>20</v>
      </c>
      <c r="D640" s="20" t="s">
        <v>39</v>
      </c>
      <c r="E640" s="20" t="s">
        <v>40</v>
      </c>
      <c r="F640" t="s">
        <v>131</v>
      </c>
      <c r="G640" t="s">
        <v>132</v>
      </c>
      <c r="H640" s="21" t="s">
        <v>1832</v>
      </c>
      <c r="I640" s="21" t="s">
        <v>1833</v>
      </c>
      <c r="L640" t="s">
        <v>1297</v>
      </c>
      <c r="M640" t="s">
        <v>27</v>
      </c>
      <c r="N640" t="s">
        <v>28</v>
      </c>
      <c r="O640" t="s">
        <v>137</v>
      </c>
    </row>
    <row r="641" spans="1:15">
      <c r="A641" t="s">
        <v>1630</v>
      </c>
      <c r="B641" t="s">
        <v>1834</v>
      </c>
      <c r="C641" s="20" t="s">
        <v>48</v>
      </c>
      <c r="D641" s="20" t="s">
        <v>39</v>
      </c>
      <c r="E641" s="20" t="s">
        <v>40</v>
      </c>
      <c r="F641" t="s">
        <v>131</v>
      </c>
      <c r="G641" t="s">
        <v>132</v>
      </c>
      <c r="H641" s="21" t="s">
        <v>1835</v>
      </c>
      <c r="I641" s="21" t="s">
        <v>1835</v>
      </c>
      <c r="L641" t="s">
        <v>134</v>
      </c>
      <c r="M641" t="s">
        <v>27</v>
      </c>
      <c r="N641" t="s">
        <v>28</v>
      </c>
      <c r="O641" t="s">
        <v>135</v>
      </c>
    </row>
    <row r="642" spans="1:15">
      <c r="A642" t="s">
        <v>1630</v>
      </c>
      <c r="B642" t="s">
        <v>1836</v>
      </c>
      <c r="C642" s="20" t="s">
        <v>20</v>
      </c>
      <c r="D642" s="20" t="s">
        <v>178</v>
      </c>
      <c r="E642" s="20" t="s">
        <v>179</v>
      </c>
      <c r="F642" t="s">
        <v>131</v>
      </c>
      <c r="G642" t="s">
        <v>132</v>
      </c>
      <c r="H642" s="21" t="s">
        <v>1837</v>
      </c>
      <c r="I642" s="21" t="s">
        <v>1838</v>
      </c>
      <c r="L642" t="s">
        <v>134</v>
      </c>
      <c r="M642" t="s">
        <v>27</v>
      </c>
      <c r="N642" t="s">
        <v>28</v>
      </c>
      <c r="O642" t="s">
        <v>137</v>
      </c>
    </row>
    <row r="643" spans="1:15">
      <c r="A643" t="s">
        <v>1630</v>
      </c>
      <c r="B643" t="s">
        <v>1839</v>
      </c>
      <c r="C643" s="20" t="s">
        <v>20</v>
      </c>
      <c r="D643" s="20" t="s">
        <v>997</v>
      </c>
      <c r="E643" s="20" t="s">
        <v>998</v>
      </c>
      <c r="F643" t="s">
        <v>131</v>
      </c>
      <c r="G643" t="s">
        <v>132</v>
      </c>
      <c r="H643" s="21" t="s">
        <v>1840</v>
      </c>
      <c r="I643" s="21" t="s">
        <v>1841</v>
      </c>
      <c r="L643" t="s">
        <v>134</v>
      </c>
      <c r="M643" t="s">
        <v>27</v>
      </c>
      <c r="N643" t="s">
        <v>28</v>
      </c>
      <c r="O643" t="s">
        <v>137</v>
      </c>
    </row>
    <row r="644" spans="1:15">
      <c r="A644" t="s">
        <v>1630</v>
      </c>
      <c r="B644" t="s">
        <v>1842</v>
      </c>
      <c r="C644" s="20" t="s">
        <v>48</v>
      </c>
      <c r="D644" s="20" t="s">
        <v>39</v>
      </c>
      <c r="E644" s="20" t="s">
        <v>40</v>
      </c>
      <c r="F644" t="s">
        <v>1304</v>
      </c>
      <c r="G644" t="s">
        <v>1305</v>
      </c>
      <c r="H644" s="21" t="s">
        <v>1792</v>
      </c>
      <c r="I644" s="21" t="s">
        <v>1843</v>
      </c>
      <c r="L644" t="s">
        <v>1844</v>
      </c>
      <c r="M644" t="s">
        <v>27</v>
      </c>
      <c r="N644" t="s">
        <v>28</v>
      </c>
      <c r="O644" t="s">
        <v>1845</v>
      </c>
    </row>
    <row r="645" spans="1:15">
      <c r="A645" t="s">
        <v>1630</v>
      </c>
      <c r="B645" t="s">
        <v>1846</v>
      </c>
      <c r="C645" s="20" t="s">
        <v>20</v>
      </c>
      <c r="D645" s="20" t="s">
        <v>39</v>
      </c>
      <c r="E645" s="20" t="s">
        <v>40</v>
      </c>
      <c r="F645" t="s">
        <v>1304</v>
      </c>
      <c r="G645" t="s">
        <v>1305</v>
      </c>
      <c r="H645" s="21" t="s">
        <v>1724</v>
      </c>
      <c r="I645" s="21" t="s">
        <v>1847</v>
      </c>
      <c r="L645" t="s">
        <v>1844</v>
      </c>
      <c r="M645" t="s">
        <v>27</v>
      </c>
      <c r="N645" t="s">
        <v>28</v>
      </c>
      <c r="O645" t="s">
        <v>1308</v>
      </c>
    </row>
    <row r="646" spans="1:15">
      <c r="A646" t="s">
        <v>1630</v>
      </c>
      <c r="B646" t="s">
        <v>1848</v>
      </c>
      <c r="C646" s="20" t="s">
        <v>20</v>
      </c>
      <c r="D646" s="20" t="s">
        <v>178</v>
      </c>
      <c r="E646" s="20" t="s">
        <v>179</v>
      </c>
      <c r="F646" t="s">
        <v>145</v>
      </c>
      <c r="G646" t="s">
        <v>146</v>
      </c>
      <c r="H646" s="21" t="s">
        <v>1710</v>
      </c>
      <c r="I646" s="21" t="s">
        <v>1710</v>
      </c>
      <c r="L646" t="s">
        <v>152</v>
      </c>
      <c r="M646" t="s">
        <v>27</v>
      </c>
      <c r="N646" t="s">
        <v>28</v>
      </c>
      <c r="O646" t="s">
        <v>149</v>
      </c>
    </row>
    <row r="647" spans="1:15">
      <c r="A647" t="s">
        <v>1630</v>
      </c>
      <c r="B647" t="s">
        <v>1849</v>
      </c>
      <c r="C647" s="20" t="s">
        <v>48</v>
      </c>
      <c r="D647" s="20" t="s">
        <v>21</v>
      </c>
      <c r="E647" s="20" t="s">
        <v>22</v>
      </c>
      <c r="F647" t="s">
        <v>145</v>
      </c>
      <c r="G647" t="s">
        <v>146</v>
      </c>
      <c r="H647" s="21" t="s">
        <v>1663</v>
      </c>
      <c r="I647" s="21" t="s">
        <v>1642</v>
      </c>
      <c r="L647" t="s">
        <v>152</v>
      </c>
      <c r="M647" t="s">
        <v>27</v>
      </c>
      <c r="N647" t="s">
        <v>28</v>
      </c>
      <c r="O647" t="s">
        <v>153</v>
      </c>
    </row>
    <row r="648" spans="1:15">
      <c r="A648" t="s">
        <v>1630</v>
      </c>
      <c r="B648" t="s">
        <v>1850</v>
      </c>
      <c r="C648" s="20" t="s">
        <v>48</v>
      </c>
      <c r="D648" s="20" t="s">
        <v>39</v>
      </c>
      <c r="E648" s="20" t="s">
        <v>40</v>
      </c>
      <c r="F648" t="s">
        <v>157</v>
      </c>
      <c r="G648" t="s">
        <v>158</v>
      </c>
      <c r="H648" s="21" t="s">
        <v>1843</v>
      </c>
      <c r="I648" s="21" t="s">
        <v>1748</v>
      </c>
      <c r="L648" t="s">
        <v>160</v>
      </c>
      <c r="M648" t="s">
        <v>27</v>
      </c>
      <c r="N648" t="s">
        <v>28</v>
      </c>
      <c r="O648" t="s">
        <v>161</v>
      </c>
    </row>
    <row r="649" spans="1:15">
      <c r="A649" t="s">
        <v>1630</v>
      </c>
      <c r="B649" t="s">
        <v>1851</v>
      </c>
      <c r="C649" s="20" t="s">
        <v>48</v>
      </c>
      <c r="D649" s="20" t="s">
        <v>39</v>
      </c>
      <c r="E649" s="20" t="s">
        <v>40</v>
      </c>
      <c r="F649" t="s">
        <v>157</v>
      </c>
      <c r="G649" t="s">
        <v>158</v>
      </c>
      <c r="H649" s="21" t="s">
        <v>1852</v>
      </c>
      <c r="I649" s="21" t="s">
        <v>1853</v>
      </c>
      <c r="L649" t="s">
        <v>160</v>
      </c>
      <c r="M649" t="s">
        <v>27</v>
      </c>
      <c r="N649" t="s">
        <v>28</v>
      </c>
      <c r="O649" t="s">
        <v>161</v>
      </c>
    </row>
    <row r="650" spans="1:15">
      <c r="A650" t="s">
        <v>1630</v>
      </c>
      <c r="B650" t="s">
        <v>1854</v>
      </c>
      <c r="C650" s="20" t="s">
        <v>48</v>
      </c>
      <c r="D650" s="20" t="s">
        <v>39</v>
      </c>
      <c r="E650" s="20" t="s">
        <v>40</v>
      </c>
      <c r="F650" t="s">
        <v>157</v>
      </c>
      <c r="G650" t="s">
        <v>158</v>
      </c>
      <c r="H650" s="21" t="s">
        <v>1747</v>
      </c>
      <c r="I650" s="21" t="s">
        <v>1748</v>
      </c>
      <c r="L650" t="s">
        <v>160</v>
      </c>
      <c r="M650" t="s">
        <v>27</v>
      </c>
      <c r="N650" t="s">
        <v>28</v>
      </c>
      <c r="O650" t="s">
        <v>161</v>
      </c>
    </row>
    <row r="651" spans="1:15">
      <c r="A651" t="s">
        <v>1630</v>
      </c>
      <c r="B651" t="s">
        <v>1855</v>
      </c>
      <c r="C651" s="20" t="s">
        <v>48</v>
      </c>
      <c r="D651" s="20" t="s">
        <v>39</v>
      </c>
      <c r="E651" s="20" t="s">
        <v>40</v>
      </c>
      <c r="F651" t="s">
        <v>1578</v>
      </c>
      <c r="G651" t="s">
        <v>1579</v>
      </c>
      <c r="H651" s="21" t="s">
        <v>1663</v>
      </c>
      <c r="I651" s="21" t="s">
        <v>1803</v>
      </c>
      <c r="L651" t="s">
        <v>1856</v>
      </c>
      <c r="M651" t="s">
        <v>27</v>
      </c>
      <c r="N651" t="s">
        <v>28</v>
      </c>
      <c r="O651" t="s">
        <v>1582</v>
      </c>
    </row>
    <row r="652" spans="1:15">
      <c r="A652" t="s">
        <v>1630</v>
      </c>
      <c r="B652" t="s">
        <v>1857</v>
      </c>
      <c r="C652" s="20" t="s">
        <v>48</v>
      </c>
      <c r="D652" s="20" t="s">
        <v>39</v>
      </c>
      <c r="E652" s="20" t="s">
        <v>40</v>
      </c>
      <c r="F652" t="s">
        <v>1578</v>
      </c>
      <c r="G652" t="s">
        <v>1579</v>
      </c>
      <c r="H652" s="21" t="s">
        <v>1858</v>
      </c>
      <c r="I652" s="21" t="s">
        <v>1859</v>
      </c>
      <c r="L652" t="s">
        <v>1581</v>
      </c>
      <c r="M652" t="s">
        <v>27</v>
      </c>
      <c r="N652" t="s">
        <v>28</v>
      </c>
      <c r="O652" t="s">
        <v>1582</v>
      </c>
    </row>
    <row r="653" spans="1:15">
      <c r="A653" t="s">
        <v>1630</v>
      </c>
      <c r="B653" t="s">
        <v>1860</v>
      </c>
      <c r="C653" s="20" t="s">
        <v>20</v>
      </c>
      <c r="D653" s="20" t="s">
        <v>39</v>
      </c>
      <c r="E653" s="20" t="s">
        <v>40</v>
      </c>
      <c r="F653" t="s">
        <v>1578</v>
      </c>
      <c r="G653" t="s">
        <v>1579</v>
      </c>
      <c r="H653" s="21" t="s">
        <v>1663</v>
      </c>
      <c r="I653" s="21" t="s">
        <v>1803</v>
      </c>
      <c r="L653" t="s">
        <v>1581</v>
      </c>
      <c r="M653" t="s">
        <v>27</v>
      </c>
      <c r="N653" t="s">
        <v>28</v>
      </c>
      <c r="O653" t="s">
        <v>1861</v>
      </c>
    </row>
    <row r="654" spans="1:15">
      <c r="A654" t="s">
        <v>1630</v>
      </c>
      <c r="B654" t="s">
        <v>1862</v>
      </c>
      <c r="C654" s="20" t="s">
        <v>48</v>
      </c>
      <c r="D654" s="20" t="s">
        <v>21</v>
      </c>
      <c r="E654" s="20" t="s">
        <v>22</v>
      </c>
      <c r="F654" t="s">
        <v>187</v>
      </c>
      <c r="G654" t="s">
        <v>188</v>
      </c>
      <c r="H654" s="21" t="s">
        <v>1863</v>
      </c>
      <c r="I654" s="21" t="s">
        <v>1639</v>
      </c>
      <c r="L654" t="s">
        <v>191</v>
      </c>
      <c r="M654" t="s">
        <v>27</v>
      </c>
      <c r="N654" t="s">
        <v>28</v>
      </c>
      <c r="O654" t="s">
        <v>460</v>
      </c>
    </row>
    <row r="655" spans="1:15">
      <c r="A655" t="s">
        <v>1630</v>
      </c>
      <c r="B655" t="s">
        <v>1864</v>
      </c>
      <c r="C655" s="20" t="s">
        <v>20</v>
      </c>
      <c r="D655" s="20" t="s">
        <v>39</v>
      </c>
      <c r="E655" s="20" t="s">
        <v>40</v>
      </c>
      <c r="F655" t="s">
        <v>187</v>
      </c>
      <c r="G655" t="s">
        <v>188</v>
      </c>
      <c r="H655" s="21" t="s">
        <v>1806</v>
      </c>
      <c r="I655" s="21" t="s">
        <v>1716</v>
      </c>
      <c r="L655" t="s">
        <v>191</v>
      </c>
      <c r="M655" t="s">
        <v>27</v>
      </c>
      <c r="N655" t="s">
        <v>28</v>
      </c>
      <c r="O655" t="s">
        <v>192</v>
      </c>
    </row>
    <row r="656" spans="1:15">
      <c r="A656" t="s">
        <v>1630</v>
      </c>
      <c r="B656" t="s">
        <v>1865</v>
      </c>
      <c r="C656" s="20" t="s">
        <v>20</v>
      </c>
      <c r="D656" s="20" t="s">
        <v>39</v>
      </c>
      <c r="E656" s="20" t="s">
        <v>40</v>
      </c>
      <c r="F656" t="s">
        <v>466</v>
      </c>
      <c r="G656" t="s">
        <v>467</v>
      </c>
      <c r="H656" s="21" t="s">
        <v>1765</v>
      </c>
      <c r="I656" s="21" t="s">
        <v>1866</v>
      </c>
      <c r="L656" t="s">
        <v>464</v>
      </c>
      <c r="M656" t="s">
        <v>27</v>
      </c>
      <c r="N656" t="s">
        <v>28</v>
      </c>
      <c r="O656" t="s">
        <v>878</v>
      </c>
    </row>
    <row r="657" spans="1:15">
      <c r="A657" t="s">
        <v>1630</v>
      </c>
      <c r="B657" t="s">
        <v>1867</v>
      </c>
      <c r="C657" s="20" t="s">
        <v>48</v>
      </c>
      <c r="D657" s="20" t="s">
        <v>178</v>
      </c>
      <c r="E657" s="20" t="s">
        <v>179</v>
      </c>
      <c r="F657" t="s">
        <v>466</v>
      </c>
      <c r="G657" t="s">
        <v>467</v>
      </c>
      <c r="H657" s="21" t="s">
        <v>1868</v>
      </c>
      <c r="I657" s="21" t="s">
        <v>1869</v>
      </c>
      <c r="L657" t="s">
        <v>464</v>
      </c>
      <c r="M657" t="s">
        <v>27</v>
      </c>
      <c r="N657" t="s">
        <v>28</v>
      </c>
      <c r="O657" t="s">
        <v>468</v>
      </c>
    </row>
    <row r="658" spans="1:15">
      <c r="A658" t="s">
        <v>1630</v>
      </c>
      <c r="B658" t="s">
        <v>1870</v>
      </c>
      <c r="C658" s="20" t="s">
        <v>20</v>
      </c>
      <c r="D658" s="20" t="s">
        <v>39</v>
      </c>
      <c r="E658" s="20" t="s">
        <v>40</v>
      </c>
      <c r="F658" t="s">
        <v>1871</v>
      </c>
      <c r="G658" t="s">
        <v>1872</v>
      </c>
      <c r="H658" s="21" t="s">
        <v>1868</v>
      </c>
      <c r="I658" s="21" t="s">
        <v>1869</v>
      </c>
      <c r="L658" t="s">
        <v>1873</v>
      </c>
      <c r="M658" t="s">
        <v>27</v>
      </c>
      <c r="N658" t="s">
        <v>28</v>
      </c>
      <c r="O658" t="s">
        <v>1874</v>
      </c>
    </row>
    <row r="659" spans="1:15">
      <c r="A659" t="s">
        <v>1630</v>
      </c>
      <c r="B659" t="s">
        <v>1875</v>
      </c>
      <c r="C659" s="20" t="s">
        <v>48</v>
      </c>
      <c r="D659" s="20" t="s">
        <v>39</v>
      </c>
      <c r="E659" s="20" t="s">
        <v>40</v>
      </c>
      <c r="F659" t="s">
        <v>203</v>
      </c>
      <c r="G659" t="s">
        <v>204</v>
      </c>
      <c r="H659" s="21" t="s">
        <v>1645</v>
      </c>
      <c r="I659" s="21" t="s">
        <v>1646</v>
      </c>
      <c r="L659" t="s">
        <v>206</v>
      </c>
      <c r="M659" t="s">
        <v>27</v>
      </c>
      <c r="N659" t="s">
        <v>28</v>
      </c>
      <c r="O659" t="s">
        <v>207</v>
      </c>
    </row>
    <row r="660" spans="1:15">
      <c r="A660" t="s">
        <v>1630</v>
      </c>
      <c r="B660" t="s">
        <v>1876</v>
      </c>
      <c r="C660" s="20" t="s">
        <v>20</v>
      </c>
      <c r="D660" s="20" t="s">
        <v>39</v>
      </c>
      <c r="E660" s="20" t="s">
        <v>40</v>
      </c>
      <c r="F660" t="s">
        <v>488</v>
      </c>
      <c r="G660" t="s">
        <v>489</v>
      </c>
      <c r="H660" s="21" t="s">
        <v>1663</v>
      </c>
      <c r="I660" s="21" t="s">
        <v>1803</v>
      </c>
      <c r="L660" t="s">
        <v>490</v>
      </c>
      <c r="M660" t="s">
        <v>27</v>
      </c>
      <c r="N660" t="s">
        <v>28</v>
      </c>
      <c r="O660" t="s">
        <v>491</v>
      </c>
    </row>
    <row r="661" spans="1:15">
      <c r="A661" t="s">
        <v>1630</v>
      </c>
      <c r="B661" t="s">
        <v>1877</v>
      </c>
      <c r="C661" s="20" t="s">
        <v>20</v>
      </c>
      <c r="D661" s="20" t="s">
        <v>39</v>
      </c>
      <c r="E661" s="20" t="s">
        <v>40</v>
      </c>
      <c r="F661" t="s">
        <v>488</v>
      </c>
      <c r="G661" t="s">
        <v>489</v>
      </c>
      <c r="H661" s="21" t="s">
        <v>1878</v>
      </c>
      <c r="I661" s="21" t="s">
        <v>1835</v>
      </c>
      <c r="L661" t="s">
        <v>490</v>
      </c>
      <c r="M661" t="s">
        <v>27</v>
      </c>
      <c r="N661" t="s">
        <v>28</v>
      </c>
      <c r="O661" t="s">
        <v>491</v>
      </c>
    </row>
    <row r="662" spans="1:15">
      <c r="A662" t="s">
        <v>1879</v>
      </c>
      <c r="B662" t="s">
        <v>1880</v>
      </c>
      <c r="C662" s="20" t="s">
        <v>48</v>
      </c>
      <c r="D662" s="20" t="s">
        <v>178</v>
      </c>
      <c r="E662" s="20" t="s">
        <v>179</v>
      </c>
      <c r="F662" t="s">
        <v>496</v>
      </c>
      <c r="G662" t="s">
        <v>497</v>
      </c>
      <c r="H662" s="21" t="s">
        <v>1881</v>
      </c>
      <c r="I662" s="21" t="s">
        <v>1882</v>
      </c>
      <c r="L662" t="s">
        <v>1883</v>
      </c>
      <c r="M662" t="s">
        <v>27</v>
      </c>
      <c r="N662" t="s">
        <v>28</v>
      </c>
      <c r="O662" t="s">
        <v>508</v>
      </c>
    </row>
    <row r="663" spans="1:15">
      <c r="A663" t="s">
        <v>1879</v>
      </c>
      <c r="B663" t="s">
        <v>1884</v>
      </c>
      <c r="C663" s="20" t="s">
        <v>48</v>
      </c>
      <c r="D663" s="20" t="s">
        <v>39</v>
      </c>
      <c r="E663" s="20" t="s">
        <v>40</v>
      </c>
      <c r="F663" t="s">
        <v>496</v>
      </c>
      <c r="G663" t="s">
        <v>497</v>
      </c>
      <c r="H663" s="21" t="s">
        <v>1885</v>
      </c>
      <c r="I663" s="21" t="s">
        <v>1886</v>
      </c>
      <c r="L663" t="s">
        <v>500</v>
      </c>
      <c r="M663" t="s">
        <v>27</v>
      </c>
      <c r="N663" t="s">
        <v>28</v>
      </c>
      <c r="O663" t="s">
        <v>508</v>
      </c>
    </row>
    <row r="664" spans="1:15">
      <c r="A664" t="s">
        <v>1879</v>
      </c>
      <c r="B664" t="s">
        <v>1887</v>
      </c>
      <c r="C664" s="20" t="s">
        <v>20</v>
      </c>
      <c r="D664" s="20" t="s">
        <v>39</v>
      </c>
      <c r="E664" s="20" t="s">
        <v>40</v>
      </c>
      <c r="F664" t="s">
        <v>496</v>
      </c>
      <c r="G664" t="s">
        <v>497</v>
      </c>
      <c r="H664" s="21" t="s">
        <v>1888</v>
      </c>
      <c r="I664" s="21" t="s">
        <v>1889</v>
      </c>
      <c r="L664" t="s">
        <v>1890</v>
      </c>
      <c r="M664" t="s">
        <v>27</v>
      </c>
      <c r="N664" t="s">
        <v>28</v>
      </c>
      <c r="O664" t="s">
        <v>501</v>
      </c>
    </row>
    <row r="665" spans="1:15">
      <c r="A665" t="s">
        <v>1879</v>
      </c>
      <c r="B665" t="s">
        <v>1891</v>
      </c>
      <c r="C665" s="20" t="s">
        <v>48</v>
      </c>
      <c r="D665" s="20" t="s">
        <v>39</v>
      </c>
      <c r="E665" s="20" t="s">
        <v>40</v>
      </c>
      <c r="F665" t="s">
        <v>496</v>
      </c>
      <c r="G665" t="s">
        <v>497</v>
      </c>
      <c r="H665" s="21" t="s">
        <v>1892</v>
      </c>
      <c r="I665" s="21" t="s">
        <v>1893</v>
      </c>
      <c r="L665" t="s">
        <v>500</v>
      </c>
      <c r="M665" t="s">
        <v>27</v>
      </c>
      <c r="N665" t="s">
        <v>28</v>
      </c>
      <c r="O665" t="s">
        <v>508</v>
      </c>
    </row>
    <row r="666" spans="1:15">
      <c r="A666" t="s">
        <v>1879</v>
      </c>
      <c r="B666" t="s">
        <v>1894</v>
      </c>
      <c r="C666" s="20" t="s">
        <v>48</v>
      </c>
      <c r="D666" s="20" t="s">
        <v>39</v>
      </c>
      <c r="E666" s="20" t="s">
        <v>40</v>
      </c>
      <c r="F666" t="s">
        <v>496</v>
      </c>
      <c r="G666" t="s">
        <v>497</v>
      </c>
      <c r="H666" s="21" t="s">
        <v>1895</v>
      </c>
      <c r="I666" s="21" t="s">
        <v>1896</v>
      </c>
      <c r="L666" t="s">
        <v>500</v>
      </c>
      <c r="M666" t="s">
        <v>27</v>
      </c>
      <c r="N666" t="s">
        <v>28</v>
      </c>
      <c r="O666" t="s">
        <v>508</v>
      </c>
    </row>
    <row r="667" spans="1:15">
      <c r="A667" t="s">
        <v>1879</v>
      </c>
      <c r="B667" t="s">
        <v>1897</v>
      </c>
      <c r="C667" s="20" t="s">
        <v>20</v>
      </c>
      <c r="D667" s="20" t="s">
        <v>39</v>
      </c>
      <c r="E667" s="20" t="s">
        <v>40</v>
      </c>
      <c r="F667" t="s">
        <v>496</v>
      </c>
      <c r="G667" t="s">
        <v>497</v>
      </c>
      <c r="H667" s="21" t="s">
        <v>1898</v>
      </c>
      <c r="I667" s="21" t="s">
        <v>1899</v>
      </c>
      <c r="L667" t="s">
        <v>1900</v>
      </c>
      <c r="M667" t="s">
        <v>27</v>
      </c>
      <c r="N667" t="s">
        <v>28</v>
      </c>
      <c r="O667" t="s">
        <v>501</v>
      </c>
    </row>
    <row r="668" spans="1:15">
      <c r="A668" t="s">
        <v>1879</v>
      </c>
      <c r="B668" t="s">
        <v>1901</v>
      </c>
      <c r="C668" s="20" t="s">
        <v>48</v>
      </c>
      <c r="D668" s="20" t="s">
        <v>39</v>
      </c>
      <c r="E668" s="20" t="s">
        <v>40</v>
      </c>
      <c r="F668" t="s">
        <v>496</v>
      </c>
      <c r="G668" t="s">
        <v>497</v>
      </c>
      <c r="H668" s="21" t="s">
        <v>1902</v>
      </c>
      <c r="I668" s="21" t="s">
        <v>1903</v>
      </c>
      <c r="L668" t="s">
        <v>1904</v>
      </c>
      <c r="M668" t="s">
        <v>27</v>
      </c>
      <c r="N668" t="s">
        <v>28</v>
      </c>
      <c r="O668" t="s">
        <v>508</v>
      </c>
    </row>
    <row r="669" spans="1:15">
      <c r="A669" t="s">
        <v>1879</v>
      </c>
      <c r="B669" t="s">
        <v>1905</v>
      </c>
      <c r="C669" s="20" t="s">
        <v>20</v>
      </c>
      <c r="D669" s="20" t="s">
        <v>997</v>
      </c>
      <c r="E669" s="20" t="s">
        <v>998</v>
      </c>
      <c r="F669" t="s">
        <v>23</v>
      </c>
      <c r="G669" t="s">
        <v>24</v>
      </c>
      <c r="H669" s="21" t="s">
        <v>1906</v>
      </c>
      <c r="I669" s="21" t="s">
        <v>1907</v>
      </c>
      <c r="L669" t="s">
        <v>240</v>
      </c>
      <c r="M669" t="s">
        <v>27</v>
      </c>
      <c r="N669" t="s">
        <v>28</v>
      </c>
      <c r="O669" t="s">
        <v>29</v>
      </c>
    </row>
    <row r="670" spans="1:15">
      <c r="A670" t="s">
        <v>1879</v>
      </c>
      <c r="B670" t="s">
        <v>1908</v>
      </c>
      <c r="C670" s="20" t="s">
        <v>20</v>
      </c>
      <c r="D670" s="20" t="s">
        <v>39</v>
      </c>
      <c r="E670" s="20" t="s">
        <v>40</v>
      </c>
      <c r="F670" t="s">
        <v>23</v>
      </c>
      <c r="G670" t="s">
        <v>24</v>
      </c>
      <c r="H670" s="21" t="s">
        <v>1909</v>
      </c>
      <c r="I670" s="21" t="s">
        <v>1910</v>
      </c>
      <c r="L670" t="s">
        <v>1911</v>
      </c>
      <c r="M670" t="s">
        <v>27</v>
      </c>
      <c r="N670" t="s">
        <v>28</v>
      </c>
      <c r="O670" t="s">
        <v>29</v>
      </c>
    </row>
    <row r="671" spans="1:15">
      <c r="A671" t="s">
        <v>1879</v>
      </c>
      <c r="B671" t="s">
        <v>1912</v>
      </c>
      <c r="C671" s="20" t="s">
        <v>20</v>
      </c>
      <c r="D671" s="20" t="s">
        <v>997</v>
      </c>
      <c r="E671" s="20" t="s">
        <v>998</v>
      </c>
      <c r="F671" t="s">
        <v>1657</v>
      </c>
      <c r="G671" t="s">
        <v>1658</v>
      </c>
      <c r="H671" s="21" t="s">
        <v>1913</v>
      </c>
      <c r="I671" s="21" t="s">
        <v>1914</v>
      </c>
      <c r="L671" t="s">
        <v>1915</v>
      </c>
      <c r="M671" t="s">
        <v>27</v>
      </c>
      <c r="N671" t="s">
        <v>28</v>
      </c>
      <c r="O671" t="s">
        <v>1661</v>
      </c>
    </row>
    <row r="672" spans="1:15">
      <c r="A672" t="s">
        <v>1879</v>
      </c>
      <c r="B672" t="s">
        <v>357</v>
      </c>
      <c r="C672" s="20" t="s">
        <v>358</v>
      </c>
      <c r="D672" s="20" t="s">
        <v>39</v>
      </c>
      <c r="E672" s="20" t="s">
        <v>40</v>
      </c>
      <c r="F672" t="s">
        <v>359</v>
      </c>
      <c r="G672" t="s">
        <v>360</v>
      </c>
      <c r="H672" s="21" t="s">
        <v>1916</v>
      </c>
      <c r="I672" s="21" t="s">
        <v>1916</v>
      </c>
      <c r="L672" t="s">
        <v>55</v>
      </c>
      <c r="M672" t="s">
        <v>27</v>
      </c>
      <c r="N672" t="s">
        <v>28</v>
      </c>
      <c r="O672" t="s">
        <v>362</v>
      </c>
    </row>
    <row r="673" spans="1:15">
      <c r="A673" t="s">
        <v>1879</v>
      </c>
      <c r="B673" t="s">
        <v>1917</v>
      </c>
      <c r="C673" s="20" t="s">
        <v>48</v>
      </c>
      <c r="D673" s="20" t="s">
        <v>39</v>
      </c>
      <c r="E673" s="20" t="s">
        <v>40</v>
      </c>
      <c r="F673" t="s">
        <v>76</v>
      </c>
      <c r="G673" t="s">
        <v>77</v>
      </c>
      <c r="H673" s="21" t="s">
        <v>1918</v>
      </c>
      <c r="I673" s="21" t="s">
        <v>1919</v>
      </c>
      <c r="L673" t="s">
        <v>80</v>
      </c>
      <c r="M673" t="s">
        <v>27</v>
      </c>
      <c r="N673" t="s">
        <v>28</v>
      </c>
      <c r="O673" t="s">
        <v>292</v>
      </c>
    </row>
    <row r="674" spans="1:15">
      <c r="A674" t="s">
        <v>1879</v>
      </c>
      <c r="B674" t="s">
        <v>1920</v>
      </c>
      <c r="C674" s="20" t="s">
        <v>48</v>
      </c>
      <c r="D674" s="20" t="s">
        <v>39</v>
      </c>
      <c r="E674" s="20" t="s">
        <v>40</v>
      </c>
      <c r="F674" t="s">
        <v>76</v>
      </c>
      <c r="G674" t="s">
        <v>77</v>
      </c>
      <c r="H674" s="21" t="s">
        <v>1921</v>
      </c>
      <c r="I674" s="21" t="s">
        <v>1922</v>
      </c>
      <c r="L674" t="s">
        <v>80</v>
      </c>
      <c r="M674" t="s">
        <v>27</v>
      </c>
      <c r="N674" t="s">
        <v>28</v>
      </c>
      <c r="O674" t="s">
        <v>292</v>
      </c>
    </row>
    <row r="675" spans="1:15">
      <c r="A675" t="s">
        <v>1879</v>
      </c>
      <c r="B675" t="s">
        <v>1923</v>
      </c>
      <c r="C675" s="20" t="s">
        <v>20</v>
      </c>
      <c r="D675" s="20" t="s">
        <v>39</v>
      </c>
      <c r="E675" s="20" t="s">
        <v>40</v>
      </c>
      <c r="F675" t="s">
        <v>520</v>
      </c>
      <c r="G675" t="s">
        <v>521</v>
      </c>
      <c r="H675" s="21" t="s">
        <v>1893</v>
      </c>
      <c r="I675" s="21" t="s">
        <v>1924</v>
      </c>
      <c r="L675" t="s">
        <v>671</v>
      </c>
      <c r="M675" t="s">
        <v>27</v>
      </c>
      <c r="N675" t="s">
        <v>28</v>
      </c>
      <c r="O675" t="s">
        <v>973</v>
      </c>
    </row>
    <row r="676" spans="1:15">
      <c r="A676" t="s">
        <v>1879</v>
      </c>
      <c r="B676" t="s">
        <v>1925</v>
      </c>
      <c r="C676" s="20" t="s">
        <v>20</v>
      </c>
      <c r="D676" s="20" t="s">
        <v>39</v>
      </c>
      <c r="E676" s="20" t="s">
        <v>40</v>
      </c>
      <c r="F676" t="s">
        <v>520</v>
      </c>
      <c r="G676" t="s">
        <v>521</v>
      </c>
      <c r="H676" s="21" t="s">
        <v>1926</v>
      </c>
      <c r="I676" s="21" t="s">
        <v>1927</v>
      </c>
      <c r="L676" t="s">
        <v>671</v>
      </c>
      <c r="M676" t="s">
        <v>27</v>
      </c>
      <c r="N676" t="s">
        <v>28</v>
      </c>
      <c r="O676" t="s">
        <v>973</v>
      </c>
    </row>
    <row r="677" spans="1:15">
      <c r="A677" t="s">
        <v>1879</v>
      </c>
      <c r="B677" t="s">
        <v>357</v>
      </c>
      <c r="C677" s="20" t="s">
        <v>48</v>
      </c>
      <c r="D677" s="20" t="s">
        <v>39</v>
      </c>
      <c r="E677" s="20" t="s">
        <v>40</v>
      </c>
      <c r="F677" t="s">
        <v>359</v>
      </c>
      <c r="G677" t="s">
        <v>360</v>
      </c>
      <c r="H677" s="21" t="s">
        <v>1916</v>
      </c>
      <c r="I677" s="21" t="s">
        <v>1916</v>
      </c>
      <c r="L677" t="s">
        <v>1727</v>
      </c>
      <c r="M677" t="s">
        <v>27</v>
      </c>
      <c r="N677" t="s">
        <v>28</v>
      </c>
      <c r="O677" t="s">
        <v>708</v>
      </c>
    </row>
    <row r="678" spans="1:15">
      <c r="A678" t="s">
        <v>1879</v>
      </c>
      <c r="B678" t="s">
        <v>1928</v>
      </c>
      <c r="C678" s="20" t="s">
        <v>20</v>
      </c>
      <c r="D678" s="20" t="s">
        <v>997</v>
      </c>
      <c r="E678" s="20" t="s">
        <v>998</v>
      </c>
      <c r="F678" t="s">
        <v>1190</v>
      </c>
      <c r="G678" t="s">
        <v>1191</v>
      </c>
      <c r="H678" s="21" t="s">
        <v>1929</v>
      </c>
      <c r="I678" s="21" t="s">
        <v>1930</v>
      </c>
      <c r="L678" t="s">
        <v>1931</v>
      </c>
      <c r="M678" t="s">
        <v>27</v>
      </c>
      <c r="N678" t="s">
        <v>28</v>
      </c>
      <c r="O678" t="s">
        <v>1195</v>
      </c>
    </row>
    <row r="679" spans="1:15">
      <c r="A679" t="s">
        <v>1879</v>
      </c>
      <c r="B679" t="s">
        <v>1932</v>
      </c>
      <c r="C679" s="20" t="s">
        <v>20</v>
      </c>
      <c r="D679" s="20" t="s">
        <v>997</v>
      </c>
      <c r="E679" s="20" t="s">
        <v>998</v>
      </c>
      <c r="F679" t="s">
        <v>1190</v>
      </c>
      <c r="G679" t="s">
        <v>1191</v>
      </c>
      <c r="H679" s="21" t="s">
        <v>1933</v>
      </c>
      <c r="I679" s="21" t="s">
        <v>1934</v>
      </c>
      <c r="L679" t="s">
        <v>1931</v>
      </c>
      <c r="M679" t="s">
        <v>27</v>
      </c>
      <c r="N679" t="s">
        <v>28</v>
      </c>
      <c r="O679" t="s">
        <v>1195</v>
      </c>
    </row>
    <row r="680" spans="1:15">
      <c r="A680" t="s">
        <v>1879</v>
      </c>
      <c r="B680" t="s">
        <v>1935</v>
      </c>
      <c r="C680" s="20" t="s">
        <v>48</v>
      </c>
      <c r="D680" s="20" t="s">
        <v>39</v>
      </c>
      <c r="E680" s="20" t="s">
        <v>40</v>
      </c>
      <c r="F680" t="s">
        <v>331</v>
      </c>
      <c r="G680" t="s">
        <v>332</v>
      </c>
      <c r="H680" s="21" t="s">
        <v>1936</v>
      </c>
      <c r="I680" s="21" t="s">
        <v>1937</v>
      </c>
      <c r="L680" t="s">
        <v>1938</v>
      </c>
      <c r="M680" t="s">
        <v>27</v>
      </c>
      <c r="N680" t="s">
        <v>28</v>
      </c>
      <c r="O680" t="s">
        <v>336</v>
      </c>
    </row>
    <row r="681" spans="1:15">
      <c r="A681" t="s">
        <v>1879</v>
      </c>
      <c r="B681" t="s">
        <v>1939</v>
      </c>
      <c r="C681" s="20" t="s">
        <v>48</v>
      </c>
      <c r="D681" s="20" t="s">
        <v>21</v>
      </c>
      <c r="E681" s="20" t="s">
        <v>22</v>
      </c>
      <c r="F681" t="s">
        <v>685</v>
      </c>
      <c r="G681" t="s">
        <v>686</v>
      </c>
      <c r="H681" s="21" t="s">
        <v>1940</v>
      </c>
      <c r="I681" s="21" t="s">
        <v>1940</v>
      </c>
      <c r="L681" t="s">
        <v>688</v>
      </c>
      <c r="M681" t="s">
        <v>27</v>
      </c>
      <c r="N681" t="s">
        <v>28</v>
      </c>
      <c r="O681" t="s">
        <v>689</v>
      </c>
    </row>
    <row r="682" spans="1:15">
      <c r="A682" t="s">
        <v>1879</v>
      </c>
      <c r="B682" t="s">
        <v>1941</v>
      </c>
      <c r="C682" s="20" t="s">
        <v>48</v>
      </c>
      <c r="D682" s="20" t="s">
        <v>39</v>
      </c>
      <c r="E682" s="20" t="s">
        <v>40</v>
      </c>
      <c r="F682" t="s">
        <v>685</v>
      </c>
      <c r="G682" t="s">
        <v>686</v>
      </c>
      <c r="H682" s="21" t="s">
        <v>1942</v>
      </c>
      <c r="I682" s="21" t="s">
        <v>1943</v>
      </c>
      <c r="L682" t="s">
        <v>688</v>
      </c>
      <c r="M682" t="s">
        <v>27</v>
      </c>
      <c r="N682" t="s">
        <v>28</v>
      </c>
      <c r="O682" t="s">
        <v>689</v>
      </c>
    </row>
    <row r="683" spans="1:15">
      <c r="A683" t="s">
        <v>1879</v>
      </c>
      <c r="B683" t="s">
        <v>1944</v>
      </c>
      <c r="C683" s="20" t="s">
        <v>20</v>
      </c>
      <c r="D683" s="20" t="s">
        <v>39</v>
      </c>
      <c r="E683" s="20" t="s">
        <v>40</v>
      </c>
      <c r="F683" t="s">
        <v>518</v>
      </c>
      <c r="G683" t="s">
        <v>519</v>
      </c>
      <c r="H683" s="21" t="s">
        <v>1945</v>
      </c>
      <c r="I683" s="21" t="s">
        <v>1946</v>
      </c>
      <c r="L683" t="s">
        <v>1457</v>
      </c>
      <c r="M683" t="s">
        <v>27</v>
      </c>
      <c r="N683" t="s">
        <v>28</v>
      </c>
      <c r="O683" t="s">
        <v>1458</v>
      </c>
    </row>
    <row r="684" spans="1:15">
      <c r="A684" t="s">
        <v>1879</v>
      </c>
      <c r="B684" t="s">
        <v>1947</v>
      </c>
      <c r="C684" s="20" t="s">
        <v>20</v>
      </c>
      <c r="D684" s="20" t="s">
        <v>39</v>
      </c>
      <c r="E684" s="20" t="s">
        <v>40</v>
      </c>
      <c r="F684" t="s">
        <v>518</v>
      </c>
      <c r="G684" t="s">
        <v>519</v>
      </c>
      <c r="H684" s="21" t="s">
        <v>1948</v>
      </c>
      <c r="I684" s="21" t="s">
        <v>1949</v>
      </c>
      <c r="L684" t="s">
        <v>1950</v>
      </c>
      <c r="M684" t="s">
        <v>27</v>
      </c>
      <c r="N684" t="s">
        <v>28</v>
      </c>
      <c r="O684" t="s">
        <v>1458</v>
      </c>
    </row>
    <row r="685" spans="1:15">
      <c r="A685" t="s">
        <v>1879</v>
      </c>
      <c r="B685" t="s">
        <v>1951</v>
      </c>
      <c r="C685" s="20" t="s">
        <v>20</v>
      </c>
      <c r="D685" s="20" t="s">
        <v>39</v>
      </c>
      <c r="E685" s="20" t="s">
        <v>40</v>
      </c>
      <c r="F685" t="s">
        <v>518</v>
      </c>
      <c r="G685" t="s">
        <v>519</v>
      </c>
      <c r="H685" s="21" t="s">
        <v>1909</v>
      </c>
      <c r="I685" s="21" t="s">
        <v>1910</v>
      </c>
      <c r="L685" t="s">
        <v>1457</v>
      </c>
      <c r="M685" t="s">
        <v>27</v>
      </c>
      <c r="N685" t="s">
        <v>28</v>
      </c>
      <c r="O685" t="s">
        <v>1458</v>
      </c>
    </row>
    <row r="686" spans="1:15">
      <c r="A686" t="s">
        <v>1879</v>
      </c>
      <c r="B686" t="s">
        <v>1952</v>
      </c>
      <c r="C686" s="20" t="s">
        <v>20</v>
      </c>
      <c r="D686" s="20" t="s">
        <v>39</v>
      </c>
      <c r="E686" s="20" t="s">
        <v>40</v>
      </c>
      <c r="F686" t="s">
        <v>518</v>
      </c>
      <c r="G686" t="s">
        <v>519</v>
      </c>
      <c r="H686" s="21" t="s">
        <v>1953</v>
      </c>
      <c r="I686" s="21" t="s">
        <v>1921</v>
      </c>
      <c r="L686" t="s">
        <v>1457</v>
      </c>
      <c r="M686" t="s">
        <v>27</v>
      </c>
      <c r="N686" t="s">
        <v>28</v>
      </c>
      <c r="O686" t="s">
        <v>1458</v>
      </c>
    </row>
    <row r="687" spans="1:15">
      <c r="A687" t="s">
        <v>1879</v>
      </c>
      <c r="B687" t="s">
        <v>1954</v>
      </c>
      <c r="C687" s="20" t="s">
        <v>20</v>
      </c>
      <c r="D687" s="20" t="s">
        <v>997</v>
      </c>
      <c r="E687" s="20" t="s">
        <v>998</v>
      </c>
      <c r="F687" t="s">
        <v>1783</v>
      </c>
      <c r="G687" t="s">
        <v>1784</v>
      </c>
      <c r="H687" s="21" t="s">
        <v>1929</v>
      </c>
      <c r="I687" s="21" t="s">
        <v>1930</v>
      </c>
      <c r="L687" t="s">
        <v>1955</v>
      </c>
      <c r="M687" t="s">
        <v>27</v>
      </c>
      <c r="N687" t="s">
        <v>28</v>
      </c>
      <c r="O687" t="s">
        <v>1787</v>
      </c>
    </row>
    <row r="688" spans="1:15">
      <c r="A688" t="s">
        <v>1879</v>
      </c>
      <c r="B688" t="s">
        <v>1956</v>
      </c>
      <c r="C688" s="20" t="s">
        <v>48</v>
      </c>
      <c r="D688" s="20" t="s">
        <v>173</v>
      </c>
      <c r="E688" s="20" t="s">
        <v>174</v>
      </c>
      <c r="F688" t="s">
        <v>107</v>
      </c>
      <c r="G688" t="s">
        <v>108</v>
      </c>
      <c r="H688" s="21" t="s">
        <v>1957</v>
      </c>
      <c r="I688" s="21" t="s">
        <v>1881</v>
      </c>
      <c r="L688" t="s">
        <v>109</v>
      </c>
      <c r="M688" t="s">
        <v>27</v>
      </c>
      <c r="N688" t="s">
        <v>28</v>
      </c>
      <c r="O688" t="s">
        <v>110</v>
      </c>
    </row>
    <row r="689" spans="1:15">
      <c r="A689" t="s">
        <v>1879</v>
      </c>
      <c r="B689" t="s">
        <v>1958</v>
      </c>
      <c r="C689" s="20" t="s">
        <v>358</v>
      </c>
      <c r="D689" s="20" t="s">
        <v>39</v>
      </c>
      <c r="E689" s="20" t="s">
        <v>40</v>
      </c>
      <c r="F689" t="s">
        <v>1959</v>
      </c>
      <c r="G689" t="s">
        <v>1960</v>
      </c>
      <c r="H689" s="21" t="s">
        <v>1961</v>
      </c>
      <c r="I689" s="21" t="s">
        <v>1909</v>
      </c>
      <c r="L689" t="s">
        <v>1962</v>
      </c>
      <c r="M689" t="s">
        <v>27</v>
      </c>
      <c r="N689" t="s">
        <v>28</v>
      </c>
      <c r="O689" t="s">
        <v>1963</v>
      </c>
    </row>
    <row r="690" spans="1:15">
      <c r="A690" t="s">
        <v>1879</v>
      </c>
      <c r="B690" t="s">
        <v>1964</v>
      </c>
      <c r="C690" s="20" t="s">
        <v>20</v>
      </c>
      <c r="D690" s="20" t="s">
        <v>39</v>
      </c>
      <c r="E690" s="20" t="s">
        <v>40</v>
      </c>
      <c r="F690" t="s">
        <v>115</v>
      </c>
      <c r="G690" t="s">
        <v>116</v>
      </c>
      <c r="H690" s="21" t="s">
        <v>1965</v>
      </c>
      <c r="I690" s="21" t="s">
        <v>1966</v>
      </c>
      <c r="L690" t="s">
        <v>1967</v>
      </c>
      <c r="M690" t="s">
        <v>27</v>
      </c>
      <c r="N690" t="s">
        <v>28</v>
      </c>
      <c r="O690" t="s">
        <v>740</v>
      </c>
    </row>
    <row r="691" spans="1:15">
      <c r="A691" t="s">
        <v>1879</v>
      </c>
      <c r="B691" t="s">
        <v>1968</v>
      </c>
      <c r="C691" s="20" t="s">
        <v>48</v>
      </c>
      <c r="D691" s="20" t="s">
        <v>178</v>
      </c>
      <c r="E691" s="20" t="s">
        <v>179</v>
      </c>
      <c r="F691" t="s">
        <v>115</v>
      </c>
      <c r="G691" t="s">
        <v>116</v>
      </c>
      <c r="H691" s="21" t="s">
        <v>1969</v>
      </c>
      <c r="I691" s="21" t="s">
        <v>1970</v>
      </c>
      <c r="L691" t="s">
        <v>119</v>
      </c>
      <c r="M691" t="s">
        <v>27</v>
      </c>
      <c r="N691" t="s">
        <v>28</v>
      </c>
      <c r="O691" t="s">
        <v>120</v>
      </c>
    </row>
    <row r="692" spans="1:15">
      <c r="A692" t="s">
        <v>1879</v>
      </c>
      <c r="B692" t="s">
        <v>1971</v>
      </c>
      <c r="C692" s="20" t="s">
        <v>20</v>
      </c>
      <c r="D692" s="20" t="s">
        <v>997</v>
      </c>
      <c r="E692" s="20" t="s">
        <v>998</v>
      </c>
      <c r="F692" t="s">
        <v>115</v>
      </c>
      <c r="G692" t="s">
        <v>116</v>
      </c>
      <c r="H692" s="21" t="s">
        <v>1972</v>
      </c>
      <c r="I692" s="21" t="s">
        <v>1973</v>
      </c>
      <c r="L692" t="s">
        <v>1974</v>
      </c>
      <c r="M692" t="s">
        <v>27</v>
      </c>
      <c r="N692" t="s">
        <v>28</v>
      </c>
      <c r="O692" t="s">
        <v>740</v>
      </c>
    </row>
    <row r="693" spans="1:15">
      <c r="A693" t="s">
        <v>1879</v>
      </c>
      <c r="B693" t="s">
        <v>1975</v>
      </c>
      <c r="C693" s="20" t="s">
        <v>20</v>
      </c>
      <c r="D693" s="20" t="s">
        <v>997</v>
      </c>
      <c r="E693" s="20" t="s">
        <v>998</v>
      </c>
      <c r="F693" t="s">
        <v>115</v>
      </c>
      <c r="G693" t="s">
        <v>116</v>
      </c>
      <c r="H693" s="21" t="s">
        <v>1976</v>
      </c>
      <c r="I693" s="21" t="s">
        <v>1976</v>
      </c>
      <c r="L693" t="s">
        <v>119</v>
      </c>
      <c r="M693" t="s">
        <v>27</v>
      </c>
      <c r="N693" t="s">
        <v>28</v>
      </c>
      <c r="O693" t="s">
        <v>740</v>
      </c>
    </row>
    <row r="694" spans="1:15">
      <c r="A694" t="s">
        <v>1879</v>
      </c>
      <c r="B694" t="s">
        <v>1977</v>
      </c>
      <c r="C694" s="20" t="s">
        <v>20</v>
      </c>
      <c r="D694" s="20" t="s">
        <v>997</v>
      </c>
      <c r="E694" s="20" t="s">
        <v>998</v>
      </c>
      <c r="F694" t="s">
        <v>380</v>
      </c>
      <c r="G694" t="s">
        <v>381</v>
      </c>
      <c r="H694" s="21" t="s">
        <v>1978</v>
      </c>
      <c r="I694" s="21" t="s">
        <v>1970</v>
      </c>
      <c r="L694" t="s">
        <v>1979</v>
      </c>
      <c r="M694" t="s">
        <v>27</v>
      </c>
      <c r="N694" t="s">
        <v>28</v>
      </c>
      <c r="O694" t="s">
        <v>384</v>
      </c>
    </row>
    <row r="695" spans="1:15">
      <c r="A695" t="s">
        <v>1879</v>
      </c>
      <c r="B695" t="s">
        <v>1980</v>
      </c>
      <c r="C695" s="20" t="s">
        <v>20</v>
      </c>
      <c r="D695" s="20" t="s">
        <v>39</v>
      </c>
      <c r="E695" s="20" t="s">
        <v>40</v>
      </c>
      <c r="F695" t="s">
        <v>748</v>
      </c>
      <c r="G695" t="s">
        <v>749</v>
      </c>
      <c r="H695" s="21" t="s">
        <v>1981</v>
      </c>
      <c r="I695" s="21" t="s">
        <v>1970</v>
      </c>
      <c r="L695" t="s">
        <v>1982</v>
      </c>
      <c r="M695" t="s">
        <v>27</v>
      </c>
      <c r="N695" t="s">
        <v>28</v>
      </c>
      <c r="O695" t="s">
        <v>751</v>
      </c>
    </row>
    <row r="696" spans="1:15">
      <c r="A696" t="s">
        <v>1879</v>
      </c>
      <c r="B696" t="s">
        <v>1983</v>
      </c>
      <c r="C696" s="20" t="s">
        <v>48</v>
      </c>
      <c r="D696" s="20" t="s">
        <v>39</v>
      </c>
      <c r="E696" s="20" t="s">
        <v>40</v>
      </c>
      <c r="F696" t="s">
        <v>1528</v>
      </c>
      <c r="G696" t="s">
        <v>1529</v>
      </c>
      <c r="H696" s="21" t="s">
        <v>1916</v>
      </c>
      <c r="I696" s="21" t="s">
        <v>1916</v>
      </c>
      <c r="L696" t="s">
        <v>1530</v>
      </c>
      <c r="M696" t="s">
        <v>27</v>
      </c>
      <c r="N696" t="s">
        <v>28</v>
      </c>
      <c r="O696" t="s">
        <v>1531</v>
      </c>
    </row>
    <row r="697" spans="1:15">
      <c r="A697" t="s">
        <v>1879</v>
      </c>
      <c r="B697" t="s">
        <v>1984</v>
      </c>
      <c r="C697" s="20" t="s">
        <v>20</v>
      </c>
      <c r="D697" s="20" t="s">
        <v>178</v>
      </c>
      <c r="E697" s="20" t="s">
        <v>179</v>
      </c>
      <c r="F697" t="s">
        <v>124</v>
      </c>
      <c r="G697" t="s">
        <v>125</v>
      </c>
      <c r="H697" s="21" t="s">
        <v>1985</v>
      </c>
      <c r="I697" s="21" t="s">
        <v>1986</v>
      </c>
      <c r="L697" t="s">
        <v>128</v>
      </c>
      <c r="M697" t="s">
        <v>27</v>
      </c>
      <c r="N697" t="s">
        <v>28</v>
      </c>
      <c r="O697" t="s">
        <v>779</v>
      </c>
    </row>
    <row r="698" spans="1:15">
      <c r="A698" t="s">
        <v>1879</v>
      </c>
      <c r="B698" t="s">
        <v>1987</v>
      </c>
      <c r="C698" s="20" t="s">
        <v>48</v>
      </c>
      <c r="D698" s="20" t="s">
        <v>39</v>
      </c>
      <c r="E698" s="20" t="s">
        <v>40</v>
      </c>
      <c r="F698" t="s">
        <v>124</v>
      </c>
      <c r="G698" t="s">
        <v>125</v>
      </c>
      <c r="H698" s="21" t="s">
        <v>1902</v>
      </c>
      <c r="I698" s="21" t="s">
        <v>1903</v>
      </c>
      <c r="L698" t="s">
        <v>128</v>
      </c>
      <c r="M698" t="s">
        <v>27</v>
      </c>
      <c r="N698" t="s">
        <v>28</v>
      </c>
      <c r="O698" t="s">
        <v>129</v>
      </c>
    </row>
    <row r="699" spans="1:15">
      <c r="A699" t="s">
        <v>1879</v>
      </c>
      <c r="B699" t="s">
        <v>1988</v>
      </c>
      <c r="C699" s="20" t="s">
        <v>20</v>
      </c>
      <c r="D699" s="20" t="s">
        <v>39</v>
      </c>
      <c r="E699" s="20" t="s">
        <v>40</v>
      </c>
      <c r="F699" t="s">
        <v>124</v>
      </c>
      <c r="G699" t="s">
        <v>125</v>
      </c>
      <c r="H699" s="21" t="s">
        <v>1892</v>
      </c>
      <c r="I699" s="21" t="s">
        <v>1893</v>
      </c>
      <c r="L699" t="s">
        <v>128</v>
      </c>
      <c r="M699" t="s">
        <v>27</v>
      </c>
      <c r="N699" t="s">
        <v>28</v>
      </c>
      <c r="O699" t="s">
        <v>779</v>
      </c>
    </row>
    <row r="700" spans="1:15">
      <c r="A700" t="s">
        <v>1879</v>
      </c>
      <c r="B700" t="s">
        <v>1989</v>
      </c>
      <c r="C700" s="20" t="s">
        <v>20</v>
      </c>
      <c r="D700" s="20" t="s">
        <v>39</v>
      </c>
      <c r="E700" s="20" t="s">
        <v>40</v>
      </c>
      <c r="F700" t="s">
        <v>124</v>
      </c>
      <c r="G700" t="s">
        <v>125</v>
      </c>
      <c r="H700" s="21" t="s">
        <v>1990</v>
      </c>
      <c r="I700" s="21" t="s">
        <v>1902</v>
      </c>
      <c r="L700" t="s">
        <v>1991</v>
      </c>
      <c r="M700" t="s">
        <v>27</v>
      </c>
      <c r="N700" t="s">
        <v>28</v>
      </c>
      <c r="O700" t="s">
        <v>779</v>
      </c>
    </row>
    <row r="701" spans="1:15">
      <c r="A701" t="s">
        <v>1879</v>
      </c>
      <c r="B701" t="s">
        <v>1992</v>
      </c>
      <c r="C701" s="20" t="s">
        <v>48</v>
      </c>
      <c r="D701" s="20" t="s">
        <v>39</v>
      </c>
      <c r="E701" s="20" t="s">
        <v>40</v>
      </c>
      <c r="F701" t="s">
        <v>124</v>
      </c>
      <c r="G701" t="s">
        <v>125</v>
      </c>
      <c r="H701" s="21" t="s">
        <v>1965</v>
      </c>
      <c r="I701" s="21" t="s">
        <v>1966</v>
      </c>
      <c r="L701" t="s">
        <v>128</v>
      </c>
      <c r="M701" t="s">
        <v>27</v>
      </c>
      <c r="N701" t="s">
        <v>28</v>
      </c>
      <c r="O701" t="s">
        <v>129</v>
      </c>
    </row>
    <row r="702" spans="1:15">
      <c r="A702" t="s">
        <v>1879</v>
      </c>
      <c r="B702" t="s">
        <v>1993</v>
      </c>
      <c r="C702" s="20" t="s">
        <v>20</v>
      </c>
      <c r="D702" s="20" t="s">
        <v>997</v>
      </c>
      <c r="E702" s="20" t="s">
        <v>998</v>
      </c>
      <c r="F702" t="s">
        <v>124</v>
      </c>
      <c r="G702" t="s">
        <v>125</v>
      </c>
      <c r="H702" s="21" t="s">
        <v>1994</v>
      </c>
      <c r="I702" s="21" t="s">
        <v>1995</v>
      </c>
      <c r="L702" t="s">
        <v>128</v>
      </c>
      <c r="M702" t="s">
        <v>27</v>
      </c>
      <c r="N702" t="s">
        <v>28</v>
      </c>
      <c r="O702" t="s">
        <v>779</v>
      </c>
    </row>
    <row r="703" spans="1:15">
      <c r="A703" t="s">
        <v>1879</v>
      </c>
      <c r="B703" t="s">
        <v>1996</v>
      </c>
      <c r="C703" s="20" t="s">
        <v>20</v>
      </c>
      <c r="D703" s="20" t="s">
        <v>39</v>
      </c>
      <c r="E703" s="20" t="s">
        <v>40</v>
      </c>
      <c r="F703" t="s">
        <v>131</v>
      </c>
      <c r="G703" t="s">
        <v>132</v>
      </c>
      <c r="H703" s="21" t="s">
        <v>1906</v>
      </c>
      <c r="I703" s="21" t="s">
        <v>1907</v>
      </c>
      <c r="L703" t="s">
        <v>134</v>
      </c>
      <c r="M703" t="s">
        <v>27</v>
      </c>
      <c r="N703" t="s">
        <v>28</v>
      </c>
      <c r="O703" t="s">
        <v>137</v>
      </c>
    </row>
    <row r="704" spans="1:15">
      <c r="A704" t="s">
        <v>1879</v>
      </c>
      <c r="B704" t="s">
        <v>1997</v>
      </c>
      <c r="C704" s="20" t="s">
        <v>20</v>
      </c>
      <c r="D704" s="20" t="s">
        <v>39</v>
      </c>
      <c r="E704" s="20" t="s">
        <v>40</v>
      </c>
      <c r="F704" t="s">
        <v>131</v>
      </c>
      <c r="G704" t="s">
        <v>132</v>
      </c>
      <c r="H704" s="21" t="s">
        <v>1995</v>
      </c>
      <c r="I704" s="21" t="s">
        <v>1998</v>
      </c>
      <c r="L704" t="s">
        <v>1999</v>
      </c>
      <c r="M704" t="s">
        <v>27</v>
      </c>
      <c r="N704" t="s">
        <v>28</v>
      </c>
      <c r="O704" t="s">
        <v>137</v>
      </c>
    </row>
    <row r="705" spans="1:15">
      <c r="A705" t="s">
        <v>1879</v>
      </c>
      <c r="B705" t="s">
        <v>2000</v>
      </c>
      <c r="C705" s="20" t="s">
        <v>48</v>
      </c>
      <c r="D705" s="20" t="s">
        <v>39</v>
      </c>
      <c r="E705" s="20" t="s">
        <v>40</v>
      </c>
      <c r="F705" t="s">
        <v>1578</v>
      </c>
      <c r="G705" t="s">
        <v>1579</v>
      </c>
      <c r="H705" s="21" t="s">
        <v>1948</v>
      </c>
      <c r="I705" s="21" t="s">
        <v>1949</v>
      </c>
      <c r="L705" t="s">
        <v>1581</v>
      </c>
      <c r="M705" t="s">
        <v>27</v>
      </c>
      <c r="N705" t="s">
        <v>28</v>
      </c>
      <c r="O705" t="s">
        <v>1582</v>
      </c>
    </row>
    <row r="706" spans="1:15">
      <c r="A706" t="s">
        <v>1879</v>
      </c>
      <c r="B706" t="s">
        <v>2001</v>
      </c>
      <c r="C706" s="20" t="s">
        <v>48</v>
      </c>
      <c r="D706" s="20" t="s">
        <v>954</v>
      </c>
      <c r="E706" s="20" t="s">
        <v>955</v>
      </c>
      <c r="F706" t="s">
        <v>1578</v>
      </c>
      <c r="G706" t="s">
        <v>1579</v>
      </c>
      <c r="H706" s="21" t="s">
        <v>2002</v>
      </c>
      <c r="I706" s="21" t="s">
        <v>2003</v>
      </c>
      <c r="L706" t="s">
        <v>1581</v>
      </c>
      <c r="M706" t="s">
        <v>27</v>
      </c>
      <c r="N706" t="s">
        <v>28</v>
      </c>
      <c r="O706" t="s">
        <v>1582</v>
      </c>
    </row>
    <row r="707" spans="1:15">
      <c r="A707" t="s">
        <v>1879</v>
      </c>
      <c r="B707" t="s">
        <v>2004</v>
      </c>
      <c r="C707" s="20" t="s">
        <v>48</v>
      </c>
      <c r="D707" s="20" t="s">
        <v>39</v>
      </c>
      <c r="E707" s="20" t="s">
        <v>40</v>
      </c>
      <c r="F707" t="s">
        <v>1578</v>
      </c>
      <c r="G707" t="s">
        <v>1579</v>
      </c>
      <c r="H707" s="21" t="s">
        <v>2005</v>
      </c>
      <c r="I707" s="21" t="s">
        <v>1953</v>
      </c>
      <c r="L707" t="s">
        <v>1581</v>
      </c>
      <c r="M707" t="s">
        <v>27</v>
      </c>
      <c r="N707" t="s">
        <v>28</v>
      </c>
      <c r="O707" t="s">
        <v>1582</v>
      </c>
    </row>
    <row r="708" spans="1:15">
      <c r="A708" t="s">
        <v>1879</v>
      </c>
      <c r="B708" t="s">
        <v>2006</v>
      </c>
      <c r="C708" s="20" t="s">
        <v>20</v>
      </c>
      <c r="D708" s="20" t="s">
        <v>39</v>
      </c>
      <c r="E708" s="20" t="s">
        <v>40</v>
      </c>
      <c r="F708" t="s">
        <v>1578</v>
      </c>
      <c r="G708" t="s">
        <v>1579</v>
      </c>
      <c r="H708" s="21" t="s">
        <v>1945</v>
      </c>
      <c r="I708" s="21" t="s">
        <v>1946</v>
      </c>
      <c r="L708" t="s">
        <v>1581</v>
      </c>
      <c r="M708" t="s">
        <v>27</v>
      </c>
      <c r="N708" t="s">
        <v>28</v>
      </c>
      <c r="O708" t="s">
        <v>1861</v>
      </c>
    </row>
    <row r="709" spans="1:15">
      <c r="A709" t="s">
        <v>1879</v>
      </c>
      <c r="B709" t="s">
        <v>2007</v>
      </c>
      <c r="C709" s="20" t="s">
        <v>48</v>
      </c>
      <c r="D709" s="20" t="s">
        <v>39</v>
      </c>
      <c r="E709" s="20" t="s">
        <v>40</v>
      </c>
      <c r="F709" t="s">
        <v>1578</v>
      </c>
      <c r="G709" t="s">
        <v>1579</v>
      </c>
      <c r="H709" s="21" t="s">
        <v>1886</v>
      </c>
      <c r="I709" s="21" t="s">
        <v>2008</v>
      </c>
      <c r="L709" t="s">
        <v>1581</v>
      </c>
      <c r="M709" t="s">
        <v>27</v>
      </c>
      <c r="N709" t="s">
        <v>28</v>
      </c>
      <c r="O709" t="s">
        <v>1582</v>
      </c>
    </row>
    <row r="710" spans="1:15">
      <c r="A710" t="s">
        <v>1879</v>
      </c>
      <c r="B710" t="s">
        <v>2009</v>
      </c>
      <c r="C710" s="20" t="s">
        <v>48</v>
      </c>
      <c r="D710" s="20" t="s">
        <v>39</v>
      </c>
      <c r="E710" s="20" t="s">
        <v>40</v>
      </c>
      <c r="F710" t="s">
        <v>1578</v>
      </c>
      <c r="G710" t="s">
        <v>1579</v>
      </c>
      <c r="H710" s="21" t="s">
        <v>2010</v>
      </c>
      <c r="I710" s="21" t="s">
        <v>2011</v>
      </c>
      <c r="L710" t="s">
        <v>1581</v>
      </c>
      <c r="M710" t="s">
        <v>27</v>
      </c>
      <c r="N710" t="s">
        <v>28</v>
      </c>
      <c r="O710" t="s">
        <v>1582</v>
      </c>
    </row>
    <row r="711" spans="1:15">
      <c r="A711" t="s">
        <v>1879</v>
      </c>
      <c r="B711" t="s">
        <v>2012</v>
      </c>
      <c r="C711" s="20" t="s">
        <v>48</v>
      </c>
      <c r="D711" s="20" t="s">
        <v>39</v>
      </c>
      <c r="E711" s="20" t="s">
        <v>40</v>
      </c>
      <c r="F711" t="s">
        <v>1578</v>
      </c>
      <c r="G711" t="s">
        <v>1579</v>
      </c>
      <c r="H711" s="21" t="s">
        <v>1909</v>
      </c>
      <c r="I711" s="21" t="s">
        <v>2013</v>
      </c>
      <c r="L711" t="s">
        <v>1581</v>
      </c>
      <c r="M711" t="s">
        <v>27</v>
      </c>
      <c r="N711" t="s">
        <v>28</v>
      </c>
      <c r="O711" t="s">
        <v>1582</v>
      </c>
    </row>
    <row r="712" spans="1:15">
      <c r="A712" t="s">
        <v>1879</v>
      </c>
      <c r="B712" t="s">
        <v>2014</v>
      </c>
      <c r="C712" s="20" t="s">
        <v>20</v>
      </c>
      <c r="D712" s="20" t="s">
        <v>39</v>
      </c>
      <c r="E712" s="20" t="s">
        <v>40</v>
      </c>
      <c r="F712" t="s">
        <v>187</v>
      </c>
      <c r="G712" t="s">
        <v>188</v>
      </c>
      <c r="H712" s="21" t="s">
        <v>2015</v>
      </c>
      <c r="I712" s="21" t="s">
        <v>2016</v>
      </c>
      <c r="L712" t="s">
        <v>191</v>
      </c>
      <c r="M712" t="s">
        <v>27</v>
      </c>
      <c r="N712" t="s">
        <v>28</v>
      </c>
      <c r="O712" t="s">
        <v>192</v>
      </c>
    </row>
    <row r="713" spans="1:15">
      <c r="A713" t="s">
        <v>1879</v>
      </c>
      <c r="B713" t="s">
        <v>2017</v>
      </c>
      <c r="C713" s="20" t="s">
        <v>20</v>
      </c>
      <c r="D713" s="20" t="s">
        <v>39</v>
      </c>
      <c r="E713" s="20" t="s">
        <v>40</v>
      </c>
      <c r="F713" t="s">
        <v>187</v>
      </c>
      <c r="G713" t="s">
        <v>188</v>
      </c>
      <c r="H713" s="21" t="s">
        <v>2018</v>
      </c>
      <c r="I713" s="21" t="s">
        <v>2019</v>
      </c>
      <c r="L713" t="s">
        <v>2020</v>
      </c>
      <c r="M713" t="s">
        <v>27</v>
      </c>
      <c r="N713" t="s">
        <v>28</v>
      </c>
      <c r="O713" t="s">
        <v>192</v>
      </c>
    </row>
    <row r="714" spans="1:15">
      <c r="A714" t="s">
        <v>1879</v>
      </c>
      <c r="B714" t="s">
        <v>2021</v>
      </c>
      <c r="C714" s="20" t="s">
        <v>20</v>
      </c>
      <c r="D714" s="20" t="s">
        <v>178</v>
      </c>
      <c r="E714" s="20" t="s">
        <v>179</v>
      </c>
      <c r="F714" t="s">
        <v>187</v>
      </c>
      <c r="G714" t="s">
        <v>188</v>
      </c>
      <c r="H714" s="21" t="s">
        <v>1981</v>
      </c>
      <c r="I714" s="21" t="s">
        <v>1981</v>
      </c>
      <c r="L714" t="s">
        <v>191</v>
      </c>
      <c r="M714" t="s">
        <v>27</v>
      </c>
      <c r="N714" t="s">
        <v>28</v>
      </c>
      <c r="O714" t="s">
        <v>192</v>
      </c>
    </row>
    <row r="715" spans="1:15">
      <c r="A715" t="s">
        <v>1879</v>
      </c>
      <c r="B715" t="s">
        <v>2022</v>
      </c>
      <c r="C715" s="20" t="s">
        <v>20</v>
      </c>
      <c r="D715" s="20" t="s">
        <v>39</v>
      </c>
      <c r="E715" s="20" t="s">
        <v>40</v>
      </c>
      <c r="F715" t="s">
        <v>187</v>
      </c>
      <c r="G715" t="s">
        <v>188</v>
      </c>
      <c r="H715" s="21" t="s">
        <v>1936</v>
      </c>
      <c r="I715" s="21" t="s">
        <v>2023</v>
      </c>
      <c r="L715" t="s">
        <v>191</v>
      </c>
      <c r="M715" t="s">
        <v>27</v>
      </c>
      <c r="N715" t="s">
        <v>28</v>
      </c>
      <c r="O715" t="s">
        <v>192</v>
      </c>
    </row>
    <row r="716" spans="1:15">
      <c r="A716" t="s">
        <v>1879</v>
      </c>
      <c r="B716" t="s">
        <v>2024</v>
      </c>
      <c r="C716" s="20" t="s">
        <v>48</v>
      </c>
      <c r="D716" s="20" t="s">
        <v>39</v>
      </c>
      <c r="E716" s="20" t="s">
        <v>40</v>
      </c>
      <c r="F716" t="s">
        <v>466</v>
      </c>
      <c r="G716" t="s">
        <v>467</v>
      </c>
      <c r="H716" s="21" t="s">
        <v>2013</v>
      </c>
      <c r="I716" s="21" t="s">
        <v>2025</v>
      </c>
      <c r="L716" t="s">
        <v>464</v>
      </c>
      <c r="M716" t="s">
        <v>27</v>
      </c>
      <c r="N716" t="s">
        <v>28</v>
      </c>
      <c r="O716" t="s">
        <v>468</v>
      </c>
    </row>
    <row r="717" spans="1:15">
      <c r="A717" t="s">
        <v>1879</v>
      </c>
      <c r="B717" t="s">
        <v>2026</v>
      </c>
      <c r="C717" s="20" t="s">
        <v>48</v>
      </c>
      <c r="D717" s="20" t="s">
        <v>997</v>
      </c>
      <c r="E717" s="20" t="s">
        <v>998</v>
      </c>
      <c r="F717" t="s">
        <v>466</v>
      </c>
      <c r="G717" t="s">
        <v>467</v>
      </c>
      <c r="H717" s="21" t="s">
        <v>1970</v>
      </c>
      <c r="I717" s="21" t="s">
        <v>1970</v>
      </c>
      <c r="L717" t="s">
        <v>464</v>
      </c>
      <c r="M717" t="s">
        <v>27</v>
      </c>
      <c r="N717" t="s">
        <v>28</v>
      </c>
      <c r="O717" t="s">
        <v>468</v>
      </c>
    </row>
    <row r="718" spans="1:15">
      <c r="A718" t="s">
        <v>1879</v>
      </c>
      <c r="B718" t="s">
        <v>2027</v>
      </c>
      <c r="C718" s="20" t="s">
        <v>20</v>
      </c>
      <c r="D718" s="20" t="s">
        <v>39</v>
      </c>
      <c r="E718" s="20" t="s">
        <v>40</v>
      </c>
      <c r="F718" t="s">
        <v>194</v>
      </c>
      <c r="G718" t="s">
        <v>195</v>
      </c>
      <c r="H718" s="21" t="s">
        <v>1922</v>
      </c>
      <c r="I718" s="21" t="s">
        <v>2028</v>
      </c>
      <c r="L718" t="s">
        <v>198</v>
      </c>
      <c r="M718" t="s">
        <v>27</v>
      </c>
      <c r="N718" t="s">
        <v>28</v>
      </c>
      <c r="O718" t="s">
        <v>199</v>
      </c>
    </row>
    <row r="719" spans="1:15">
      <c r="A719" t="s">
        <v>1879</v>
      </c>
      <c r="B719" t="s">
        <v>2029</v>
      </c>
      <c r="C719" s="20" t="s">
        <v>20</v>
      </c>
      <c r="D719" s="20" t="s">
        <v>39</v>
      </c>
      <c r="E719" s="20" t="s">
        <v>40</v>
      </c>
      <c r="F719" t="s">
        <v>194</v>
      </c>
      <c r="G719" t="s">
        <v>195</v>
      </c>
      <c r="H719" s="21" t="s">
        <v>2030</v>
      </c>
      <c r="I719" s="21" t="s">
        <v>1937</v>
      </c>
      <c r="L719" t="s">
        <v>198</v>
      </c>
      <c r="M719" t="s">
        <v>27</v>
      </c>
      <c r="N719" t="s">
        <v>28</v>
      </c>
      <c r="O719" t="s">
        <v>199</v>
      </c>
    </row>
    <row r="720" spans="1:15">
      <c r="A720" t="s">
        <v>1879</v>
      </c>
      <c r="B720" t="s">
        <v>2031</v>
      </c>
      <c r="C720" s="20" t="s">
        <v>48</v>
      </c>
      <c r="D720" s="20" t="s">
        <v>178</v>
      </c>
      <c r="E720" s="20" t="s">
        <v>179</v>
      </c>
      <c r="F720" t="s">
        <v>203</v>
      </c>
      <c r="G720" t="s">
        <v>204</v>
      </c>
      <c r="H720" s="21" t="s">
        <v>1957</v>
      </c>
      <c r="I720" s="21" t="s">
        <v>1882</v>
      </c>
      <c r="L720" t="s">
        <v>206</v>
      </c>
      <c r="M720" t="s">
        <v>27</v>
      </c>
      <c r="N720" t="s">
        <v>28</v>
      </c>
      <c r="O720" t="s">
        <v>207</v>
      </c>
    </row>
    <row r="721" spans="1:15">
      <c r="A721" t="s">
        <v>1879</v>
      </c>
      <c r="B721" t="s">
        <v>2032</v>
      </c>
      <c r="C721" s="20" t="s">
        <v>20</v>
      </c>
      <c r="D721" s="20" t="s">
        <v>39</v>
      </c>
      <c r="E721" s="20" t="s">
        <v>40</v>
      </c>
      <c r="F721" t="s">
        <v>203</v>
      </c>
      <c r="G721" t="s">
        <v>204</v>
      </c>
      <c r="H721" s="21" t="s">
        <v>2033</v>
      </c>
      <c r="I721" s="21" t="s">
        <v>1889</v>
      </c>
      <c r="L721" t="s">
        <v>206</v>
      </c>
      <c r="M721" t="s">
        <v>27</v>
      </c>
      <c r="N721" t="s">
        <v>28</v>
      </c>
      <c r="O721" t="s">
        <v>472</v>
      </c>
    </row>
    <row r="722" spans="1:15">
      <c r="A722" t="s">
        <v>1879</v>
      </c>
      <c r="B722" t="s">
        <v>2034</v>
      </c>
      <c r="C722" s="20" t="s">
        <v>20</v>
      </c>
      <c r="D722" s="20" t="s">
        <v>178</v>
      </c>
      <c r="E722" s="20" t="s">
        <v>179</v>
      </c>
      <c r="F722" t="s">
        <v>203</v>
      </c>
      <c r="G722" t="s">
        <v>204</v>
      </c>
      <c r="H722" s="21" t="s">
        <v>2035</v>
      </c>
      <c r="I722" s="21" t="s">
        <v>2036</v>
      </c>
      <c r="L722" t="s">
        <v>206</v>
      </c>
      <c r="M722" t="s">
        <v>27</v>
      </c>
      <c r="N722" t="s">
        <v>28</v>
      </c>
      <c r="O722" t="s">
        <v>472</v>
      </c>
    </row>
    <row r="723" spans="1:15">
      <c r="A723" t="s">
        <v>1879</v>
      </c>
      <c r="B723" t="s">
        <v>2037</v>
      </c>
      <c r="C723" s="20" t="s">
        <v>48</v>
      </c>
      <c r="D723" s="20" t="s">
        <v>997</v>
      </c>
      <c r="E723" s="20" t="s">
        <v>998</v>
      </c>
      <c r="F723" t="s">
        <v>203</v>
      </c>
      <c r="G723" t="s">
        <v>204</v>
      </c>
      <c r="H723" s="21" t="s">
        <v>2036</v>
      </c>
      <c r="I723" s="21" t="s">
        <v>1926</v>
      </c>
      <c r="L723" t="s">
        <v>206</v>
      </c>
      <c r="M723" t="s">
        <v>27</v>
      </c>
      <c r="N723" t="s">
        <v>28</v>
      </c>
      <c r="O723" t="s">
        <v>207</v>
      </c>
    </row>
    <row r="724" spans="1:15">
      <c r="A724" t="s">
        <v>1879</v>
      </c>
      <c r="B724" t="s">
        <v>2038</v>
      </c>
      <c r="C724" s="20" t="s">
        <v>20</v>
      </c>
      <c r="D724" s="20" t="s">
        <v>997</v>
      </c>
      <c r="E724" s="20" t="s">
        <v>998</v>
      </c>
      <c r="F724" t="s">
        <v>209</v>
      </c>
      <c r="G724" t="s">
        <v>210</v>
      </c>
      <c r="H724" s="21" t="s">
        <v>2039</v>
      </c>
      <c r="I724" s="21" t="s">
        <v>2040</v>
      </c>
      <c r="L724" t="s">
        <v>212</v>
      </c>
      <c r="M724" t="s">
        <v>27</v>
      </c>
      <c r="N724" t="s">
        <v>28</v>
      </c>
      <c r="O724" t="s">
        <v>213</v>
      </c>
    </row>
    <row r="725" spans="1:15">
      <c r="A725" t="s">
        <v>1879</v>
      </c>
      <c r="B725" t="s">
        <v>2041</v>
      </c>
      <c r="C725" s="20" t="s">
        <v>20</v>
      </c>
      <c r="D725" s="20" t="s">
        <v>39</v>
      </c>
      <c r="E725" s="20" t="s">
        <v>40</v>
      </c>
      <c r="F725" t="s">
        <v>218</v>
      </c>
      <c r="G725" t="s">
        <v>219</v>
      </c>
      <c r="H725" s="21" t="s">
        <v>1886</v>
      </c>
      <c r="I725" s="21" t="s">
        <v>1946</v>
      </c>
      <c r="L725" t="s">
        <v>222</v>
      </c>
      <c r="M725" t="s">
        <v>27</v>
      </c>
      <c r="N725" t="s">
        <v>28</v>
      </c>
      <c r="O725" t="s">
        <v>478</v>
      </c>
    </row>
    <row r="726" spans="1:15">
      <c r="A726" t="s">
        <v>1879</v>
      </c>
      <c r="B726" t="s">
        <v>2042</v>
      </c>
      <c r="C726" s="20" t="s">
        <v>48</v>
      </c>
      <c r="D726" s="20" t="s">
        <v>39</v>
      </c>
      <c r="E726" s="20" t="s">
        <v>40</v>
      </c>
      <c r="F726" t="s">
        <v>1618</v>
      </c>
      <c r="G726" t="s">
        <v>1619</v>
      </c>
      <c r="H726" s="21" t="s">
        <v>2043</v>
      </c>
      <c r="I726" s="21" t="s">
        <v>2044</v>
      </c>
      <c r="L726" t="s">
        <v>1621</v>
      </c>
      <c r="M726" t="s">
        <v>27</v>
      </c>
      <c r="N726" t="s">
        <v>28</v>
      </c>
      <c r="O726" t="s">
        <v>1622</v>
      </c>
    </row>
    <row r="727" spans="1:15">
      <c r="A727" t="s">
        <v>1879</v>
      </c>
      <c r="B727" t="s">
        <v>2045</v>
      </c>
      <c r="C727" s="20" t="s">
        <v>20</v>
      </c>
      <c r="D727" s="20" t="s">
        <v>39</v>
      </c>
      <c r="E727" s="20" t="s">
        <v>40</v>
      </c>
      <c r="F727" t="s">
        <v>2046</v>
      </c>
      <c r="G727" t="s">
        <v>2047</v>
      </c>
      <c r="H727" s="21" t="s">
        <v>1893</v>
      </c>
      <c r="I727" s="21" t="s">
        <v>2048</v>
      </c>
      <c r="L727" t="s">
        <v>2049</v>
      </c>
      <c r="M727" t="s">
        <v>27</v>
      </c>
      <c r="N727" t="s">
        <v>28</v>
      </c>
      <c r="O727" t="s">
        <v>2050</v>
      </c>
    </row>
    <row r="728" spans="1:15">
      <c r="A728" t="s">
        <v>1879</v>
      </c>
      <c r="B728" t="s">
        <v>2051</v>
      </c>
      <c r="C728" s="20" t="s">
        <v>48</v>
      </c>
      <c r="D728" s="20" t="s">
        <v>21</v>
      </c>
      <c r="E728" s="20" t="s">
        <v>22</v>
      </c>
      <c r="F728" t="s">
        <v>2046</v>
      </c>
      <c r="G728" t="s">
        <v>2047</v>
      </c>
      <c r="H728" s="21" t="s">
        <v>2052</v>
      </c>
      <c r="I728" s="21" t="s">
        <v>2053</v>
      </c>
      <c r="L728" t="s">
        <v>2049</v>
      </c>
      <c r="M728" t="s">
        <v>27</v>
      </c>
      <c r="N728" t="s">
        <v>28</v>
      </c>
      <c r="O728" t="s">
        <v>2054</v>
      </c>
    </row>
    <row r="729" spans="1:15">
      <c r="A729" t="s">
        <v>1879</v>
      </c>
      <c r="B729" t="s">
        <v>2055</v>
      </c>
      <c r="C729" s="20" t="s">
        <v>20</v>
      </c>
      <c r="D729" s="20" t="s">
        <v>21</v>
      </c>
      <c r="E729" s="20" t="s">
        <v>22</v>
      </c>
      <c r="F729" t="s">
        <v>2056</v>
      </c>
      <c r="G729" t="s">
        <v>2057</v>
      </c>
      <c r="H729" s="21" t="s">
        <v>2058</v>
      </c>
      <c r="I729" s="21" t="s">
        <v>2059</v>
      </c>
      <c r="L729" t="s">
        <v>2060</v>
      </c>
      <c r="M729" t="s">
        <v>27</v>
      </c>
      <c r="N729" t="s">
        <v>28</v>
      </c>
      <c r="O729" t="s">
        <v>2061</v>
      </c>
    </row>
    <row r="730" spans="1:15">
      <c r="A730" t="s">
        <v>1879</v>
      </c>
      <c r="B730" t="s">
        <v>2062</v>
      </c>
      <c r="C730" s="20" t="s">
        <v>20</v>
      </c>
      <c r="D730" s="20" t="s">
        <v>39</v>
      </c>
      <c r="E730" s="20" t="s">
        <v>40</v>
      </c>
      <c r="F730" t="s">
        <v>488</v>
      </c>
      <c r="G730" t="s">
        <v>489</v>
      </c>
      <c r="H730" s="21" t="s">
        <v>1889</v>
      </c>
      <c r="I730" s="21" t="s">
        <v>2063</v>
      </c>
      <c r="L730" t="s">
        <v>2064</v>
      </c>
      <c r="M730" t="s">
        <v>27</v>
      </c>
      <c r="N730" t="s">
        <v>28</v>
      </c>
      <c r="O730" t="s">
        <v>491</v>
      </c>
    </row>
    <row r="731" spans="1:15">
      <c r="A731" t="s">
        <v>1879</v>
      </c>
      <c r="B731" t="s">
        <v>2065</v>
      </c>
      <c r="C731" s="20" t="s">
        <v>20</v>
      </c>
      <c r="D731" s="20" t="s">
        <v>39</v>
      </c>
      <c r="E731" s="20" t="s">
        <v>40</v>
      </c>
      <c r="F731" t="s">
        <v>488</v>
      </c>
      <c r="G731" t="s">
        <v>489</v>
      </c>
      <c r="H731" s="21" t="s">
        <v>2030</v>
      </c>
      <c r="I731" s="21" t="s">
        <v>2033</v>
      </c>
      <c r="L731" t="s">
        <v>490</v>
      </c>
      <c r="M731" t="s">
        <v>27</v>
      </c>
      <c r="N731" t="s">
        <v>28</v>
      </c>
      <c r="O731" t="s">
        <v>491</v>
      </c>
    </row>
    <row r="732" spans="1:15">
      <c r="A732" t="s">
        <v>1879</v>
      </c>
      <c r="B732" t="s">
        <v>2066</v>
      </c>
      <c r="C732" s="20" t="s">
        <v>20</v>
      </c>
      <c r="D732" s="20" t="s">
        <v>178</v>
      </c>
      <c r="E732" s="20" t="s">
        <v>179</v>
      </c>
      <c r="F732" t="s">
        <v>1145</v>
      </c>
      <c r="G732" t="s">
        <v>1146</v>
      </c>
      <c r="H732" s="21" t="s">
        <v>2035</v>
      </c>
      <c r="I732" s="21" t="s">
        <v>2036</v>
      </c>
      <c r="L732" t="s">
        <v>1147</v>
      </c>
      <c r="M732" t="s">
        <v>27</v>
      </c>
      <c r="N732" t="s">
        <v>28</v>
      </c>
      <c r="O732" t="s">
        <v>1148</v>
      </c>
    </row>
    <row r="733" spans="1:15">
      <c r="A733" t="s">
        <v>2067</v>
      </c>
      <c r="B733" t="s">
        <v>2068</v>
      </c>
      <c r="C733" s="20" t="s">
        <v>20</v>
      </c>
      <c r="D733" s="20" t="s">
        <v>39</v>
      </c>
      <c r="E733" s="20" t="s">
        <v>40</v>
      </c>
      <c r="F733" t="s">
        <v>496</v>
      </c>
      <c r="G733" t="s">
        <v>497</v>
      </c>
      <c r="H733" s="21" t="s">
        <v>2069</v>
      </c>
      <c r="I733" s="21" t="s">
        <v>2070</v>
      </c>
      <c r="L733" t="s">
        <v>500</v>
      </c>
      <c r="M733" t="s">
        <v>27</v>
      </c>
      <c r="N733" t="s">
        <v>28</v>
      </c>
      <c r="O733" t="s">
        <v>501</v>
      </c>
    </row>
    <row r="734" spans="1:15">
      <c r="A734" t="s">
        <v>2067</v>
      </c>
      <c r="B734" t="s">
        <v>2071</v>
      </c>
      <c r="C734" s="20" t="s">
        <v>48</v>
      </c>
      <c r="D734" s="20" t="s">
        <v>39</v>
      </c>
      <c r="E734" s="20" t="s">
        <v>40</v>
      </c>
      <c r="F734" t="s">
        <v>496</v>
      </c>
      <c r="G734" t="s">
        <v>497</v>
      </c>
      <c r="H734" s="21" t="s">
        <v>2072</v>
      </c>
      <c r="I734" s="21" t="s">
        <v>2073</v>
      </c>
      <c r="L734" t="s">
        <v>1904</v>
      </c>
      <c r="M734" t="s">
        <v>27</v>
      </c>
      <c r="N734" t="s">
        <v>28</v>
      </c>
      <c r="O734" t="s">
        <v>508</v>
      </c>
    </row>
    <row r="735" spans="1:15">
      <c r="A735" t="s">
        <v>2067</v>
      </c>
      <c r="B735" t="s">
        <v>2074</v>
      </c>
      <c r="C735" s="20" t="s">
        <v>48</v>
      </c>
      <c r="D735" s="20" t="s">
        <v>39</v>
      </c>
      <c r="E735" s="20" t="s">
        <v>40</v>
      </c>
      <c r="F735" t="s">
        <v>496</v>
      </c>
      <c r="G735" t="s">
        <v>497</v>
      </c>
      <c r="H735" s="21" t="s">
        <v>2075</v>
      </c>
      <c r="I735" s="21" t="s">
        <v>2076</v>
      </c>
      <c r="L735" t="s">
        <v>2077</v>
      </c>
      <c r="M735" t="s">
        <v>27</v>
      </c>
      <c r="N735" t="s">
        <v>28</v>
      </c>
      <c r="O735" t="s">
        <v>508</v>
      </c>
    </row>
    <row r="736" spans="1:15">
      <c r="A736" t="s">
        <v>2067</v>
      </c>
      <c r="B736" t="s">
        <v>2078</v>
      </c>
      <c r="C736" s="20" t="s">
        <v>48</v>
      </c>
      <c r="D736" s="20" t="s">
        <v>39</v>
      </c>
      <c r="E736" s="20" t="s">
        <v>40</v>
      </c>
      <c r="F736" t="s">
        <v>496</v>
      </c>
      <c r="G736" t="s">
        <v>497</v>
      </c>
      <c r="H736" s="21" t="s">
        <v>2079</v>
      </c>
      <c r="I736" s="21" t="s">
        <v>2080</v>
      </c>
      <c r="L736" t="s">
        <v>2081</v>
      </c>
      <c r="M736" t="s">
        <v>27</v>
      </c>
      <c r="N736" t="s">
        <v>28</v>
      </c>
      <c r="O736" t="s">
        <v>508</v>
      </c>
    </row>
    <row r="737" spans="1:15">
      <c r="A737" t="s">
        <v>2067</v>
      </c>
      <c r="B737" t="s">
        <v>2082</v>
      </c>
      <c r="C737" s="20" t="s">
        <v>48</v>
      </c>
      <c r="D737" s="20" t="s">
        <v>2083</v>
      </c>
      <c r="E737" s="20" t="s">
        <v>2084</v>
      </c>
      <c r="F737" t="s">
        <v>496</v>
      </c>
      <c r="G737" t="s">
        <v>497</v>
      </c>
      <c r="H737" s="21" t="s">
        <v>2085</v>
      </c>
      <c r="I737" s="21" t="s">
        <v>2086</v>
      </c>
      <c r="L737" t="s">
        <v>500</v>
      </c>
      <c r="M737" t="s">
        <v>27</v>
      </c>
      <c r="N737" t="s">
        <v>28</v>
      </c>
      <c r="O737" t="s">
        <v>508</v>
      </c>
    </row>
    <row r="738" spans="1:15">
      <c r="A738" t="s">
        <v>2067</v>
      </c>
      <c r="B738" t="s">
        <v>2087</v>
      </c>
      <c r="C738" s="20" t="s">
        <v>358</v>
      </c>
      <c r="D738" s="20" t="s">
        <v>39</v>
      </c>
      <c r="E738" s="20" t="s">
        <v>40</v>
      </c>
      <c r="F738" t="s">
        <v>496</v>
      </c>
      <c r="G738" t="s">
        <v>497</v>
      </c>
      <c r="H738" s="21" t="s">
        <v>2088</v>
      </c>
      <c r="I738" s="21" t="s">
        <v>2089</v>
      </c>
      <c r="L738" t="s">
        <v>500</v>
      </c>
      <c r="M738" t="s">
        <v>27</v>
      </c>
      <c r="N738" t="s">
        <v>28</v>
      </c>
      <c r="O738" t="s">
        <v>2090</v>
      </c>
    </row>
    <row r="739" spans="1:15">
      <c r="A739" t="s">
        <v>2067</v>
      </c>
      <c r="B739" t="s">
        <v>2091</v>
      </c>
      <c r="C739" s="20" t="s">
        <v>20</v>
      </c>
      <c r="D739" s="20" t="s">
        <v>39</v>
      </c>
      <c r="E739" s="20" t="s">
        <v>40</v>
      </c>
      <c r="F739" t="s">
        <v>496</v>
      </c>
      <c r="G739" t="s">
        <v>497</v>
      </c>
      <c r="H739" s="21" t="s">
        <v>2092</v>
      </c>
      <c r="I739" s="21" t="s">
        <v>2093</v>
      </c>
      <c r="L739" t="s">
        <v>1904</v>
      </c>
      <c r="M739" t="s">
        <v>27</v>
      </c>
      <c r="N739" t="s">
        <v>28</v>
      </c>
      <c r="O739" t="s">
        <v>501</v>
      </c>
    </row>
    <row r="740" spans="1:15">
      <c r="A740" t="s">
        <v>2067</v>
      </c>
      <c r="B740" t="s">
        <v>2094</v>
      </c>
      <c r="C740" s="20" t="s">
        <v>20</v>
      </c>
      <c r="D740" s="20" t="s">
        <v>2095</v>
      </c>
      <c r="E740" s="20" t="s">
        <v>2096</v>
      </c>
      <c r="F740" t="s">
        <v>2095</v>
      </c>
      <c r="G740" t="s">
        <v>2096</v>
      </c>
      <c r="H740" s="21" t="s">
        <v>2097</v>
      </c>
      <c r="I740" s="21" t="s">
        <v>2098</v>
      </c>
      <c r="L740" t="s">
        <v>2099</v>
      </c>
      <c r="M740" t="s">
        <v>27</v>
      </c>
      <c r="N740" t="s">
        <v>28</v>
      </c>
      <c r="O740" t="s">
        <v>2100</v>
      </c>
    </row>
    <row r="741" spans="1:15">
      <c r="A741" t="s">
        <v>2067</v>
      </c>
      <c r="B741" t="s">
        <v>2101</v>
      </c>
      <c r="C741" s="20" t="s">
        <v>20</v>
      </c>
      <c r="D741" s="20" t="s">
        <v>39</v>
      </c>
      <c r="E741" s="20" t="s">
        <v>40</v>
      </c>
      <c r="F741" t="s">
        <v>2083</v>
      </c>
      <c r="G741" t="s">
        <v>2084</v>
      </c>
      <c r="H741" s="21" t="s">
        <v>2102</v>
      </c>
      <c r="I741" s="21" t="s">
        <v>2103</v>
      </c>
      <c r="L741" t="s">
        <v>2104</v>
      </c>
      <c r="M741" t="s">
        <v>27</v>
      </c>
      <c r="N741" t="s">
        <v>28</v>
      </c>
      <c r="O741" t="s">
        <v>2105</v>
      </c>
    </row>
    <row r="742" spans="1:15">
      <c r="A742" t="s">
        <v>2067</v>
      </c>
      <c r="B742" t="s">
        <v>2106</v>
      </c>
      <c r="C742" s="20" t="s">
        <v>20</v>
      </c>
      <c r="D742" s="20" t="s">
        <v>39</v>
      </c>
      <c r="E742" s="20" t="s">
        <v>40</v>
      </c>
      <c r="F742" t="s">
        <v>23</v>
      </c>
      <c r="G742" t="s">
        <v>24</v>
      </c>
      <c r="H742" s="21" t="s">
        <v>2107</v>
      </c>
      <c r="I742" s="21" t="s">
        <v>2108</v>
      </c>
      <c r="L742" t="s">
        <v>2109</v>
      </c>
      <c r="M742" t="s">
        <v>27</v>
      </c>
      <c r="N742" t="s">
        <v>28</v>
      </c>
      <c r="O742" t="s">
        <v>29</v>
      </c>
    </row>
    <row r="743" spans="1:15">
      <c r="A743" t="s">
        <v>2067</v>
      </c>
      <c r="B743" t="s">
        <v>2110</v>
      </c>
      <c r="C743" s="20" t="s">
        <v>20</v>
      </c>
      <c r="D743" s="20" t="s">
        <v>39</v>
      </c>
      <c r="E743" s="20" t="s">
        <v>40</v>
      </c>
      <c r="F743" t="s">
        <v>1657</v>
      </c>
      <c r="G743" t="s">
        <v>1658</v>
      </c>
      <c r="H743" s="21" t="s">
        <v>2111</v>
      </c>
      <c r="I743" s="21" t="s">
        <v>2112</v>
      </c>
      <c r="L743" t="s">
        <v>2113</v>
      </c>
      <c r="M743" t="s">
        <v>27</v>
      </c>
      <c r="N743" t="s">
        <v>28</v>
      </c>
      <c r="O743" t="s">
        <v>1661</v>
      </c>
    </row>
    <row r="744" spans="1:15">
      <c r="A744" t="s">
        <v>2067</v>
      </c>
      <c r="B744" t="s">
        <v>2114</v>
      </c>
      <c r="C744" s="20" t="s">
        <v>358</v>
      </c>
      <c r="D744" s="20" t="s">
        <v>39</v>
      </c>
      <c r="E744" s="20" t="s">
        <v>40</v>
      </c>
      <c r="F744" t="s">
        <v>518</v>
      </c>
      <c r="G744" t="s">
        <v>519</v>
      </c>
      <c r="H744" s="21" t="s">
        <v>2088</v>
      </c>
      <c r="I744" s="21" t="s">
        <v>2089</v>
      </c>
      <c r="L744" t="s">
        <v>2115</v>
      </c>
      <c r="M744" t="s">
        <v>27</v>
      </c>
      <c r="N744" t="s">
        <v>28</v>
      </c>
      <c r="O744" t="s">
        <v>2116</v>
      </c>
    </row>
    <row r="745" spans="1:15">
      <c r="A745" t="s">
        <v>2067</v>
      </c>
      <c r="B745" t="s">
        <v>2117</v>
      </c>
      <c r="C745" s="20" t="s">
        <v>358</v>
      </c>
      <c r="D745" s="20" t="s">
        <v>39</v>
      </c>
      <c r="E745" s="20" t="s">
        <v>40</v>
      </c>
      <c r="F745" t="s">
        <v>518</v>
      </c>
      <c r="G745" t="s">
        <v>519</v>
      </c>
      <c r="H745" s="21" t="s">
        <v>2088</v>
      </c>
      <c r="I745" s="21" t="s">
        <v>2089</v>
      </c>
      <c r="L745" t="s">
        <v>2115</v>
      </c>
      <c r="M745" t="s">
        <v>27</v>
      </c>
      <c r="N745" t="s">
        <v>28</v>
      </c>
      <c r="O745" t="s">
        <v>2116</v>
      </c>
    </row>
    <row r="746" spans="1:15">
      <c r="A746" t="s">
        <v>2067</v>
      </c>
      <c r="B746" t="s">
        <v>2118</v>
      </c>
      <c r="C746" s="20" t="s">
        <v>48</v>
      </c>
      <c r="D746" s="20" t="s">
        <v>39</v>
      </c>
      <c r="E746" s="20" t="s">
        <v>40</v>
      </c>
      <c r="F746" t="s">
        <v>76</v>
      </c>
      <c r="G746" t="s">
        <v>77</v>
      </c>
      <c r="H746" s="21" t="s">
        <v>2119</v>
      </c>
      <c r="I746" s="21" t="s">
        <v>2120</v>
      </c>
      <c r="L746" t="s">
        <v>80</v>
      </c>
      <c r="M746" t="s">
        <v>27</v>
      </c>
      <c r="N746" t="s">
        <v>28</v>
      </c>
      <c r="O746" t="s">
        <v>292</v>
      </c>
    </row>
    <row r="747" spans="1:15">
      <c r="A747" t="s">
        <v>2067</v>
      </c>
      <c r="B747" t="s">
        <v>2121</v>
      </c>
      <c r="C747" s="20" t="s">
        <v>358</v>
      </c>
      <c r="D747" s="20" t="s">
        <v>39</v>
      </c>
      <c r="E747" s="20" t="s">
        <v>40</v>
      </c>
      <c r="F747" t="s">
        <v>76</v>
      </c>
      <c r="G747" t="s">
        <v>77</v>
      </c>
      <c r="H747" s="21" t="s">
        <v>2088</v>
      </c>
      <c r="I747" s="21" t="s">
        <v>2089</v>
      </c>
      <c r="L747" t="s">
        <v>80</v>
      </c>
      <c r="M747" t="s">
        <v>27</v>
      </c>
      <c r="N747" t="s">
        <v>28</v>
      </c>
      <c r="O747" t="s">
        <v>579</v>
      </c>
    </row>
    <row r="748" spans="1:15">
      <c r="A748" t="s">
        <v>2067</v>
      </c>
      <c r="B748" t="s">
        <v>2122</v>
      </c>
      <c r="C748" s="20" t="s">
        <v>20</v>
      </c>
      <c r="D748" s="20" t="s">
        <v>39</v>
      </c>
      <c r="E748" s="20" t="s">
        <v>40</v>
      </c>
      <c r="F748" t="s">
        <v>2123</v>
      </c>
      <c r="G748" t="s">
        <v>2124</v>
      </c>
      <c r="H748" s="21" t="s">
        <v>2125</v>
      </c>
      <c r="I748" s="21" t="s">
        <v>2126</v>
      </c>
      <c r="L748" t="s">
        <v>2127</v>
      </c>
      <c r="M748" t="s">
        <v>27</v>
      </c>
      <c r="N748" t="s">
        <v>28</v>
      </c>
      <c r="O748" t="s">
        <v>2128</v>
      </c>
    </row>
    <row r="749" spans="1:15">
      <c r="A749" t="s">
        <v>2067</v>
      </c>
      <c r="B749" t="s">
        <v>2129</v>
      </c>
      <c r="C749" s="20" t="s">
        <v>358</v>
      </c>
      <c r="D749" s="20" t="s">
        <v>2095</v>
      </c>
      <c r="E749" s="20" t="s">
        <v>2096</v>
      </c>
      <c r="F749" t="s">
        <v>2123</v>
      </c>
      <c r="G749" t="s">
        <v>2124</v>
      </c>
      <c r="H749" s="21" t="s">
        <v>2130</v>
      </c>
      <c r="I749" s="21" t="s">
        <v>2098</v>
      </c>
      <c r="L749" t="s">
        <v>2131</v>
      </c>
      <c r="M749" t="s">
        <v>27</v>
      </c>
      <c r="N749" t="s">
        <v>28</v>
      </c>
      <c r="O749" t="s">
        <v>2132</v>
      </c>
    </row>
    <row r="750" spans="1:15">
      <c r="A750" t="s">
        <v>2067</v>
      </c>
      <c r="B750" t="s">
        <v>2133</v>
      </c>
      <c r="C750" s="20" t="s">
        <v>358</v>
      </c>
      <c r="D750" s="20" t="s">
        <v>39</v>
      </c>
      <c r="E750" s="20" t="s">
        <v>40</v>
      </c>
      <c r="F750" t="s">
        <v>203</v>
      </c>
      <c r="G750" t="s">
        <v>204</v>
      </c>
      <c r="H750" s="21" t="s">
        <v>2088</v>
      </c>
      <c r="I750" s="21" t="s">
        <v>2089</v>
      </c>
      <c r="L750" t="s">
        <v>2134</v>
      </c>
      <c r="M750" t="s">
        <v>27</v>
      </c>
      <c r="N750" t="s">
        <v>28</v>
      </c>
      <c r="O750" t="s">
        <v>2135</v>
      </c>
    </row>
    <row r="751" spans="1:15">
      <c r="A751" t="s">
        <v>2067</v>
      </c>
      <c r="B751" t="s">
        <v>2136</v>
      </c>
      <c r="C751" s="20" t="s">
        <v>358</v>
      </c>
      <c r="D751" s="20" t="s">
        <v>39</v>
      </c>
      <c r="E751" s="20" t="s">
        <v>40</v>
      </c>
      <c r="F751" t="s">
        <v>1183</v>
      </c>
      <c r="G751" t="s">
        <v>1184</v>
      </c>
      <c r="H751" s="21" t="s">
        <v>2088</v>
      </c>
      <c r="I751" s="21" t="s">
        <v>2089</v>
      </c>
      <c r="L751" t="s">
        <v>1422</v>
      </c>
      <c r="M751" t="s">
        <v>27</v>
      </c>
      <c r="N751" t="s">
        <v>28</v>
      </c>
      <c r="O751" t="s">
        <v>2137</v>
      </c>
    </row>
    <row r="752" spans="1:15">
      <c r="A752" t="s">
        <v>2067</v>
      </c>
      <c r="B752" t="s">
        <v>2138</v>
      </c>
      <c r="C752" s="20" t="s">
        <v>358</v>
      </c>
      <c r="D752" s="20" t="s">
        <v>39</v>
      </c>
      <c r="E752" s="20" t="s">
        <v>40</v>
      </c>
      <c r="F752" t="s">
        <v>1211</v>
      </c>
      <c r="G752" t="s">
        <v>1212</v>
      </c>
      <c r="H752" s="21" t="s">
        <v>2088</v>
      </c>
      <c r="I752" s="21" t="s">
        <v>2089</v>
      </c>
      <c r="L752" t="s">
        <v>2139</v>
      </c>
      <c r="M752" t="s">
        <v>27</v>
      </c>
      <c r="N752" t="s">
        <v>28</v>
      </c>
      <c r="O752" t="s">
        <v>2140</v>
      </c>
    </row>
    <row r="753" spans="1:15">
      <c r="A753" t="s">
        <v>2067</v>
      </c>
      <c r="B753" t="s">
        <v>2141</v>
      </c>
      <c r="C753" s="20" t="s">
        <v>20</v>
      </c>
      <c r="D753" s="20" t="s">
        <v>997</v>
      </c>
      <c r="E753" s="20" t="s">
        <v>998</v>
      </c>
      <c r="F753" t="s">
        <v>1190</v>
      </c>
      <c r="G753" t="s">
        <v>1191</v>
      </c>
      <c r="H753" s="21" t="s">
        <v>2142</v>
      </c>
      <c r="I753" s="21" t="s">
        <v>2143</v>
      </c>
      <c r="L753" t="s">
        <v>1194</v>
      </c>
      <c r="M753" t="s">
        <v>27</v>
      </c>
      <c r="N753" t="s">
        <v>28</v>
      </c>
      <c r="O753" t="s">
        <v>1195</v>
      </c>
    </row>
    <row r="754" spans="1:15">
      <c r="A754" t="s">
        <v>2067</v>
      </c>
      <c r="B754" t="s">
        <v>2144</v>
      </c>
      <c r="C754" s="20" t="s">
        <v>358</v>
      </c>
      <c r="D754" s="20" t="s">
        <v>39</v>
      </c>
      <c r="E754" s="20" t="s">
        <v>40</v>
      </c>
      <c r="F754" t="s">
        <v>1190</v>
      </c>
      <c r="G754" t="s">
        <v>1191</v>
      </c>
      <c r="H754" s="21" t="s">
        <v>2088</v>
      </c>
      <c r="I754" s="21" t="s">
        <v>2089</v>
      </c>
      <c r="L754" t="s">
        <v>2139</v>
      </c>
      <c r="M754" t="s">
        <v>27</v>
      </c>
      <c r="N754" t="s">
        <v>28</v>
      </c>
      <c r="O754" t="s">
        <v>2145</v>
      </c>
    </row>
    <row r="755" spans="1:15">
      <c r="A755" t="s">
        <v>2067</v>
      </c>
      <c r="B755" t="s">
        <v>2146</v>
      </c>
      <c r="C755" s="20" t="s">
        <v>20</v>
      </c>
      <c r="D755" s="20" t="s">
        <v>997</v>
      </c>
      <c r="E755" s="20" t="s">
        <v>998</v>
      </c>
      <c r="F755" t="s">
        <v>1190</v>
      </c>
      <c r="G755" t="s">
        <v>1191</v>
      </c>
      <c r="H755" s="21" t="s">
        <v>2088</v>
      </c>
      <c r="I755" s="21" t="s">
        <v>2147</v>
      </c>
      <c r="L755" t="s">
        <v>1194</v>
      </c>
      <c r="M755" t="s">
        <v>27</v>
      </c>
      <c r="N755" t="s">
        <v>28</v>
      </c>
      <c r="O755" t="s">
        <v>1195</v>
      </c>
    </row>
    <row r="756" spans="1:15">
      <c r="A756" t="s">
        <v>2067</v>
      </c>
      <c r="B756" t="s">
        <v>2148</v>
      </c>
      <c r="C756" s="20" t="s">
        <v>358</v>
      </c>
      <c r="D756" s="20" t="s">
        <v>39</v>
      </c>
      <c r="E756" s="20" t="s">
        <v>40</v>
      </c>
      <c r="F756" t="s">
        <v>331</v>
      </c>
      <c r="G756" t="s">
        <v>332</v>
      </c>
      <c r="H756" s="21" t="s">
        <v>2088</v>
      </c>
      <c r="I756" s="21" t="s">
        <v>2089</v>
      </c>
      <c r="L756" t="s">
        <v>2149</v>
      </c>
      <c r="M756" t="s">
        <v>27</v>
      </c>
      <c r="N756" t="s">
        <v>28</v>
      </c>
      <c r="O756" t="s">
        <v>2150</v>
      </c>
    </row>
    <row r="757" spans="1:15">
      <c r="A757" t="s">
        <v>2067</v>
      </c>
      <c r="B757" t="s">
        <v>2151</v>
      </c>
      <c r="C757" s="20" t="s">
        <v>358</v>
      </c>
      <c r="D757" s="20" t="s">
        <v>39</v>
      </c>
      <c r="E757" s="20" t="s">
        <v>40</v>
      </c>
      <c r="F757" t="s">
        <v>1427</v>
      </c>
      <c r="G757" t="s">
        <v>1428</v>
      </c>
      <c r="H757" s="21" t="s">
        <v>2088</v>
      </c>
      <c r="I757" s="21" t="s">
        <v>2089</v>
      </c>
      <c r="L757" t="s">
        <v>2152</v>
      </c>
      <c r="M757" t="s">
        <v>27</v>
      </c>
      <c r="N757" t="s">
        <v>28</v>
      </c>
      <c r="O757" t="s">
        <v>2153</v>
      </c>
    </row>
    <row r="758" spans="1:15">
      <c r="A758" t="s">
        <v>2067</v>
      </c>
      <c r="B758" t="s">
        <v>2154</v>
      </c>
      <c r="C758" s="20" t="s">
        <v>358</v>
      </c>
      <c r="D758" s="20" t="s">
        <v>39</v>
      </c>
      <c r="E758" s="20" t="s">
        <v>40</v>
      </c>
      <c r="F758" t="s">
        <v>761</v>
      </c>
      <c r="G758" t="s">
        <v>762</v>
      </c>
      <c r="H758" s="21" t="s">
        <v>2088</v>
      </c>
      <c r="I758" s="21" t="s">
        <v>2089</v>
      </c>
      <c r="L758" t="s">
        <v>2155</v>
      </c>
      <c r="M758" t="s">
        <v>27</v>
      </c>
      <c r="N758" t="s">
        <v>28</v>
      </c>
      <c r="O758" t="s">
        <v>2156</v>
      </c>
    </row>
    <row r="759" spans="1:15">
      <c r="A759" t="s">
        <v>2067</v>
      </c>
      <c r="B759" t="s">
        <v>2157</v>
      </c>
      <c r="C759" s="20" t="s">
        <v>48</v>
      </c>
      <c r="D759" s="20" t="s">
        <v>39</v>
      </c>
      <c r="E759" s="20" t="s">
        <v>40</v>
      </c>
      <c r="F759" t="s">
        <v>685</v>
      </c>
      <c r="G759" t="s">
        <v>686</v>
      </c>
      <c r="H759" s="21" t="s">
        <v>2158</v>
      </c>
      <c r="I759" s="21" t="s">
        <v>2159</v>
      </c>
      <c r="L759" t="s">
        <v>688</v>
      </c>
      <c r="M759" t="s">
        <v>27</v>
      </c>
      <c r="N759" t="s">
        <v>28</v>
      </c>
      <c r="O759" t="s">
        <v>689</v>
      </c>
    </row>
    <row r="760" spans="1:15">
      <c r="A760" t="s">
        <v>2067</v>
      </c>
      <c r="B760" t="s">
        <v>2160</v>
      </c>
      <c r="C760" s="20" t="s">
        <v>20</v>
      </c>
      <c r="D760" s="20" t="s">
        <v>39</v>
      </c>
      <c r="E760" s="20" t="s">
        <v>40</v>
      </c>
      <c r="F760" t="s">
        <v>685</v>
      </c>
      <c r="G760" t="s">
        <v>686</v>
      </c>
      <c r="H760" s="21" t="s">
        <v>2161</v>
      </c>
      <c r="I760" s="21" t="s">
        <v>2162</v>
      </c>
      <c r="L760" t="s">
        <v>2163</v>
      </c>
      <c r="M760" t="s">
        <v>27</v>
      </c>
      <c r="N760" t="s">
        <v>28</v>
      </c>
      <c r="O760" t="s">
        <v>991</v>
      </c>
    </row>
    <row r="761" spans="1:15">
      <c r="A761" t="s">
        <v>2067</v>
      </c>
      <c r="B761" t="s">
        <v>2164</v>
      </c>
      <c r="C761" s="20" t="s">
        <v>48</v>
      </c>
      <c r="D761" s="20" t="s">
        <v>39</v>
      </c>
      <c r="E761" s="20" t="s">
        <v>40</v>
      </c>
      <c r="F761" t="s">
        <v>685</v>
      </c>
      <c r="G761" t="s">
        <v>686</v>
      </c>
      <c r="H761" s="21" t="s">
        <v>2165</v>
      </c>
      <c r="I761" s="21" t="s">
        <v>2166</v>
      </c>
      <c r="L761" t="s">
        <v>2167</v>
      </c>
      <c r="M761" t="s">
        <v>27</v>
      </c>
      <c r="N761" t="s">
        <v>28</v>
      </c>
      <c r="O761" t="s">
        <v>689</v>
      </c>
    </row>
    <row r="762" spans="1:15">
      <c r="A762" t="s">
        <v>2067</v>
      </c>
      <c r="B762" t="s">
        <v>2168</v>
      </c>
      <c r="C762" s="20" t="s">
        <v>48</v>
      </c>
      <c r="D762" s="20" t="s">
        <v>39</v>
      </c>
      <c r="E762" s="20" t="s">
        <v>40</v>
      </c>
      <c r="F762" t="s">
        <v>685</v>
      </c>
      <c r="G762" t="s">
        <v>686</v>
      </c>
      <c r="H762" s="21" t="s">
        <v>2169</v>
      </c>
      <c r="I762" s="21" t="s">
        <v>2170</v>
      </c>
      <c r="L762" t="s">
        <v>688</v>
      </c>
      <c r="M762" t="s">
        <v>27</v>
      </c>
      <c r="N762" t="s">
        <v>28</v>
      </c>
      <c r="O762" t="s">
        <v>689</v>
      </c>
    </row>
    <row r="763" spans="1:15">
      <c r="A763" t="s">
        <v>2067</v>
      </c>
      <c r="B763" t="s">
        <v>2171</v>
      </c>
      <c r="C763" s="20" t="s">
        <v>48</v>
      </c>
      <c r="D763" s="20" t="s">
        <v>997</v>
      </c>
      <c r="E763" s="20" t="s">
        <v>998</v>
      </c>
      <c r="F763" t="s">
        <v>1211</v>
      </c>
      <c r="G763" t="s">
        <v>1212</v>
      </c>
      <c r="H763" s="21" t="s">
        <v>2172</v>
      </c>
      <c r="I763" s="21" t="s">
        <v>2172</v>
      </c>
      <c r="L763" t="s">
        <v>2173</v>
      </c>
      <c r="M763" t="s">
        <v>27</v>
      </c>
      <c r="N763" t="s">
        <v>28</v>
      </c>
      <c r="O763" t="s">
        <v>1216</v>
      </c>
    </row>
    <row r="764" spans="1:15">
      <c r="A764" t="s">
        <v>2067</v>
      </c>
      <c r="B764" t="s">
        <v>2174</v>
      </c>
      <c r="C764" s="20" t="s">
        <v>358</v>
      </c>
      <c r="D764" s="20" t="s">
        <v>39</v>
      </c>
      <c r="E764" s="20" t="s">
        <v>40</v>
      </c>
      <c r="F764" t="s">
        <v>187</v>
      </c>
      <c r="G764" t="s">
        <v>188</v>
      </c>
      <c r="H764" s="21" t="s">
        <v>2079</v>
      </c>
      <c r="I764" s="21" t="s">
        <v>2086</v>
      </c>
      <c r="L764" t="s">
        <v>2173</v>
      </c>
      <c r="M764" t="s">
        <v>27</v>
      </c>
      <c r="N764" t="s">
        <v>28</v>
      </c>
      <c r="O764" t="s">
        <v>2175</v>
      </c>
    </row>
    <row r="765" spans="1:15">
      <c r="A765" t="s">
        <v>2067</v>
      </c>
      <c r="B765" t="s">
        <v>2176</v>
      </c>
      <c r="C765" s="20" t="s">
        <v>358</v>
      </c>
      <c r="D765" s="20" t="s">
        <v>39</v>
      </c>
      <c r="E765" s="20" t="s">
        <v>40</v>
      </c>
      <c r="F765" t="s">
        <v>187</v>
      </c>
      <c r="G765" t="s">
        <v>188</v>
      </c>
      <c r="H765" s="21" t="s">
        <v>2079</v>
      </c>
      <c r="I765" s="21" t="s">
        <v>2086</v>
      </c>
      <c r="L765" t="s">
        <v>2173</v>
      </c>
      <c r="M765" t="s">
        <v>27</v>
      </c>
      <c r="N765" t="s">
        <v>28</v>
      </c>
      <c r="O765" t="s">
        <v>2175</v>
      </c>
    </row>
    <row r="766" spans="1:15">
      <c r="A766" t="s">
        <v>2067</v>
      </c>
      <c r="B766" t="s">
        <v>2177</v>
      </c>
      <c r="C766" s="20" t="s">
        <v>20</v>
      </c>
      <c r="D766" s="20" t="s">
        <v>39</v>
      </c>
      <c r="E766" s="20" t="s">
        <v>40</v>
      </c>
      <c r="F766" t="s">
        <v>518</v>
      </c>
      <c r="G766" t="s">
        <v>519</v>
      </c>
      <c r="H766" s="21" t="s">
        <v>2092</v>
      </c>
      <c r="I766" s="21" t="s">
        <v>2093</v>
      </c>
      <c r="L766" t="s">
        <v>2178</v>
      </c>
      <c r="M766" t="s">
        <v>27</v>
      </c>
      <c r="N766" t="s">
        <v>28</v>
      </c>
      <c r="O766" t="s">
        <v>1458</v>
      </c>
    </row>
    <row r="767" spans="1:15">
      <c r="A767" t="s">
        <v>2067</v>
      </c>
      <c r="B767" t="s">
        <v>2179</v>
      </c>
      <c r="C767" s="20" t="s">
        <v>358</v>
      </c>
      <c r="D767" s="20" t="s">
        <v>39</v>
      </c>
      <c r="E767" s="20" t="s">
        <v>40</v>
      </c>
      <c r="F767" t="s">
        <v>131</v>
      </c>
      <c r="G767" t="s">
        <v>132</v>
      </c>
      <c r="H767" s="21" t="s">
        <v>2088</v>
      </c>
      <c r="I767" s="21" t="s">
        <v>2089</v>
      </c>
      <c r="L767" t="s">
        <v>2180</v>
      </c>
      <c r="M767" t="s">
        <v>27</v>
      </c>
      <c r="N767" t="s">
        <v>28</v>
      </c>
      <c r="O767" t="s">
        <v>2181</v>
      </c>
    </row>
    <row r="768" spans="1:15">
      <c r="A768" t="s">
        <v>2067</v>
      </c>
      <c r="B768" t="s">
        <v>2182</v>
      </c>
      <c r="C768" s="20" t="s">
        <v>358</v>
      </c>
      <c r="D768" s="20" t="s">
        <v>39</v>
      </c>
      <c r="E768" s="20" t="s">
        <v>40</v>
      </c>
      <c r="F768" t="s">
        <v>344</v>
      </c>
      <c r="G768" t="s">
        <v>345</v>
      </c>
      <c r="H768" s="21" t="s">
        <v>2088</v>
      </c>
      <c r="I768" s="21" t="s">
        <v>2089</v>
      </c>
      <c r="L768" t="s">
        <v>353</v>
      </c>
      <c r="M768" t="s">
        <v>27</v>
      </c>
      <c r="N768" t="s">
        <v>28</v>
      </c>
      <c r="O768" t="s">
        <v>1000</v>
      </c>
    </row>
    <row r="769" spans="1:15">
      <c r="A769" t="s">
        <v>2067</v>
      </c>
      <c r="B769" t="s">
        <v>2183</v>
      </c>
      <c r="C769" s="20" t="s">
        <v>358</v>
      </c>
      <c r="D769" s="20" t="s">
        <v>39</v>
      </c>
      <c r="E769" s="20" t="s">
        <v>40</v>
      </c>
      <c r="F769" t="s">
        <v>409</v>
      </c>
      <c r="G769" t="s">
        <v>410</v>
      </c>
      <c r="H769" s="21" t="s">
        <v>2088</v>
      </c>
      <c r="I769" s="21" t="s">
        <v>2089</v>
      </c>
      <c r="L769" t="s">
        <v>2184</v>
      </c>
      <c r="M769" t="s">
        <v>27</v>
      </c>
      <c r="N769" t="s">
        <v>28</v>
      </c>
      <c r="O769" t="s">
        <v>2185</v>
      </c>
    </row>
    <row r="770" spans="1:15">
      <c r="A770" t="s">
        <v>2067</v>
      </c>
      <c r="B770" t="s">
        <v>2186</v>
      </c>
      <c r="C770" s="20" t="s">
        <v>48</v>
      </c>
      <c r="D770" s="20" t="s">
        <v>39</v>
      </c>
      <c r="E770" s="20" t="s">
        <v>40</v>
      </c>
      <c r="F770" t="s">
        <v>1479</v>
      </c>
      <c r="G770" t="s">
        <v>1480</v>
      </c>
      <c r="H770" s="21" t="s">
        <v>2088</v>
      </c>
      <c r="I770" s="21" t="s">
        <v>2080</v>
      </c>
      <c r="L770" t="s">
        <v>1491</v>
      </c>
      <c r="M770" t="s">
        <v>27</v>
      </c>
      <c r="N770" t="s">
        <v>28</v>
      </c>
      <c r="O770" t="s">
        <v>1487</v>
      </c>
    </row>
    <row r="771" spans="1:15">
      <c r="A771" t="s">
        <v>2067</v>
      </c>
      <c r="B771" t="s">
        <v>2187</v>
      </c>
      <c r="C771" s="20" t="s">
        <v>48</v>
      </c>
      <c r="D771" s="20" t="s">
        <v>997</v>
      </c>
      <c r="E771" s="20" t="s">
        <v>998</v>
      </c>
      <c r="F771" t="s">
        <v>359</v>
      </c>
      <c r="G771" t="s">
        <v>360</v>
      </c>
      <c r="H771" s="21" t="s">
        <v>2188</v>
      </c>
      <c r="I771" s="21" t="s">
        <v>2189</v>
      </c>
      <c r="L771" t="s">
        <v>361</v>
      </c>
      <c r="M771" t="s">
        <v>27</v>
      </c>
      <c r="N771" t="s">
        <v>28</v>
      </c>
      <c r="O771" t="s">
        <v>708</v>
      </c>
    </row>
    <row r="772" spans="1:15">
      <c r="A772" t="s">
        <v>2067</v>
      </c>
      <c r="B772" t="s">
        <v>2190</v>
      </c>
      <c r="C772" s="20" t="s">
        <v>20</v>
      </c>
      <c r="D772" s="20" t="s">
        <v>39</v>
      </c>
      <c r="E772" s="20" t="s">
        <v>40</v>
      </c>
      <c r="F772" t="s">
        <v>107</v>
      </c>
      <c r="G772" t="s">
        <v>108</v>
      </c>
      <c r="H772" s="21" t="s">
        <v>2191</v>
      </c>
      <c r="I772" s="21" t="s">
        <v>2076</v>
      </c>
      <c r="L772" t="s">
        <v>109</v>
      </c>
      <c r="M772" t="s">
        <v>27</v>
      </c>
      <c r="N772" t="s">
        <v>28</v>
      </c>
      <c r="O772" t="s">
        <v>369</v>
      </c>
    </row>
    <row r="773" spans="1:15">
      <c r="A773" t="s">
        <v>2067</v>
      </c>
      <c r="B773" t="s">
        <v>2192</v>
      </c>
      <c r="C773" s="20" t="s">
        <v>20</v>
      </c>
      <c r="D773" s="20" t="s">
        <v>39</v>
      </c>
      <c r="E773" s="20" t="s">
        <v>40</v>
      </c>
      <c r="F773" t="s">
        <v>107</v>
      </c>
      <c r="G773" t="s">
        <v>108</v>
      </c>
      <c r="H773" s="21" t="s">
        <v>2193</v>
      </c>
      <c r="I773" s="21" t="s">
        <v>2080</v>
      </c>
      <c r="L773" t="s">
        <v>109</v>
      </c>
      <c r="M773" t="s">
        <v>27</v>
      </c>
      <c r="N773" t="s">
        <v>28</v>
      </c>
      <c r="O773" t="s">
        <v>369</v>
      </c>
    </row>
    <row r="774" spans="1:15">
      <c r="A774" t="s">
        <v>2067</v>
      </c>
      <c r="B774" t="s">
        <v>2194</v>
      </c>
      <c r="C774" s="20" t="s">
        <v>20</v>
      </c>
      <c r="D774" s="20" t="s">
        <v>39</v>
      </c>
      <c r="E774" s="20" t="s">
        <v>40</v>
      </c>
      <c r="F774" t="s">
        <v>107</v>
      </c>
      <c r="G774" t="s">
        <v>108</v>
      </c>
      <c r="H774" s="21" t="s">
        <v>2195</v>
      </c>
      <c r="I774" s="21" t="s">
        <v>2196</v>
      </c>
      <c r="L774" t="s">
        <v>109</v>
      </c>
      <c r="M774" t="s">
        <v>27</v>
      </c>
      <c r="N774" t="s">
        <v>28</v>
      </c>
      <c r="O774" t="s">
        <v>369</v>
      </c>
    </row>
    <row r="775" spans="1:15">
      <c r="A775" t="s">
        <v>2067</v>
      </c>
      <c r="B775" t="s">
        <v>2197</v>
      </c>
      <c r="C775" s="20" t="s">
        <v>358</v>
      </c>
      <c r="D775" s="20" t="s">
        <v>39</v>
      </c>
      <c r="E775" s="20" t="s">
        <v>40</v>
      </c>
      <c r="F775" t="s">
        <v>1250</v>
      </c>
      <c r="G775" t="s">
        <v>1251</v>
      </c>
      <c r="H775" s="21" t="s">
        <v>2088</v>
      </c>
      <c r="I775" s="21" t="s">
        <v>2089</v>
      </c>
      <c r="L775" t="s">
        <v>2198</v>
      </c>
      <c r="M775" t="s">
        <v>27</v>
      </c>
      <c r="N775" t="s">
        <v>28</v>
      </c>
      <c r="O775" t="s">
        <v>2199</v>
      </c>
    </row>
    <row r="776" spans="1:15">
      <c r="A776" t="s">
        <v>2067</v>
      </c>
      <c r="B776" t="s">
        <v>2200</v>
      </c>
      <c r="C776" s="20" t="s">
        <v>20</v>
      </c>
      <c r="D776" s="20" t="s">
        <v>39</v>
      </c>
      <c r="E776" s="20" t="s">
        <v>40</v>
      </c>
      <c r="F776" t="s">
        <v>1250</v>
      </c>
      <c r="G776" t="s">
        <v>1251</v>
      </c>
      <c r="H776" s="21" t="s">
        <v>2201</v>
      </c>
      <c r="I776" s="21" t="s">
        <v>2147</v>
      </c>
      <c r="L776" t="s">
        <v>1253</v>
      </c>
      <c r="M776" t="s">
        <v>27</v>
      </c>
      <c r="N776" t="s">
        <v>28</v>
      </c>
      <c r="O776" t="s">
        <v>1254</v>
      </c>
    </row>
    <row r="777" spans="1:15">
      <c r="A777" t="s">
        <v>2067</v>
      </c>
      <c r="B777" t="s">
        <v>2202</v>
      </c>
      <c r="C777" s="20" t="s">
        <v>48</v>
      </c>
      <c r="D777" s="20" t="s">
        <v>39</v>
      </c>
      <c r="E777" s="20" t="s">
        <v>40</v>
      </c>
      <c r="F777" t="s">
        <v>1959</v>
      </c>
      <c r="G777" t="s">
        <v>1960</v>
      </c>
      <c r="H777" s="21" t="s">
        <v>2203</v>
      </c>
      <c r="I777" s="21" t="s">
        <v>2204</v>
      </c>
      <c r="L777" t="s">
        <v>1962</v>
      </c>
      <c r="M777" t="s">
        <v>27</v>
      </c>
      <c r="N777" t="s">
        <v>28</v>
      </c>
      <c r="O777" t="s">
        <v>2205</v>
      </c>
    </row>
    <row r="778" spans="1:15">
      <c r="A778" t="s">
        <v>2067</v>
      </c>
      <c r="B778" t="s">
        <v>2206</v>
      </c>
      <c r="C778" s="20" t="s">
        <v>20</v>
      </c>
      <c r="D778" s="20" t="s">
        <v>39</v>
      </c>
      <c r="E778" s="20" t="s">
        <v>40</v>
      </c>
      <c r="F778" t="s">
        <v>115</v>
      </c>
      <c r="G778" t="s">
        <v>116</v>
      </c>
      <c r="H778" s="21" t="s">
        <v>2207</v>
      </c>
      <c r="I778" s="21" t="s">
        <v>2080</v>
      </c>
      <c r="L778" t="s">
        <v>119</v>
      </c>
      <c r="M778" t="s">
        <v>27</v>
      </c>
      <c r="N778" t="s">
        <v>28</v>
      </c>
      <c r="O778" t="s">
        <v>740</v>
      </c>
    </row>
    <row r="779" spans="1:15">
      <c r="A779" t="s">
        <v>2067</v>
      </c>
      <c r="B779" t="s">
        <v>2208</v>
      </c>
      <c r="C779" s="20" t="s">
        <v>48</v>
      </c>
      <c r="D779" s="20" t="s">
        <v>39</v>
      </c>
      <c r="E779" s="20" t="s">
        <v>40</v>
      </c>
      <c r="F779" t="s">
        <v>115</v>
      </c>
      <c r="G779" t="s">
        <v>116</v>
      </c>
      <c r="H779" s="21" t="s">
        <v>2207</v>
      </c>
      <c r="I779" s="21" t="s">
        <v>2209</v>
      </c>
      <c r="L779" t="s">
        <v>119</v>
      </c>
      <c r="M779" t="s">
        <v>27</v>
      </c>
      <c r="N779" t="s">
        <v>28</v>
      </c>
      <c r="O779" t="s">
        <v>120</v>
      </c>
    </row>
    <row r="780" spans="1:15">
      <c r="A780" t="s">
        <v>2067</v>
      </c>
      <c r="B780" t="s">
        <v>2210</v>
      </c>
      <c r="C780" s="20" t="s">
        <v>48</v>
      </c>
      <c r="D780" s="20" t="s">
        <v>2211</v>
      </c>
      <c r="E780" s="20" t="s">
        <v>2212</v>
      </c>
      <c r="F780" t="s">
        <v>2213</v>
      </c>
      <c r="G780" t="s">
        <v>2214</v>
      </c>
      <c r="H780" s="21" t="s">
        <v>2215</v>
      </c>
      <c r="I780" s="21" t="s">
        <v>2143</v>
      </c>
      <c r="L780" t="s">
        <v>2216</v>
      </c>
      <c r="M780" t="s">
        <v>27</v>
      </c>
      <c r="N780" t="s">
        <v>28</v>
      </c>
      <c r="O780" t="s">
        <v>2217</v>
      </c>
    </row>
    <row r="781" spans="1:15">
      <c r="A781" t="s">
        <v>2067</v>
      </c>
      <c r="B781" t="s">
        <v>2218</v>
      </c>
      <c r="C781" s="20" t="s">
        <v>20</v>
      </c>
      <c r="D781" s="20" t="s">
        <v>39</v>
      </c>
      <c r="E781" s="20" t="s">
        <v>40</v>
      </c>
      <c r="F781" t="s">
        <v>115</v>
      </c>
      <c r="G781" t="s">
        <v>116</v>
      </c>
      <c r="H781" s="21" t="s">
        <v>2215</v>
      </c>
      <c r="I781" s="21" t="s">
        <v>2103</v>
      </c>
      <c r="L781" t="s">
        <v>119</v>
      </c>
      <c r="M781" t="s">
        <v>27</v>
      </c>
      <c r="N781" t="s">
        <v>28</v>
      </c>
      <c r="O781" t="s">
        <v>740</v>
      </c>
    </row>
    <row r="782" spans="1:15">
      <c r="A782" t="s">
        <v>2067</v>
      </c>
      <c r="B782" t="s">
        <v>2219</v>
      </c>
      <c r="C782" s="20" t="s">
        <v>48</v>
      </c>
      <c r="D782" s="20" t="s">
        <v>178</v>
      </c>
      <c r="E782" s="20" t="s">
        <v>179</v>
      </c>
      <c r="F782" t="s">
        <v>115</v>
      </c>
      <c r="G782" t="s">
        <v>116</v>
      </c>
      <c r="H782" s="21" t="s">
        <v>2070</v>
      </c>
      <c r="I782" s="21" t="s">
        <v>2220</v>
      </c>
      <c r="L782" t="s">
        <v>119</v>
      </c>
      <c r="M782" t="s">
        <v>27</v>
      </c>
      <c r="N782" t="s">
        <v>28</v>
      </c>
      <c r="O782" t="s">
        <v>120</v>
      </c>
    </row>
    <row r="783" spans="1:15">
      <c r="A783" t="s">
        <v>2067</v>
      </c>
      <c r="B783" t="s">
        <v>2221</v>
      </c>
      <c r="C783" s="20" t="s">
        <v>358</v>
      </c>
      <c r="D783" s="20" t="s">
        <v>39</v>
      </c>
      <c r="E783" s="20" t="s">
        <v>40</v>
      </c>
      <c r="F783" t="s">
        <v>115</v>
      </c>
      <c r="G783" t="s">
        <v>116</v>
      </c>
      <c r="H783" s="21" t="s">
        <v>2088</v>
      </c>
      <c r="I783" s="21" t="s">
        <v>2089</v>
      </c>
      <c r="L783" t="s">
        <v>119</v>
      </c>
      <c r="M783" t="s">
        <v>27</v>
      </c>
      <c r="N783" t="s">
        <v>28</v>
      </c>
      <c r="O783" t="s">
        <v>2222</v>
      </c>
    </row>
    <row r="784" spans="1:15">
      <c r="A784" t="s">
        <v>2067</v>
      </c>
      <c r="B784" t="s">
        <v>2223</v>
      </c>
      <c r="C784" s="20" t="s">
        <v>20</v>
      </c>
      <c r="D784" s="20" t="s">
        <v>39</v>
      </c>
      <c r="E784" s="20" t="s">
        <v>40</v>
      </c>
      <c r="F784" t="s">
        <v>115</v>
      </c>
      <c r="G784" t="s">
        <v>116</v>
      </c>
      <c r="H784" s="21" t="s">
        <v>2224</v>
      </c>
      <c r="I784" s="21" t="s">
        <v>2093</v>
      </c>
      <c r="L784" t="s">
        <v>119</v>
      </c>
      <c r="M784" t="s">
        <v>27</v>
      </c>
      <c r="N784" t="s">
        <v>28</v>
      </c>
      <c r="O784" t="s">
        <v>740</v>
      </c>
    </row>
    <row r="785" spans="1:15">
      <c r="A785" t="s">
        <v>2067</v>
      </c>
      <c r="B785" t="s">
        <v>2225</v>
      </c>
      <c r="C785" s="20" t="s">
        <v>358</v>
      </c>
      <c r="D785" s="20" t="s">
        <v>39</v>
      </c>
      <c r="E785" s="20" t="s">
        <v>40</v>
      </c>
      <c r="F785" t="s">
        <v>2226</v>
      </c>
      <c r="G785" t="s">
        <v>2227</v>
      </c>
      <c r="H785" s="21" t="s">
        <v>2088</v>
      </c>
      <c r="I785" s="21" t="s">
        <v>2089</v>
      </c>
      <c r="L785" t="s">
        <v>2228</v>
      </c>
      <c r="M785" t="s">
        <v>27</v>
      </c>
      <c r="N785" t="s">
        <v>28</v>
      </c>
      <c r="O785" t="s">
        <v>2229</v>
      </c>
    </row>
    <row r="786" spans="1:15">
      <c r="A786" t="s">
        <v>2067</v>
      </c>
      <c r="B786" t="s">
        <v>2230</v>
      </c>
      <c r="C786" s="20" t="s">
        <v>20</v>
      </c>
      <c r="D786" s="20" t="s">
        <v>39</v>
      </c>
      <c r="E786" s="20" t="s">
        <v>40</v>
      </c>
      <c r="F786" t="s">
        <v>380</v>
      </c>
      <c r="G786" t="s">
        <v>381</v>
      </c>
      <c r="H786" s="21" t="s">
        <v>2130</v>
      </c>
      <c r="I786" s="21" t="s">
        <v>2098</v>
      </c>
      <c r="L786" t="s">
        <v>383</v>
      </c>
      <c r="M786" t="s">
        <v>27</v>
      </c>
      <c r="N786" t="s">
        <v>28</v>
      </c>
      <c r="O786" t="s">
        <v>384</v>
      </c>
    </row>
    <row r="787" spans="1:15">
      <c r="A787" t="s">
        <v>2067</v>
      </c>
      <c r="B787" t="s">
        <v>2231</v>
      </c>
      <c r="C787" s="20" t="s">
        <v>20</v>
      </c>
      <c r="D787" s="20" t="s">
        <v>39</v>
      </c>
      <c r="E787" s="20" t="s">
        <v>40</v>
      </c>
      <c r="F787" t="s">
        <v>380</v>
      </c>
      <c r="G787" t="s">
        <v>381</v>
      </c>
      <c r="H787" s="21" t="s">
        <v>2232</v>
      </c>
      <c r="I787" s="21" t="s">
        <v>2086</v>
      </c>
      <c r="L787" t="s">
        <v>383</v>
      </c>
      <c r="M787" t="s">
        <v>27</v>
      </c>
      <c r="N787" t="s">
        <v>28</v>
      </c>
      <c r="O787" t="s">
        <v>384</v>
      </c>
    </row>
    <row r="788" spans="1:15">
      <c r="A788" t="s">
        <v>2067</v>
      </c>
      <c r="B788" t="s">
        <v>2233</v>
      </c>
      <c r="C788" s="20" t="s">
        <v>358</v>
      </c>
      <c r="D788" s="20" t="s">
        <v>39</v>
      </c>
      <c r="E788" s="20" t="s">
        <v>40</v>
      </c>
      <c r="F788" t="s">
        <v>748</v>
      </c>
      <c r="G788" t="s">
        <v>749</v>
      </c>
      <c r="H788" s="21" t="s">
        <v>2088</v>
      </c>
      <c r="I788" s="21" t="s">
        <v>2089</v>
      </c>
      <c r="L788" t="s">
        <v>2234</v>
      </c>
      <c r="M788" t="s">
        <v>27</v>
      </c>
      <c r="N788" t="s">
        <v>28</v>
      </c>
      <c r="O788" t="s">
        <v>2235</v>
      </c>
    </row>
    <row r="789" spans="1:15">
      <c r="A789" t="s">
        <v>2067</v>
      </c>
      <c r="B789" t="s">
        <v>2236</v>
      </c>
      <c r="C789" s="20" t="s">
        <v>48</v>
      </c>
      <c r="D789" s="20" t="s">
        <v>39</v>
      </c>
      <c r="E789" s="20" t="s">
        <v>40</v>
      </c>
      <c r="F789" t="s">
        <v>748</v>
      </c>
      <c r="G789" t="s">
        <v>749</v>
      </c>
      <c r="H789" s="21" t="s">
        <v>2232</v>
      </c>
      <c r="I789" s="21" t="s">
        <v>2086</v>
      </c>
      <c r="L789" t="s">
        <v>750</v>
      </c>
      <c r="M789" t="s">
        <v>27</v>
      </c>
      <c r="N789" t="s">
        <v>28</v>
      </c>
      <c r="O789" t="s">
        <v>1272</v>
      </c>
    </row>
    <row r="790" spans="1:15">
      <c r="A790" t="s">
        <v>2067</v>
      </c>
      <c r="B790" t="s">
        <v>2237</v>
      </c>
      <c r="C790" s="20" t="s">
        <v>20</v>
      </c>
      <c r="D790" s="20" t="s">
        <v>39</v>
      </c>
      <c r="E790" s="20" t="s">
        <v>40</v>
      </c>
      <c r="F790" t="s">
        <v>748</v>
      </c>
      <c r="G790" t="s">
        <v>749</v>
      </c>
      <c r="H790" s="21" t="s">
        <v>2107</v>
      </c>
      <c r="I790" s="21" t="s">
        <v>2238</v>
      </c>
      <c r="L790" t="s">
        <v>750</v>
      </c>
      <c r="M790" t="s">
        <v>27</v>
      </c>
      <c r="N790" t="s">
        <v>28</v>
      </c>
      <c r="O790" t="s">
        <v>751</v>
      </c>
    </row>
    <row r="791" spans="1:15">
      <c r="A791" t="s">
        <v>2067</v>
      </c>
      <c r="B791" t="s">
        <v>2239</v>
      </c>
      <c r="C791" s="20" t="s">
        <v>20</v>
      </c>
      <c r="D791" s="20" t="s">
        <v>2211</v>
      </c>
      <c r="E791" s="20" t="s">
        <v>2212</v>
      </c>
      <c r="F791" t="s">
        <v>1528</v>
      </c>
      <c r="G791" t="s">
        <v>1529</v>
      </c>
      <c r="H791" s="21" t="s">
        <v>2130</v>
      </c>
      <c r="I791" s="21" t="s">
        <v>2098</v>
      </c>
      <c r="L791" t="s">
        <v>1530</v>
      </c>
      <c r="M791" t="s">
        <v>27</v>
      </c>
      <c r="N791" t="s">
        <v>28</v>
      </c>
      <c r="O791" t="s">
        <v>1535</v>
      </c>
    </row>
    <row r="792" spans="1:15">
      <c r="A792" t="s">
        <v>2067</v>
      </c>
      <c r="B792" t="s">
        <v>2240</v>
      </c>
      <c r="C792" s="20" t="s">
        <v>48</v>
      </c>
      <c r="D792" s="20" t="s">
        <v>39</v>
      </c>
      <c r="E792" s="20" t="s">
        <v>40</v>
      </c>
      <c r="F792" t="s">
        <v>1528</v>
      </c>
      <c r="G792" t="s">
        <v>1529</v>
      </c>
      <c r="H792" s="21" t="s">
        <v>2241</v>
      </c>
      <c r="I792" s="21" t="s">
        <v>2242</v>
      </c>
      <c r="L792" t="s">
        <v>1530</v>
      </c>
      <c r="M792" t="s">
        <v>27</v>
      </c>
      <c r="N792" t="s">
        <v>28</v>
      </c>
      <c r="O792" t="s">
        <v>1531</v>
      </c>
    </row>
    <row r="793" spans="1:15">
      <c r="A793" t="s">
        <v>2067</v>
      </c>
      <c r="B793" t="s">
        <v>2243</v>
      </c>
      <c r="C793" s="20" t="s">
        <v>48</v>
      </c>
      <c r="D793" s="20" t="s">
        <v>39</v>
      </c>
      <c r="E793" s="20" t="s">
        <v>40</v>
      </c>
      <c r="F793" t="s">
        <v>124</v>
      </c>
      <c r="G793" t="s">
        <v>125</v>
      </c>
      <c r="H793" s="21" t="s">
        <v>2158</v>
      </c>
      <c r="I793" s="21" t="s">
        <v>2159</v>
      </c>
      <c r="L793" t="s">
        <v>128</v>
      </c>
      <c r="M793" t="s">
        <v>27</v>
      </c>
      <c r="N793" t="s">
        <v>28</v>
      </c>
      <c r="O793" t="s">
        <v>129</v>
      </c>
    </row>
    <row r="794" spans="1:15">
      <c r="A794" t="s">
        <v>2067</v>
      </c>
      <c r="B794" t="s">
        <v>2244</v>
      </c>
      <c r="C794" s="20" t="s">
        <v>48</v>
      </c>
      <c r="D794" s="20" t="s">
        <v>39</v>
      </c>
      <c r="E794" s="20" t="s">
        <v>40</v>
      </c>
      <c r="F794" t="s">
        <v>124</v>
      </c>
      <c r="G794" t="s">
        <v>125</v>
      </c>
      <c r="H794" s="21" t="s">
        <v>2245</v>
      </c>
      <c r="I794" s="21" t="s">
        <v>2246</v>
      </c>
      <c r="L794" t="s">
        <v>128</v>
      </c>
      <c r="M794" t="s">
        <v>27</v>
      </c>
      <c r="N794" t="s">
        <v>28</v>
      </c>
      <c r="O794" t="s">
        <v>129</v>
      </c>
    </row>
    <row r="795" spans="1:15">
      <c r="A795" t="s">
        <v>2067</v>
      </c>
      <c r="B795" t="s">
        <v>2247</v>
      </c>
      <c r="C795" s="20" t="s">
        <v>20</v>
      </c>
      <c r="D795" s="20" t="s">
        <v>39</v>
      </c>
      <c r="E795" s="20" t="s">
        <v>40</v>
      </c>
      <c r="F795" t="s">
        <v>124</v>
      </c>
      <c r="G795" t="s">
        <v>125</v>
      </c>
      <c r="H795" s="21" t="s">
        <v>2248</v>
      </c>
      <c r="I795" s="21" t="s">
        <v>2191</v>
      </c>
      <c r="L795" t="s">
        <v>2249</v>
      </c>
      <c r="M795" t="s">
        <v>27</v>
      </c>
      <c r="N795" t="s">
        <v>28</v>
      </c>
      <c r="O795" t="s">
        <v>779</v>
      </c>
    </row>
    <row r="796" spans="1:15">
      <c r="A796" t="s">
        <v>2067</v>
      </c>
      <c r="B796" t="s">
        <v>2250</v>
      </c>
      <c r="C796" s="20" t="s">
        <v>20</v>
      </c>
      <c r="D796" s="20" t="s">
        <v>39</v>
      </c>
      <c r="E796" s="20" t="s">
        <v>40</v>
      </c>
      <c r="F796" t="s">
        <v>124</v>
      </c>
      <c r="G796" t="s">
        <v>125</v>
      </c>
      <c r="H796" s="21" t="s">
        <v>2111</v>
      </c>
      <c r="I796" s="21" t="s">
        <v>2251</v>
      </c>
      <c r="L796" t="s">
        <v>128</v>
      </c>
      <c r="M796" t="s">
        <v>27</v>
      </c>
      <c r="N796" t="s">
        <v>28</v>
      </c>
      <c r="O796" t="s">
        <v>779</v>
      </c>
    </row>
    <row r="797" spans="1:15">
      <c r="A797" t="s">
        <v>2067</v>
      </c>
      <c r="B797" t="s">
        <v>2252</v>
      </c>
      <c r="C797" s="20" t="s">
        <v>20</v>
      </c>
      <c r="D797" s="20" t="s">
        <v>39</v>
      </c>
      <c r="E797" s="20" t="s">
        <v>40</v>
      </c>
      <c r="F797" t="s">
        <v>124</v>
      </c>
      <c r="G797" t="s">
        <v>125</v>
      </c>
      <c r="H797" s="21" t="s">
        <v>2130</v>
      </c>
      <c r="I797" s="21" t="s">
        <v>2253</v>
      </c>
      <c r="L797" t="s">
        <v>1065</v>
      </c>
      <c r="M797" t="s">
        <v>27</v>
      </c>
      <c r="N797" t="s">
        <v>28</v>
      </c>
      <c r="O797" t="s">
        <v>779</v>
      </c>
    </row>
    <row r="798" spans="1:15">
      <c r="A798" t="s">
        <v>2067</v>
      </c>
      <c r="B798" t="s">
        <v>2254</v>
      </c>
      <c r="C798" s="20" t="s">
        <v>20</v>
      </c>
      <c r="D798" s="20" t="s">
        <v>997</v>
      </c>
      <c r="E798" s="20" t="s">
        <v>998</v>
      </c>
      <c r="F798" t="s">
        <v>124</v>
      </c>
      <c r="G798" t="s">
        <v>125</v>
      </c>
      <c r="H798" s="21" t="s">
        <v>2088</v>
      </c>
      <c r="I798" s="21" t="s">
        <v>2196</v>
      </c>
      <c r="L798" t="s">
        <v>128</v>
      </c>
      <c r="M798" t="s">
        <v>27</v>
      </c>
      <c r="N798" t="s">
        <v>28</v>
      </c>
      <c r="O798" t="s">
        <v>779</v>
      </c>
    </row>
    <row r="799" spans="1:15">
      <c r="A799" t="s">
        <v>2067</v>
      </c>
      <c r="B799" t="s">
        <v>2255</v>
      </c>
      <c r="C799" s="20" t="s">
        <v>20</v>
      </c>
      <c r="D799" s="20" t="s">
        <v>39</v>
      </c>
      <c r="E799" s="20" t="s">
        <v>40</v>
      </c>
      <c r="F799" t="s">
        <v>124</v>
      </c>
      <c r="G799" t="s">
        <v>125</v>
      </c>
      <c r="H799" s="21" t="s">
        <v>2079</v>
      </c>
      <c r="I799" s="21" t="s">
        <v>2093</v>
      </c>
      <c r="L799" t="s">
        <v>128</v>
      </c>
      <c r="M799" t="s">
        <v>27</v>
      </c>
      <c r="N799" t="s">
        <v>28</v>
      </c>
      <c r="O799" t="s">
        <v>779</v>
      </c>
    </row>
    <row r="800" spans="1:15">
      <c r="A800" t="s">
        <v>2067</v>
      </c>
      <c r="B800" t="s">
        <v>2256</v>
      </c>
      <c r="C800" s="20" t="s">
        <v>358</v>
      </c>
      <c r="D800" s="20" t="s">
        <v>39</v>
      </c>
      <c r="E800" s="20" t="s">
        <v>40</v>
      </c>
      <c r="F800" t="s">
        <v>1562</v>
      </c>
      <c r="G800" t="s">
        <v>1563</v>
      </c>
      <c r="H800" s="21" t="s">
        <v>2088</v>
      </c>
      <c r="I800" s="21" t="s">
        <v>2089</v>
      </c>
      <c r="L800" t="s">
        <v>1570</v>
      </c>
      <c r="M800" t="s">
        <v>27</v>
      </c>
      <c r="N800" t="s">
        <v>28</v>
      </c>
      <c r="O800" t="s">
        <v>2257</v>
      </c>
    </row>
    <row r="801" spans="1:15">
      <c r="A801" t="s">
        <v>2067</v>
      </c>
      <c r="B801" t="s">
        <v>2258</v>
      </c>
      <c r="C801" s="20" t="s">
        <v>48</v>
      </c>
      <c r="D801" s="20" t="s">
        <v>39</v>
      </c>
      <c r="E801" s="20" t="s">
        <v>40</v>
      </c>
      <c r="F801" t="s">
        <v>1304</v>
      </c>
      <c r="G801" t="s">
        <v>1305</v>
      </c>
      <c r="H801" s="21" t="s">
        <v>2248</v>
      </c>
      <c r="I801" s="21" t="s">
        <v>2108</v>
      </c>
      <c r="L801" t="s">
        <v>1844</v>
      </c>
      <c r="M801" t="s">
        <v>27</v>
      </c>
      <c r="N801" t="s">
        <v>28</v>
      </c>
      <c r="O801" t="s">
        <v>1845</v>
      </c>
    </row>
    <row r="802" spans="1:15">
      <c r="A802" t="s">
        <v>2067</v>
      </c>
      <c r="B802" t="s">
        <v>2259</v>
      </c>
      <c r="C802" s="20" t="s">
        <v>48</v>
      </c>
      <c r="D802" s="20" t="s">
        <v>39</v>
      </c>
      <c r="E802" s="20" t="s">
        <v>40</v>
      </c>
      <c r="F802" t="s">
        <v>1304</v>
      </c>
      <c r="G802" t="s">
        <v>1305</v>
      </c>
      <c r="H802" s="21" t="s">
        <v>2169</v>
      </c>
      <c r="I802" s="21" t="s">
        <v>2170</v>
      </c>
      <c r="L802" t="s">
        <v>1844</v>
      </c>
      <c r="M802" t="s">
        <v>27</v>
      </c>
      <c r="N802" t="s">
        <v>28</v>
      </c>
      <c r="O802" t="s">
        <v>1845</v>
      </c>
    </row>
    <row r="803" spans="1:15">
      <c r="A803" t="s">
        <v>2067</v>
      </c>
      <c r="B803" t="s">
        <v>2260</v>
      </c>
      <c r="C803" s="20" t="s">
        <v>20</v>
      </c>
      <c r="D803" s="20" t="s">
        <v>39</v>
      </c>
      <c r="E803" s="20" t="s">
        <v>40</v>
      </c>
      <c r="F803" t="s">
        <v>145</v>
      </c>
      <c r="G803" t="s">
        <v>146</v>
      </c>
      <c r="H803" s="21" t="s">
        <v>2261</v>
      </c>
      <c r="I803" s="21" t="s">
        <v>2103</v>
      </c>
      <c r="L803" t="s">
        <v>152</v>
      </c>
      <c r="M803" t="s">
        <v>27</v>
      </c>
      <c r="N803" t="s">
        <v>28</v>
      </c>
      <c r="O803" t="s">
        <v>149</v>
      </c>
    </row>
    <row r="804" spans="1:15">
      <c r="A804" t="s">
        <v>2067</v>
      </c>
      <c r="B804" t="s">
        <v>2262</v>
      </c>
      <c r="C804" s="20" t="s">
        <v>48</v>
      </c>
      <c r="D804" s="20" t="s">
        <v>2095</v>
      </c>
      <c r="E804" s="20" t="s">
        <v>2096</v>
      </c>
      <c r="F804" t="s">
        <v>145</v>
      </c>
      <c r="G804" t="s">
        <v>146</v>
      </c>
      <c r="H804" s="21" t="s">
        <v>2263</v>
      </c>
      <c r="I804" s="21" t="s">
        <v>2264</v>
      </c>
      <c r="L804" t="s">
        <v>152</v>
      </c>
      <c r="M804" t="s">
        <v>27</v>
      </c>
      <c r="N804" t="s">
        <v>28</v>
      </c>
      <c r="O804" t="s">
        <v>153</v>
      </c>
    </row>
    <row r="805" spans="1:15">
      <c r="A805" t="s">
        <v>2067</v>
      </c>
      <c r="B805" t="s">
        <v>2265</v>
      </c>
      <c r="C805" s="20" t="s">
        <v>20</v>
      </c>
      <c r="D805" s="20" t="s">
        <v>39</v>
      </c>
      <c r="E805" s="20" t="s">
        <v>40</v>
      </c>
      <c r="F805" t="s">
        <v>2213</v>
      </c>
      <c r="G805" t="s">
        <v>2214</v>
      </c>
      <c r="H805" s="21" t="s">
        <v>2266</v>
      </c>
      <c r="I805" s="21" t="s">
        <v>2267</v>
      </c>
      <c r="L805" t="s">
        <v>2268</v>
      </c>
      <c r="M805" t="s">
        <v>27</v>
      </c>
      <c r="N805" t="s">
        <v>28</v>
      </c>
      <c r="O805" t="s">
        <v>2269</v>
      </c>
    </row>
    <row r="806" spans="1:15">
      <c r="A806" t="s">
        <v>2067</v>
      </c>
      <c r="B806" t="s">
        <v>2270</v>
      </c>
      <c r="C806" s="20" t="s">
        <v>48</v>
      </c>
      <c r="D806" s="20" t="s">
        <v>997</v>
      </c>
      <c r="E806" s="20" t="s">
        <v>998</v>
      </c>
      <c r="F806" t="s">
        <v>2213</v>
      </c>
      <c r="G806" t="s">
        <v>2214</v>
      </c>
      <c r="H806" s="21" t="s">
        <v>2165</v>
      </c>
      <c r="I806" s="21" t="s">
        <v>2098</v>
      </c>
      <c r="L806" t="s">
        <v>2268</v>
      </c>
      <c r="M806" t="s">
        <v>27</v>
      </c>
      <c r="N806" t="s">
        <v>28</v>
      </c>
      <c r="O806" t="s">
        <v>2217</v>
      </c>
    </row>
    <row r="807" spans="1:15">
      <c r="A807" t="s">
        <v>2067</v>
      </c>
      <c r="B807" t="s">
        <v>2271</v>
      </c>
      <c r="C807" s="20" t="s">
        <v>358</v>
      </c>
      <c r="D807" s="20" t="s">
        <v>2095</v>
      </c>
      <c r="E807" s="20" t="s">
        <v>2096</v>
      </c>
      <c r="F807" t="s">
        <v>187</v>
      </c>
      <c r="G807" t="s">
        <v>188</v>
      </c>
      <c r="H807" s="21" t="s">
        <v>2272</v>
      </c>
      <c r="I807" s="21" t="s">
        <v>2098</v>
      </c>
      <c r="L807" t="s">
        <v>191</v>
      </c>
      <c r="M807" t="s">
        <v>27</v>
      </c>
      <c r="N807" t="s">
        <v>28</v>
      </c>
      <c r="O807" t="s">
        <v>2175</v>
      </c>
    </row>
    <row r="808" spans="1:15">
      <c r="A808" t="s">
        <v>2067</v>
      </c>
      <c r="B808" t="s">
        <v>2273</v>
      </c>
      <c r="C808" s="20" t="s">
        <v>48</v>
      </c>
      <c r="D808" s="20" t="s">
        <v>39</v>
      </c>
      <c r="E808" s="20" t="s">
        <v>40</v>
      </c>
      <c r="F808" t="s">
        <v>187</v>
      </c>
      <c r="G808" t="s">
        <v>188</v>
      </c>
      <c r="H808" s="21" t="s">
        <v>2215</v>
      </c>
      <c r="I808" s="21" t="s">
        <v>2143</v>
      </c>
      <c r="L808" t="s">
        <v>191</v>
      </c>
      <c r="M808" t="s">
        <v>27</v>
      </c>
      <c r="N808" t="s">
        <v>28</v>
      </c>
      <c r="O808" t="s">
        <v>460</v>
      </c>
    </row>
    <row r="809" spans="1:15">
      <c r="A809" t="s">
        <v>2067</v>
      </c>
      <c r="B809" t="s">
        <v>2274</v>
      </c>
      <c r="C809" s="20" t="s">
        <v>20</v>
      </c>
      <c r="D809" s="20" t="s">
        <v>39</v>
      </c>
      <c r="E809" s="20" t="s">
        <v>40</v>
      </c>
      <c r="F809" t="s">
        <v>187</v>
      </c>
      <c r="G809" t="s">
        <v>188</v>
      </c>
      <c r="H809" s="21" t="s">
        <v>2092</v>
      </c>
      <c r="I809" s="21" t="s">
        <v>2093</v>
      </c>
      <c r="L809" t="s">
        <v>191</v>
      </c>
      <c r="M809" t="s">
        <v>27</v>
      </c>
      <c r="N809" t="s">
        <v>28</v>
      </c>
      <c r="O809" t="s">
        <v>192</v>
      </c>
    </row>
    <row r="810" spans="1:15">
      <c r="A810" t="s">
        <v>2067</v>
      </c>
      <c r="B810" t="s">
        <v>2275</v>
      </c>
      <c r="C810" s="20" t="s">
        <v>48</v>
      </c>
      <c r="D810" s="20" t="s">
        <v>39</v>
      </c>
      <c r="E810" s="20" t="s">
        <v>40</v>
      </c>
      <c r="F810" t="s">
        <v>187</v>
      </c>
      <c r="G810" t="s">
        <v>188</v>
      </c>
      <c r="H810" s="21" t="s">
        <v>2158</v>
      </c>
      <c r="I810" s="21" t="s">
        <v>2159</v>
      </c>
      <c r="L810" t="s">
        <v>191</v>
      </c>
      <c r="M810" t="s">
        <v>27</v>
      </c>
      <c r="N810" t="s">
        <v>28</v>
      </c>
      <c r="O810" t="s">
        <v>460</v>
      </c>
    </row>
    <row r="811" spans="1:15">
      <c r="A811" t="s">
        <v>2067</v>
      </c>
      <c r="B811" t="s">
        <v>2276</v>
      </c>
      <c r="C811" s="20" t="s">
        <v>20</v>
      </c>
      <c r="D811" s="20" t="s">
        <v>997</v>
      </c>
      <c r="E811" s="20" t="s">
        <v>998</v>
      </c>
      <c r="F811" t="s">
        <v>187</v>
      </c>
      <c r="G811" t="s">
        <v>188</v>
      </c>
      <c r="H811" s="21" t="s">
        <v>2088</v>
      </c>
      <c r="I811" s="21" t="s">
        <v>2147</v>
      </c>
      <c r="L811" t="s">
        <v>191</v>
      </c>
      <c r="M811" t="s">
        <v>27</v>
      </c>
      <c r="N811" t="s">
        <v>28</v>
      </c>
      <c r="O811" t="s">
        <v>192</v>
      </c>
    </row>
    <row r="812" spans="1:15">
      <c r="A812" t="s">
        <v>2067</v>
      </c>
      <c r="B812" t="s">
        <v>2277</v>
      </c>
      <c r="C812" s="20" t="s">
        <v>20</v>
      </c>
      <c r="D812" s="20" t="s">
        <v>997</v>
      </c>
      <c r="E812" s="20" t="s">
        <v>998</v>
      </c>
      <c r="F812" t="s">
        <v>187</v>
      </c>
      <c r="G812" t="s">
        <v>188</v>
      </c>
      <c r="H812" s="21" t="s">
        <v>2272</v>
      </c>
      <c r="I812" s="21" t="s">
        <v>2143</v>
      </c>
      <c r="L812" t="s">
        <v>191</v>
      </c>
      <c r="M812" t="s">
        <v>27</v>
      </c>
      <c r="N812" t="s">
        <v>28</v>
      </c>
      <c r="O812" t="s">
        <v>192</v>
      </c>
    </row>
    <row r="813" spans="1:15">
      <c r="A813" t="s">
        <v>2067</v>
      </c>
      <c r="B813" t="s">
        <v>2278</v>
      </c>
      <c r="C813" s="20" t="s">
        <v>358</v>
      </c>
      <c r="D813" s="20" t="s">
        <v>39</v>
      </c>
      <c r="E813" s="20" t="s">
        <v>40</v>
      </c>
      <c r="F813" t="s">
        <v>466</v>
      </c>
      <c r="G813" t="s">
        <v>467</v>
      </c>
      <c r="H813" s="21" t="s">
        <v>2088</v>
      </c>
      <c r="I813" s="21" t="s">
        <v>2089</v>
      </c>
      <c r="L813" t="s">
        <v>2279</v>
      </c>
      <c r="M813" t="s">
        <v>27</v>
      </c>
      <c r="N813" t="s">
        <v>28</v>
      </c>
      <c r="O813" t="s">
        <v>2280</v>
      </c>
    </row>
    <row r="814" spans="1:15">
      <c r="A814" t="s">
        <v>2067</v>
      </c>
      <c r="B814" t="s">
        <v>2281</v>
      </c>
      <c r="C814" s="20" t="s">
        <v>48</v>
      </c>
      <c r="D814" s="20" t="s">
        <v>39</v>
      </c>
      <c r="E814" s="20" t="s">
        <v>40</v>
      </c>
      <c r="F814" t="s">
        <v>466</v>
      </c>
      <c r="G814" t="s">
        <v>467</v>
      </c>
      <c r="H814" s="21" t="s">
        <v>2193</v>
      </c>
      <c r="I814" s="21" t="s">
        <v>2093</v>
      </c>
      <c r="L814" t="s">
        <v>464</v>
      </c>
      <c r="M814" t="s">
        <v>27</v>
      </c>
      <c r="N814" t="s">
        <v>28</v>
      </c>
      <c r="O814" t="s">
        <v>468</v>
      </c>
    </row>
    <row r="815" spans="1:15">
      <c r="A815" t="s">
        <v>2067</v>
      </c>
      <c r="B815" t="s">
        <v>2282</v>
      </c>
      <c r="C815" s="20" t="s">
        <v>48</v>
      </c>
      <c r="D815" s="20" t="s">
        <v>2211</v>
      </c>
      <c r="E815" s="20" t="s">
        <v>2212</v>
      </c>
      <c r="F815" t="s">
        <v>466</v>
      </c>
      <c r="G815" t="s">
        <v>467</v>
      </c>
      <c r="H815" s="21" t="s">
        <v>2283</v>
      </c>
      <c r="I815" s="21" t="s">
        <v>2162</v>
      </c>
      <c r="L815" t="s">
        <v>464</v>
      </c>
      <c r="M815" t="s">
        <v>27</v>
      </c>
      <c r="N815" t="s">
        <v>28</v>
      </c>
      <c r="O815" t="s">
        <v>468</v>
      </c>
    </row>
    <row r="816" spans="1:15">
      <c r="A816" t="s">
        <v>2067</v>
      </c>
      <c r="B816" t="s">
        <v>2284</v>
      </c>
      <c r="C816" s="20" t="s">
        <v>48</v>
      </c>
      <c r="D816" s="20" t="s">
        <v>39</v>
      </c>
      <c r="E816" s="20" t="s">
        <v>40</v>
      </c>
      <c r="F816" t="s">
        <v>466</v>
      </c>
      <c r="G816" t="s">
        <v>467</v>
      </c>
      <c r="H816" s="21" t="s">
        <v>2215</v>
      </c>
      <c r="I816" s="21" t="s">
        <v>2143</v>
      </c>
      <c r="L816" t="s">
        <v>464</v>
      </c>
      <c r="M816" t="s">
        <v>27</v>
      </c>
      <c r="N816" t="s">
        <v>28</v>
      </c>
      <c r="O816" t="s">
        <v>468</v>
      </c>
    </row>
    <row r="817" spans="1:15">
      <c r="A817" t="s">
        <v>2067</v>
      </c>
      <c r="B817" t="s">
        <v>2285</v>
      </c>
      <c r="C817" s="20" t="s">
        <v>48</v>
      </c>
      <c r="D817" s="20" t="s">
        <v>39</v>
      </c>
      <c r="E817" s="20" t="s">
        <v>40</v>
      </c>
      <c r="F817" t="s">
        <v>466</v>
      </c>
      <c r="G817" t="s">
        <v>467</v>
      </c>
      <c r="H817" s="21" t="s">
        <v>2158</v>
      </c>
      <c r="I817" s="21" t="s">
        <v>2159</v>
      </c>
      <c r="L817" t="s">
        <v>464</v>
      </c>
      <c r="M817" t="s">
        <v>27</v>
      </c>
      <c r="N817" t="s">
        <v>28</v>
      </c>
      <c r="O817" t="s">
        <v>468</v>
      </c>
    </row>
    <row r="818" spans="1:15">
      <c r="A818" t="s">
        <v>2067</v>
      </c>
      <c r="B818" t="s">
        <v>2286</v>
      </c>
      <c r="C818" s="20" t="s">
        <v>48</v>
      </c>
      <c r="D818" s="20" t="s">
        <v>39</v>
      </c>
      <c r="E818" s="20" t="s">
        <v>40</v>
      </c>
      <c r="F818" t="s">
        <v>466</v>
      </c>
      <c r="G818" t="s">
        <v>467</v>
      </c>
      <c r="H818" s="21" t="s">
        <v>2287</v>
      </c>
      <c r="I818" s="21" t="s">
        <v>2288</v>
      </c>
      <c r="L818" t="s">
        <v>464</v>
      </c>
      <c r="M818" t="s">
        <v>27</v>
      </c>
      <c r="N818" t="s">
        <v>28</v>
      </c>
      <c r="O818" t="s">
        <v>468</v>
      </c>
    </row>
    <row r="819" spans="1:15">
      <c r="A819" t="s">
        <v>2067</v>
      </c>
      <c r="B819" t="s">
        <v>2289</v>
      </c>
      <c r="C819" s="20" t="s">
        <v>48</v>
      </c>
      <c r="D819" s="20" t="s">
        <v>39</v>
      </c>
      <c r="E819" s="20" t="s">
        <v>40</v>
      </c>
      <c r="F819" t="s">
        <v>466</v>
      </c>
      <c r="G819" t="s">
        <v>467</v>
      </c>
      <c r="H819" s="21" t="s">
        <v>2195</v>
      </c>
      <c r="I819" s="21" t="s">
        <v>2290</v>
      </c>
      <c r="L819" t="s">
        <v>464</v>
      </c>
      <c r="M819" t="s">
        <v>27</v>
      </c>
      <c r="N819" t="s">
        <v>28</v>
      </c>
      <c r="O819" t="s">
        <v>468</v>
      </c>
    </row>
    <row r="820" spans="1:15">
      <c r="A820" t="s">
        <v>2067</v>
      </c>
      <c r="B820" t="s">
        <v>2291</v>
      </c>
      <c r="C820" s="20" t="s">
        <v>20</v>
      </c>
      <c r="D820" s="20" t="s">
        <v>2095</v>
      </c>
      <c r="E820" s="20" t="s">
        <v>2096</v>
      </c>
      <c r="F820" t="s">
        <v>890</v>
      </c>
      <c r="G820" t="s">
        <v>891</v>
      </c>
      <c r="H820" s="21" t="s">
        <v>2292</v>
      </c>
      <c r="I820" s="21" t="s">
        <v>2098</v>
      </c>
      <c r="L820" t="s">
        <v>893</v>
      </c>
      <c r="M820" t="s">
        <v>27</v>
      </c>
      <c r="N820" t="s">
        <v>28</v>
      </c>
      <c r="O820" t="s">
        <v>896</v>
      </c>
    </row>
    <row r="821" spans="1:15">
      <c r="A821" t="s">
        <v>2067</v>
      </c>
      <c r="B821" t="s">
        <v>2293</v>
      </c>
      <c r="C821" s="20" t="s">
        <v>48</v>
      </c>
      <c r="D821" s="20" t="s">
        <v>39</v>
      </c>
      <c r="E821" s="20" t="s">
        <v>40</v>
      </c>
      <c r="F821" t="s">
        <v>209</v>
      </c>
      <c r="G821" t="s">
        <v>210</v>
      </c>
      <c r="H821" s="21" t="s">
        <v>2294</v>
      </c>
      <c r="I821" s="21" t="s">
        <v>2295</v>
      </c>
      <c r="L821" t="s">
        <v>212</v>
      </c>
      <c r="M821" t="s">
        <v>27</v>
      </c>
      <c r="N821" t="s">
        <v>28</v>
      </c>
      <c r="O821" t="s">
        <v>216</v>
      </c>
    </row>
    <row r="822" spans="1:15">
      <c r="A822" t="s">
        <v>2067</v>
      </c>
      <c r="B822" t="s">
        <v>2296</v>
      </c>
      <c r="C822" s="20" t="s">
        <v>20</v>
      </c>
      <c r="D822" s="20" t="s">
        <v>39</v>
      </c>
      <c r="E822" s="20" t="s">
        <v>40</v>
      </c>
      <c r="F822" t="s">
        <v>209</v>
      </c>
      <c r="G822" t="s">
        <v>210</v>
      </c>
      <c r="H822" s="21" t="s">
        <v>2297</v>
      </c>
      <c r="I822" s="21" t="s">
        <v>2209</v>
      </c>
      <c r="L822" t="s">
        <v>212</v>
      </c>
      <c r="M822" t="s">
        <v>27</v>
      </c>
      <c r="N822" t="s">
        <v>28</v>
      </c>
      <c r="O822" t="s">
        <v>213</v>
      </c>
    </row>
    <row r="823" spans="1:15">
      <c r="A823" t="s">
        <v>2067</v>
      </c>
      <c r="B823" t="s">
        <v>2298</v>
      </c>
      <c r="C823" s="20" t="s">
        <v>48</v>
      </c>
      <c r="D823" s="20" t="s">
        <v>39</v>
      </c>
      <c r="E823" s="20" t="s">
        <v>40</v>
      </c>
      <c r="F823" t="s">
        <v>218</v>
      </c>
      <c r="G823" t="s">
        <v>219</v>
      </c>
      <c r="H823" s="21" t="s">
        <v>2299</v>
      </c>
      <c r="I823" s="21" t="s">
        <v>2300</v>
      </c>
      <c r="L823" t="s">
        <v>222</v>
      </c>
      <c r="M823" t="s">
        <v>27</v>
      </c>
      <c r="N823" t="s">
        <v>28</v>
      </c>
      <c r="O823" t="s">
        <v>223</v>
      </c>
    </row>
    <row r="824" spans="1:15">
      <c r="A824" t="s">
        <v>2067</v>
      </c>
      <c r="B824" t="s">
        <v>2301</v>
      </c>
      <c r="C824" s="20" t="s">
        <v>358</v>
      </c>
      <c r="D824" s="20" t="s">
        <v>39</v>
      </c>
      <c r="E824" s="20" t="s">
        <v>40</v>
      </c>
      <c r="F824" t="s">
        <v>2046</v>
      </c>
      <c r="G824" t="s">
        <v>2047</v>
      </c>
      <c r="H824" s="21" t="s">
        <v>2302</v>
      </c>
      <c r="I824" s="21" t="s">
        <v>2196</v>
      </c>
      <c r="L824" t="s">
        <v>2049</v>
      </c>
      <c r="M824" t="s">
        <v>27</v>
      </c>
      <c r="N824" t="s">
        <v>28</v>
      </c>
      <c r="O824" t="s">
        <v>2303</v>
      </c>
    </row>
    <row r="825" spans="1:15">
      <c r="A825" t="s">
        <v>2067</v>
      </c>
      <c r="B825" t="s">
        <v>2304</v>
      </c>
      <c r="C825" s="20" t="s">
        <v>20</v>
      </c>
      <c r="D825" s="20" t="s">
        <v>39</v>
      </c>
      <c r="E825" s="20" t="s">
        <v>40</v>
      </c>
      <c r="F825" t="s">
        <v>488</v>
      </c>
      <c r="G825" t="s">
        <v>489</v>
      </c>
      <c r="H825" s="21" t="s">
        <v>2098</v>
      </c>
      <c r="I825" s="21" t="s">
        <v>2305</v>
      </c>
      <c r="L825" t="s">
        <v>490</v>
      </c>
      <c r="M825" t="s">
        <v>27</v>
      </c>
      <c r="N825" t="s">
        <v>28</v>
      </c>
      <c r="O825" t="s">
        <v>491</v>
      </c>
    </row>
    <row r="826" spans="1:15">
      <c r="A826" t="s">
        <v>2067</v>
      </c>
      <c r="B826" t="s">
        <v>2306</v>
      </c>
      <c r="C826" s="20" t="s">
        <v>48</v>
      </c>
      <c r="D826" s="20" t="s">
        <v>39</v>
      </c>
      <c r="E826" s="20" t="s">
        <v>40</v>
      </c>
      <c r="F826" t="s">
        <v>488</v>
      </c>
      <c r="G826" t="s">
        <v>489</v>
      </c>
      <c r="H826" s="21" t="s">
        <v>2307</v>
      </c>
      <c r="I826" s="21" t="s">
        <v>2308</v>
      </c>
      <c r="L826" t="s">
        <v>490</v>
      </c>
      <c r="M826" t="s">
        <v>27</v>
      </c>
      <c r="N826" t="s">
        <v>28</v>
      </c>
      <c r="O826" t="s">
        <v>917</v>
      </c>
    </row>
    <row r="827" spans="1:15">
      <c r="A827" t="s">
        <v>2067</v>
      </c>
      <c r="B827" t="s">
        <v>2309</v>
      </c>
      <c r="C827" s="20" t="s">
        <v>20</v>
      </c>
      <c r="D827" s="20" t="s">
        <v>39</v>
      </c>
      <c r="E827" s="20" t="s">
        <v>40</v>
      </c>
      <c r="F827" t="s">
        <v>231</v>
      </c>
      <c r="G827" t="s">
        <v>232</v>
      </c>
      <c r="H827" s="21" t="s">
        <v>2130</v>
      </c>
      <c r="I827" s="21" t="s">
        <v>2098</v>
      </c>
      <c r="L827" t="s">
        <v>234</v>
      </c>
      <c r="M827" t="s">
        <v>27</v>
      </c>
      <c r="N827" t="s">
        <v>28</v>
      </c>
      <c r="O827" t="s">
        <v>235</v>
      </c>
    </row>
    <row r="828" spans="1:15">
      <c r="A828" t="s">
        <v>2310</v>
      </c>
      <c r="B828" t="s">
        <v>2311</v>
      </c>
      <c r="C828" s="20" t="s">
        <v>20</v>
      </c>
      <c r="D828" s="20" t="s">
        <v>997</v>
      </c>
      <c r="E828" s="20" t="s">
        <v>998</v>
      </c>
      <c r="F828" t="s">
        <v>496</v>
      </c>
      <c r="G828" t="s">
        <v>497</v>
      </c>
      <c r="H828" s="21" t="s">
        <v>2312</v>
      </c>
      <c r="I828" s="21" t="s">
        <v>2313</v>
      </c>
      <c r="L828" t="s">
        <v>500</v>
      </c>
      <c r="M828" t="s">
        <v>27</v>
      </c>
      <c r="N828" t="s">
        <v>28</v>
      </c>
      <c r="O828" t="s">
        <v>501</v>
      </c>
    </row>
    <row r="829" spans="1:15">
      <c r="A829" t="s">
        <v>2310</v>
      </c>
      <c r="B829" t="s">
        <v>2314</v>
      </c>
      <c r="C829" s="20" t="s">
        <v>20</v>
      </c>
      <c r="D829" s="20" t="s">
        <v>997</v>
      </c>
      <c r="E829" s="20" t="s">
        <v>998</v>
      </c>
      <c r="F829" t="s">
        <v>496</v>
      </c>
      <c r="G829" t="s">
        <v>497</v>
      </c>
      <c r="H829" s="21" t="s">
        <v>2315</v>
      </c>
      <c r="I829" s="21" t="s">
        <v>2316</v>
      </c>
      <c r="L829" t="s">
        <v>500</v>
      </c>
      <c r="M829" t="s">
        <v>27</v>
      </c>
      <c r="N829" t="s">
        <v>28</v>
      </c>
      <c r="O829" t="s">
        <v>501</v>
      </c>
    </row>
    <row r="830" spans="1:15">
      <c r="A830" t="s">
        <v>2310</v>
      </c>
      <c r="B830" t="s">
        <v>2317</v>
      </c>
      <c r="C830" s="20" t="s">
        <v>20</v>
      </c>
      <c r="D830" s="20" t="s">
        <v>2318</v>
      </c>
      <c r="E830" s="20" t="s">
        <v>2319</v>
      </c>
      <c r="F830" t="s">
        <v>496</v>
      </c>
      <c r="G830" t="s">
        <v>497</v>
      </c>
      <c r="H830" s="21" t="s">
        <v>2320</v>
      </c>
      <c r="I830" s="21" t="s">
        <v>2321</v>
      </c>
      <c r="L830" t="s">
        <v>2322</v>
      </c>
      <c r="M830" t="s">
        <v>27</v>
      </c>
      <c r="N830" t="s">
        <v>28</v>
      </c>
      <c r="O830" t="s">
        <v>501</v>
      </c>
    </row>
    <row r="831" spans="1:15">
      <c r="A831" t="s">
        <v>2310</v>
      </c>
      <c r="B831" t="s">
        <v>2323</v>
      </c>
      <c r="C831" s="20" t="s">
        <v>20</v>
      </c>
      <c r="D831" s="20" t="s">
        <v>2318</v>
      </c>
      <c r="E831" s="20" t="s">
        <v>2319</v>
      </c>
      <c r="F831" t="s">
        <v>496</v>
      </c>
      <c r="G831" t="s">
        <v>497</v>
      </c>
      <c r="H831" s="21" t="s">
        <v>2324</v>
      </c>
      <c r="I831" s="21" t="s">
        <v>2325</v>
      </c>
      <c r="L831" t="s">
        <v>2326</v>
      </c>
      <c r="M831" t="s">
        <v>27</v>
      </c>
      <c r="N831" t="s">
        <v>28</v>
      </c>
      <c r="O831" t="s">
        <v>501</v>
      </c>
    </row>
    <row r="832" spans="1:15">
      <c r="A832" t="s">
        <v>2310</v>
      </c>
      <c r="B832" t="s">
        <v>2327</v>
      </c>
      <c r="C832" s="20" t="s">
        <v>20</v>
      </c>
      <c r="D832" s="20" t="s">
        <v>997</v>
      </c>
      <c r="E832" s="20" t="s">
        <v>998</v>
      </c>
      <c r="F832" t="s">
        <v>496</v>
      </c>
      <c r="G832" t="s">
        <v>497</v>
      </c>
      <c r="H832" s="21" t="s">
        <v>2328</v>
      </c>
      <c r="I832" s="21" t="s">
        <v>2315</v>
      </c>
      <c r="L832" t="s">
        <v>500</v>
      </c>
      <c r="M832" t="s">
        <v>27</v>
      </c>
      <c r="N832" t="s">
        <v>28</v>
      </c>
      <c r="O832" t="s">
        <v>501</v>
      </c>
    </row>
    <row r="833" spans="1:15">
      <c r="A833" t="s">
        <v>2310</v>
      </c>
      <c r="B833" t="s">
        <v>2329</v>
      </c>
      <c r="C833" s="20" t="s">
        <v>20</v>
      </c>
      <c r="D833" s="20" t="s">
        <v>2318</v>
      </c>
      <c r="E833" s="20" t="s">
        <v>2319</v>
      </c>
      <c r="F833" t="s">
        <v>496</v>
      </c>
      <c r="G833" t="s">
        <v>497</v>
      </c>
      <c r="H833" s="21" t="s">
        <v>2330</v>
      </c>
      <c r="I833" s="21" t="s">
        <v>2331</v>
      </c>
      <c r="L833" t="s">
        <v>500</v>
      </c>
      <c r="M833" t="s">
        <v>27</v>
      </c>
      <c r="N833" t="s">
        <v>28</v>
      </c>
      <c r="O833" t="s">
        <v>501</v>
      </c>
    </row>
    <row r="834" spans="1:15">
      <c r="A834" t="s">
        <v>2310</v>
      </c>
      <c r="B834" t="s">
        <v>2332</v>
      </c>
      <c r="C834" s="20" t="s">
        <v>48</v>
      </c>
      <c r="D834" s="20" t="s">
        <v>2333</v>
      </c>
      <c r="E834" s="20" t="s">
        <v>2334</v>
      </c>
      <c r="F834" t="s">
        <v>496</v>
      </c>
      <c r="G834" t="s">
        <v>497</v>
      </c>
      <c r="H834" s="21" t="s">
        <v>2335</v>
      </c>
      <c r="I834" s="21" t="s">
        <v>2336</v>
      </c>
      <c r="L834" t="s">
        <v>500</v>
      </c>
      <c r="M834" t="s">
        <v>27</v>
      </c>
      <c r="N834" t="s">
        <v>28</v>
      </c>
      <c r="O834" t="s">
        <v>508</v>
      </c>
    </row>
    <row r="835" spans="1:15">
      <c r="A835" t="s">
        <v>2310</v>
      </c>
      <c r="B835" t="s">
        <v>2337</v>
      </c>
      <c r="C835" s="20" t="s">
        <v>48</v>
      </c>
      <c r="D835" s="20" t="s">
        <v>2333</v>
      </c>
      <c r="E835" s="20" t="s">
        <v>2334</v>
      </c>
      <c r="F835" t="s">
        <v>496</v>
      </c>
      <c r="G835" t="s">
        <v>497</v>
      </c>
      <c r="H835" s="21" t="s">
        <v>2338</v>
      </c>
      <c r="I835" s="21" t="s">
        <v>2339</v>
      </c>
      <c r="L835" t="s">
        <v>500</v>
      </c>
      <c r="M835" t="s">
        <v>27</v>
      </c>
      <c r="N835" t="s">
        <v>28</v>
      </c>
      <c r="O835" t="s">
        <v>508</v>
      </c>
    </row>
    <row r="836" spans="1:15">
      <c r="A836" t="s">
        <v>2310</v>
      </c>
      <c r="B836" t="s">
        <v>2340</v>
      </c>
      <c r="C836" s="20" t="s">
        <v>20</v>
      </c>
      <c r="D836" s="20" t="s">
        <v>2333</v>
      </c>
      <c r="E836" s="20" t="s">
        <v>2334</v>
      </c>
      <c r="F836" t="s">
        <v>496</v>
      </c>
      <c r="G836" t="s">
        <v>497</v>
      </c>
      <c r="H836" s="21" t="s">
        <v>2338</v>
      </c>
      <c r="I836" s="21" t="s">
        <v>2341</v>
      </c>
      <c r="L836" t="s">
        <v>2342</v>
      </c>
      <c r="M836" t="s">
        <v>27</v>
      </c>
      <c r="N836" t="s">
        <v>28</v>
      </c>
      <c r="O836" t="s">
        <v>501</v>
      </c>
    </row>
    <row r="837" spans="1:15">
      <c r="A837" t="s">
        <v>2310</v>
      </c>
      <c r="B837" t="s">
        <v>2343</v>
      </c>
      <c r="C837" s="20" t="s">
        <v>20</v>
      </c>
      <c r="D837" s="20" t="s">
        <v>2318</v>
      </c>
      <c r="E837" s="20" t="s">
        <v>2319</v>
      </c>
      <c r="F837" t="s">
        <v>496</v>
      </c>
      <c r="G837" t="s">
        <v>497</v>
      </c>
      <c r="H837" s="21" t="s">
        <v>2344</v>
      </c>
      <c r="I837" s="21" t="s">
        <v>2345</v>
      </c>
      <c r="L837" t="s">
        <v>500</v>
      </c>
      <c r="M837" t="s">
        <v>27</v>
      </c>
      <c r="N837" t="s">
        <v>28</v>
      </c>
      <c r="O837" t="s">
        <v>501</v>
      </c>
    </row>
    <row r="838" spans="1:15">
      <c r="A838" t="s">
        <v>2310</v>
      </c>
      <c r="B838" t="s">
        <v>2346</v>
      </c>
      <c r="C838" s="20" t="s">
        <v>20</v>
      </c>
      <c r="D838" s="20" t="s">
        <v>2347</v>
      </c>
      <c r="E838" s="20" t="s">
        <v>2348</v>
      </c>
      <c r="F838" t="s">
        <v>1657</v>
      </c>
      <c r="G838" t="s">
        <v>1658</v>
      </c>
      <c r="H838" s="21" t="s">
        <v>2349</v>
      </c>
      <c r="I838" s="21" t="s">
        <v>2350</v>
      </c>
      <c r="L838" t="s">
        <v>2351</v>
      </c>
      <c r="M838" t="s">
        <v>27</v>
      </c>
      <c r="N838" t="s">
        <v>28</v>
      </c>
      <c r="O838" t="s">
        <v>1661</v>
      </c>
    </row>
    <row r="839" spans="1:15">
      <c r="A839" t="s">
        <v>2310</v>
      </c>
      <c r="B839" t="s">
        <v>2352</v>
      </c>
      <c r="C839" s="20" t="s">
        <v>20</v>
      </c>
      <c r="D839" s="20" t="s">
        <v>997</v>
      </c>
      <c r="E839" s="20" t="s">
        <v>998</v>
      </c>
      <c r="F839" t="s">
        <v>1657</v>
      </c>
      <c r="G839" t="s">
        <v>1658</v>
      </c>
      <c r="H839" s="21" t="s">
        <v>2353</v>
      </c>
      <c r="I839" s="21" t="s">
        <v>2354</v>
      </c>
      <c r="L839" t="s">
        <v>2355</v>
      </c>
      <c r="M839" t="s">
        <v>27</v>
      </c>
      <c r="N839" t="s">
        <v>28</v>
      </c>
      <c r="O839" t="s">
        <v>1661</v>
      </c>
    </row>
    <row r="840" spans="1:15">
      <c r="A840" t="s">
        <v>2310</v>
      </c>
      <c r="B840" t="s">
        <v>2356</v>
      </c>
      <c r="C840" s="20" t="s">
        <v>48</v>
      </c>
      <c r="D840" s="20" t="s">
        <v>2347</v>
      </c>
      <c r="E840" s="20" t="s">
        <v>2348</v>
      </c>
      <c r="F840" t="s">
        <v>1657</v>
      </c>
      <c r="G840" t="s">
        <v>1658</v>
      </c>
      <c r="H840" s="21" t="s">
        <v>2357</v>
      </c>
      <c r="I840" s="21" t="s">
        <v>2358</v>
      </c>
      <c r="L840" t="s">
        <v>2359</v>
      </c>
      <c r="M840" t="s">
        <v>27</v>
      </c>
      <c r="N840" t="s">
        <v>28</v>
      </c>
      <c r="O840" t="s">
        <v>2360</v>
      </c>
    </row>
    <row r="841" spans="1:15">
      <c r="A841" t="s">
        <v>2310</v>
      </c>
      <c r="B841" t="s">
        <v>2361</v>
      </c>
      <c r="C841" s="20" t="s">
        <v>48</v>
      </c>
      <c r="D841" s="20" t="s">
        <v>2333</v>
      </c>
      <c r="E841" s="20" t="s">
        <v>2334</v>
      </c>
      <c r="F841" t="s">
        <v>518</v>
      </c>
      <c r="G841" t="s">
        <v>519</v>
      </c>
      <c r="H841" s="21" t="s">
        <v>2362</v>
      </c>
      <c r="I841" s="21" t="s">
        <v>2363</v>
      </c>
      <c r="L841" t="s">
        <v>2364</v>
      </c>
      <c r="M841" t="s">
        <v>27</v>
      </c>
      <c r="N841" t="s">
        <v>28</v>
      </c>
      <c r="O841" t="s">
        <v>1465</v>
      </c>
    </row>
    <row r="842" spans="1:15">
      <c r="A842" t="s">
        <v>2310</v>
      </c>
      <c r="B842" t="s">
        <v>2365</v>
      </c>
      <c r="C842" s="20" t="s">
        <v>20</v>
      </c>
      <c r="D842" s="20" t="s">
        <v>2333</v>
      </c>
      <c r="E842" s="20" t="s">
        <v>2334</v>
      </c>
      <c r="F842" t="s">
        <v>1657</v>
      </c>
      <c r="G842" t="s">
        <v>1658</v>
      </c>
      <c r="H842" s="21" t="s">
        <v>2366</v>
      </c>
      <c r="I842" s="21" t="s">
        <v>2367</v>
      </c>
      <c r="L842" t="s">
        <v>2368</v>
      </c>
      <c r="M842" t="s">
        <v>27</v>
      </c>
      <c r="N842" t="s">
        <v>28</v>
      </c>
      <c r="O842" t="s">
        <v>1661</v>
      </c>
    </row>
    <row r="843" spans="1:15">
      <c r="A843" t="s">
        <v>2310</v>
      </c>
      <c r="B843" t="s">
        <v>2369</v>
      </c>
      <c r="C843" s="20" t="s">
        <v>20</v>
      </c>
      <c r="D843" s="20" t="s">
        <v>997</v>
      </c>
      <c r="E843" s="20" t="s">
        <v>998</v>
      </c>
      <c r="F843" t="s">
        <v>1657</v>
      </c>
      <c r="G843" t="s">
        <v>1658</v>
      </c>
      <c r="H843" s="21" t="s">
        <v>2370</v>
      </c>
      <c r="I843" s="21" t="s">
        <v>2371</v>
      </c>
      <c r="L843" t="s">
        <v>2372</v>
      </c>
      <c r="M843" t="s">
        <v>27</v>
      </c>
      <c r="N843" t="s">
        <v>28</v>
      </c>
      <c r="O843" t="s">
        <v>1661</v>
      </c>
    </row>
    <row r="844" spans="1:15">
      <c r="A844" t="s">
        <v>2310</v>
      </c>
      <c r="B844" t="s">
        <v>2373</v>
      </c>
      <c r="C844" s="20" t="s">
        <v>48</v>
      </c>
      <c r="D844" s="20" t="s">
        <v>2347</v>
      </c>
      <c r="E844" s="20" t="s">
        <v>2348</v>
      </c>
      <c r="F844" t="s">
        <v>1657</v>
      </c>
      <c r="G844" t="s">
        <v>1658</v>
      </c>
      <c r="H844" s="21" t="s">
        <v>2374</v>
      </c>
      <c r="I844" s="21" t="s">
        <v>2358</v>
      </c>
      <c r="L844" t="s">
        <v>2375</v>
      </c>
      <c r="M844" t="s">
        <v>27</v>
      </c>
      <c r="N844" t="s">
        <v>28</v>
      </c>
      <c r="O844" t="s">
        <v>2360</v>
      </c>
    </row>
    <row r="845" spans="1:15">
      <c r="A845" t="s">
        <v>2310</v>
      </c>
      <c r="B845" t="s">
        <v>2376</v>
      </c>
      <c r="C845" s="20" t="s">
        <v>48</v>
      </c>
      <c r="D845" s="20" t="s">
        <v>2347</v>
      </c>
      <c r="E845" s="20" t="s">
        <v>2348</v>
      </c>
      <c r="F845" t="s">
        <v>51</v>
      </c>
      <c r="G845" t="s">
        <v>52</v>
      </c>
      <c r="H845" s="21" t="s">
        <v>2377</v>
      </c>
      <c r="I845" s="21" t="s">
        <v>2378</v>
      </c>
      <c r="L845" t="s">
        <v>55</v>
      </c>
      <c r="M845" t="s">
        <v>27</v>
      </c>
      <c r="N845" t="s">
        <v>28</v>
      </c>
      <c r="O845" t="s">
        <v>56</v>
      </c>
    </row>
    <row r="846" spans="1:15">
      <c r="A846" t="s">
        <v>2310</v>
      </c>
      <c r="B846" t="s">
        <v>2379</v>
      </c>
      <c r="C846" s="20" t="s">
        <v>20</v>
      </c>
      <c r="D846" s="20" t="s">
        <v>997</v>
      </c>
      <c r="E846" s="20" t="s">
        <v>998</v>
      </c>
      <c r="F846" t="s">
        <v>76</v>
      </c>
      <c r="G846" t="s">
        <v>77</v>
      </c>
      <c r="H846" s="21" t="s">
        <v>2370</v>
      </c>
      <c r="I846" s="21" t="s">
        <v>2371</v>
      </c>
      <c r="L846" t="s">
        <v>2380</v>
      </c>
      <c r="M846" t="s">
        <v>27</v>
      </c>
      <c r="N846" t="s">
        <v>28</v>
      </c>
      <c r="O846" t="s">
        <v>81</v>
      </c>
    </row>
    <row r="847" spans="1:15">
      <c r="A847" t="s">
        <v>2310</v>
      </c>
      <c r="B847" t="s">
        <v>2381</v>
      </c>
      <c r="C847" s="20" t="s">
        <v>48</v>
      </c>
      <c r="D847" s="20" t="s">
        <v>997</v>
      </c>
      <c r="E847" s="20" t="s">
        <v>998</v>
      </c>
      <c r="F847" t="s">
        <v>76</v>
      </c>
      <c r="G847" t="s">
        <v>77</v>
      </c>
      <c r="H847" s="21" t="s">
        <v>2382</v>
      </c>
      <c r="I847" s="21" t="s">
        <v>2383</v>
      </c>
      <c r="L847" t="s">
        <v>80</v>
      </c>
      <c r="M847" t="s">
        <v>27</v>
      </c>
      <c r="N847" t="s">
        <v>28</v>
      </c>
      <c r="O847" t="s">
        <v>292</v>
      </c>
    </row>
    <row r="848" spans="1:15">
      <c r="A848" t="s">
        <v>2310</v>
      </c>
      <c r="B848" t="s">
        <v>2384</v>
      </c>
      <c r="C848" s="20" t="s">
        <v>20</v>
      </c>
      <c r="D848" s="20" t="s">
        <v>2347</v>
      </c>
      <c r="E848" s="20" t="s">
        <v>2348</v>
      </c>
      <c r="F848" t="s">
        <v>2123</v>
      </c>
      <c r="G848" t="s">
        <v>2124</v>
      </c>
      <c r="H848" s="21" t="s">
        <v>2385</v>
      </c>
      <c r="I848" s="21" t="s">
        <v>2386</v>
      </c>
      <c r="L848" t="s">
        <v>2387</v>
      </c>
      <c r="M848" t="s">
        <v>27</v>
      </c>
      <c r="N848" t="s">
        <v>28</v>
      </c>
      <c r="O848" t="s">
        <v>2128</v>
      </c>
    </row>
    <row r="849" spans="1:15">
      <c r="A849" t="s">
        <v>2310</v>
      </c>
      <c r="B849" t="s">
        <v>2388</v>
      </c>
      <c r="C849" s="20" t="s">
        <v>20</v>
      </c>
      <c r="D849" s="20" t="s">
        <v>2347</v>
      </c>
      <c r="E849" s="20" t="s">
        <v>2348</v>
      </c>
      <c r="F849" t="s">
        <v>2123</v>
      </c>
      <c r="G849" t="s">
        <v>2124</v>
      </c>
      <c r="H849" s="21" t="s">
        <v>2389</v>
      </c>
      <c r="I849" s="21" t="s">
        <v>2390</v>
      </c>
      <c r="L849" t="s">
        <v>2391</v>
      </c>
      <c r="M849" t="s">
        <v>27</v>
      </c>
      <c r="N849" t="s">
        <v>28</v>
      </c>
      <c r="O849" t="s">
        <v>2128</v>
      </c>
    </row>
    <row r="850" spans="1:15">
      <c r="A850" t="s">
        <v>2310</v>
      </c>
      <c r="B850" t="s">
        <v>2392</v>
      </c>
      <c r="C850" s="20" t="s">
        <v>48</v>
      </c>
      <c r="D850" s="20" t="s">
        <v>997</v>
      </c>
      <c r="E850" s="20" t="s">
        <v>998</v>
      </c>
      <c r="F850" t="s">
        <v>2123</v>
      </c>
      <c r="G850" t="s">
        <v>2124</v>
      </c>
      <c r="H850" s="21" t="s">
        <v>2393</v>
      </c>
      <c r="I850" s="21" t="s">
        <v>2394</v>
      </c>
      <c r="L850" t="s">
        <v>2395</v>
      </c>
      <c r="M850" t="s">
        <v>27</v>
      </c>
      <c r="N850" t="s">
        <v>28</v>
      </c>
      <c r="O850" t="s">
        <v>2396</v>
      </c>
    </row>
    <row r="851" spans="1:15">
      <c r="A851" t="s">
        <v>2310</v>
      </c>
      <c r="B851" t="s">
        <v>2397</v>
      </c>
      <c r="C851" s="20" t="s">
        <v>20</v>
      </c>
      <c r="D851" s="20" t="s">
        <v>2095</v>
      </c>
      <c r="E851" s="20" t="s">
        <v>2096</v>
      </c>
      <c r="F851" t="s">
        <v>2123</v>
      </c>
      <c r="G851" t="s">
        <v>2124</v>
      </c>
      <c r="H851" s="21" t="s">
        <v>2398</v>
      </c>
      <c r="I851" s="21" t="s">
        <v>2399</v>
      </c>
      <c r="L851" t="s">
        <v>2400</v>
      </c>
      <c r="M851" t="s">
        <v>27</v>
      </c>
      <c r="N851" t="s">
        <v>28</v>
      </c>
      <c r="O851" t="s">
        <v>2128</v>
      </c>
    </row>
    <row r="852" spans="1:15">
      <c r="A852" t="s">
        <v>2310</v>
      </c>
      <c r="B852" t="s">
        <v>2401</v>
      </c>
      <c r="C852" s="20" t="s">
        <v>20</v>
      </c>
      <c r="D852" s="20" t="s">
        <v>2333</v>
      </c>
      <c r="E852" s="20" t="s">
        <v>2334</v>
      </c>
      <c r="F852" t="s">
        <v>2123</v>
      </c>
      <c r="G852" t="s">
        <v>2124</v>
      </c>
      <c r="H852" s="21" t="s">
        <v>2402</v>
      </c>
      <c r="I852" s="21" t="s">
        <v>2403</v>
      </c>
      <c r="L852" t="s">
        <v>2404</v>
      </c>
      <c r="M852" t="s">
        <v>27</v>
      </c>
      <c r="N852" t="s">
        <v>28</v>
      </c>
      <c r="O852" t="s">
        <v>2128</v>
      </c>
    </row>
    <row r="853" spans="1:15">
      <c r="A853" t="s">
        <v>2310</v>
      </c>
      <c r="B853" t="s">
        <v>2405</v>
      </c>
      <c r="C853" s="20" t="s">
        <v>48</v>
      </c>
      <c r="D853" s="20" t="s">
        <v>2333</v>
      </c>
      <c r="E853" s="20" t="s">
        <v>2334</v>
      </c>
      <c r="F853" t="s">
        <v>2123</v>
      </c>
      <c r="G853" t="s">
        <v>2124</v>
      </c>
      <c r="H853" s="21" t="s">
        <v>2406</v>
      </c>
      <c r="I853" s="21" t="s">
        <v>2407</v>
      </c>
      <c r="L853" t="s">
        <v>2131</v>
      </c>
      <c r="M853" t="s">
        <v>27</v>
      </c>
      <c r="N853" t="s">
        <v>28</v>
      </c>
      <c r="O853" t="s">
        <v>2396</v>
      </c>
    </row>
    <row r="854" spans="1:15">
      <c r="A854" t="s">
        <v>2310</v>
      </c>
      <c r="B854" t="s">
        <v>2408</v>
      </c>
      <c r="C854" s="20" t="s">
        <v>20</v>
      </c>
      <c r="D854" s="20" t="s">
        <v>2211</v>
      </c>
      <c r="E854" s="20" t="s">
        <v>2212</v>
      </c>
      <c r="F854" t="s">
        <v>2123</v>
      </c>
      <c r="G854" t="s">
        <v>2124</v>
      </c>
      <c r="H854" s="21" t="s">
        <v>2409</v>
      </c>
      <c r="I854" s="21" t="s">
        <v>2409</v>
      </c>
      <c r="L854" t="s">
        <v>2131</v>
      </c>
      <c r="M854" t="s">
        <v>27</v>
      </c>
      <c r="N854" t="s">
        <v>28</v>
      </c>
      <c r="O854" t="s">
        <v>2128</v>
      </c>
    </row>
    <row r="855" spans="1:15">
      <c r="A855" t="s">
        <v>2310</v>
      </c>
      <c r="B855" t="s">
        <v>2410</v>
      </c>
      <c r="C855" s="20" t="s">
        <v>48</v>
      </c>
      <c r="D855" s="20" t="s">
        <v>2333</v>
      </c>
      <c r="E855" s="20" t="s">
        <v>2334</v>
      </c>
      <c r="F855" t="s">
        <v>2123</v>
      </c>
      <c r="G855" t="s">
        <v>2124</v>
      </c>
      <c r="H855" s="21" t="s">
        <v>2411</v>
      </c>
      <c r="I855" s="21" t="s">
        <v>2412</v>
      </c>
      <c r="L855" t="s">
        <v>2131</v>
      </c>
      <c r="M855" t="s">
        <v>27</v>
      </c>
      <c r="N855" t="s">
        <v>28</v>
      </c>
      <c r="O855" t="s">
        <v>2396</v>
      </c>
    </row>
    <row r="856" spans="1:15">
      <c r="A856" t="s">
        <v>2310</v>
      </c>
      <c r="B856" t="s">
        <v>2413</v>
      </c>
      <c r="C856" s="20" t="s">
        <v>20</v>
      </c>
      <c r="D856" s="20" t="s">
        <v>2333</v>
      </c>
      <c r="E856" s="20" t="s">
        <v>2334</v>
      </c>
      <c r="F856" t="s">
        <v>520</v>
      </c>
      <c r="G856" t="s">
        <v>521</v>
      </c>
      <c r="H856" s="21" t="s">
        <v>2414</v>
      </c>
      <c r="I856" s="21" t="s">
        <v>2415</v>
      </c>
      <c r="L856" t="s">
        <v>671</v>
      </c>
      <c r="M856" t="s">
        <v>27</v>
      </c>
      <c r="N856" t="s">
        <v>28</v>
      </c>
      <c r="O856" t="s">
        <v>973</v>
      </c>
    </row>
    <row r="857" spans="1:15">
      <c r="A857" t="s">
        <v>2310</v>
      </c>
      <c r="B857" t="s">
        <v>2416</v>
      </c>
      <c r="C857" s="20" t="s">
        <v>48</v>
      </c>
      <c r="D857" s="20" t="s">
        <v>2333</v>
      </c>
      <c r="E857" s="20" t="s">
        <v>2334</v>
      </c>
      <c r="F857" t="s">
        <v>520</v>
      </c>
      <c r="G857" t="s">
        <v>521</v>
      </c>
      <c r="H857" s="21" t="s">
        <v>2417</v>
      </c>
      <c r="I857" s="21" t="s">
        <v>2418</v>
      </c>
      <c r="L857" t="s">
        <v>671</v>
      </c>
      <c r="M857" t="s">
        <v>27</v>
      </c>
      <c r="N857" t="s">
        <v>28</v>
      </c>
      <c r="O857" t="s">
        <v>525</v>
      </c>
    </row>
    <row r="858" spans="1:15">
      <c r="A858" t="s">
        <v>2310</v>
      </c>
      <c r="B858" t="s">
        <v>2419</v>
      </c>
      <c r="C858" s="20" t="s">
        <v>20</v>
      </c>
      <c r="D858" s="20" t="s">
        <v>2333</v>
      </c>
      <c r="E858" s="20" t="s">
        <v>2334</v>
      </c>
      <c r="F858" t="s">
        <v>520</v>
      </c>
      <c r="G858" t="s">
        <v>521</v>
      </c>
      <c r="H858" s="21" t="s">
        <v>2420</v>
      </c>
      <c r="I858" s="21" t="s">
        <v>2421</v>
      </c>
      <c r="L858" t="s">
        <v>671</v>
      </c>
      <c r="M858" t="s">
        <v>27</v>
      </c>
      <c r="N858" t="s">
        <v>28</v>
      </c>
      <c r="O858" t="s">
        <v>973</v>
      </c>
    </row>
    <row r="859" spans="1:15">
      <c r="A859" t="s">
        <v>2310</v>
      </c>
      <c r="B859" t="s">
        <v>2422</v>
      </c>
      <c r="C859" s="20" t="s">
        <v>20</v>
      </c>
      <c r="D859" s="20" t="s">
        <v>2333</v>
      </c>
      <c r="E859" s="20" t="s">
        <v>2334</v>
      </c>
      <c r="F859" t="s">
        <v>520</v>
      </c>
      <c r="G859" t="s">
        <v>521</v>
      </c>
      <c r="H859" s="21" t="s">
        <v>2398</v>
      </c>
      <c r="I859" s="21" t="s">
        <v>2398</v>
      </c>
      <c r="L859" t="s">
        <v>671</v>
      </c>
      <c r="M859" t="s">
        <v>27</v>
      </c>
      <c r="N859" t="s">
        <v>28</v>
      </c>
      <c r="O859" t="s">
        <v>973</v>
      </c>
    </row>
    <row r="860" spans="1:15">
      <c r="A860" t="s">
        <v>2310</v>
      </c>
      <c r="B860" t="s">
        <v>2423</v>
      </c>
      <c r="C860" s="20" t="s">
        <v>48</v>
      </c>
      <c r="D860" s="20" t="s">
        <v>2318</v>
      </c>
      <c r="E860" s="20" t="s">
        <v>2319</v>
      </c>
      <c r="F860" t="s">
        <v>1183</v>
      </c>
      <c r="G860" t="s">
        <v>1184</v>
      </c>
      <c r="H860" s="21" t="s">
        <v>2424</v>
      </c>
      <c r="I860" s="21" t="s">
        <v>2425</v>
      </c>
      <c r="L860" t="s">
        <v>2426</v>
      </c>
      <c r="M860" t="s">
        <v>27</v>
      </c>
      <c r="N860" t="s">
        <v>28</v>
      </c>
      <c r="O860" t="s">
        <v>1423</v>
      </c>
    </row>
    <row r="861" spans="1:15">
      <c r="A861" t="s">
        <v>2310</v>
      </c>
      <c r="B861" t="s">
        <v>2427</v>
      </c>
      <c r="C861" s="20" t="s">
        <v>20</v>
      </c>
      <c r="D861" s="20" t="s">
        <v>2347</v>
      </c>
      <c r="E861" s="20" t="s">
        <v>2348</v>
      </c>
      <c r="F861" t="s">
        <v>1183</v>
      </c>
      <c r="G861" t="s">
        <v>1184</v>
      </c>
      <c r="H861" s="21" t="s">
        <v>2428</v>
      </c>
      <c r="I861" s="21" t="s">
        <v>2429</v>
      </c>
      <c r="L861" t="s">
        <v>2430</v>
      </c>
      <c r="M861" t="s">
        <v>27</v>
      </c>
      <c r="N861" t="s">
        <v>28</v>
      </c>
      <c r="O861" t="s">
        <v>1188</v>
      </c>
    </row>
    <row r="862" spans="1:15">
      <c r="A862" t="s">
        <v>2310</v>
      </c>
      <c r="B862" t="s">
        <v>2431</v>
      </c>
      <c r="C862" s="20" t="s">
        <v>48</v>
      </c>
      <c r="D862" s="20" t="s">
        <v>997</v>
      </c>
      <c r="E862" s="20" t="s">
        <v>998</v>
      </c>
      <c r="F862" t="s">
        <v>1183</v>
      </c>
      <c r="G862" t="s">
        <v>1184</v>
      </c>
      <c r="H862" s="21" t="s">
        <v>2432</v>
      </c>
      <c r="I862" s="21" t="s">
        <v>2433</v>
      </c>
      <c r="L862" t="s">
        <v>1422</v>
      </c>
      <c r="M862" t="s">
        <v>27</v>
      </c>
      <c r="N862" t="s">
        <v>28</v>
      </c>
      <c r="O862" t="s">
        <v>1423</v>
      </c>
    </row>
    <row r="863" spans="1:15">
      <c r="A863" t="s">
        <v>2310</v>
      </c>
      <c r="B863" t="s">
        <v>2434</v>
      </c>
      <c r="C863" s="20" t="s">
        <v>48</v>
      </c>
      <c r="D863" s="20" t="s">
        <v>997</v>
      </c>
      <c r="E863" s="20" t="s">
        <v>998</v>
      </c>
      <c r="F863" t="s">
        <v>1190</v>
      </c>
      <c r="G863" t="s">
        <v>1191</v>
      </c>
      <c r="H863" s="21" t="s">
        <v>2435</v>
      </c>
      <c r="I863" s="21" t="s">
        <v>2436</v>
      </c>
      <c r="L863" t="s">
        <v>2437</v>
      </c>
      <c r="M863" t="s">
        <v>27</v>
      </c>
      <c r="N863" t="s">
        <v>28</v>
      </c>
      <c r="O863" t="s">
        <v>2438</v>
      </c>
    </row>
    <row r="864" spans="1:15">
      <c r="A864" t="s">
        <v>2310</v>
      </c>
      <c r="B864" t="s">
        <v>2439</v>
      </c>
      <c r="C864" s="20" t="s">
        <v>48</v>
      </c>
      <c r="D864" s="20" t="s">
        <v>2333</v>
      </c>
      <c r="E864" s="20" t="s">
        <v>2334</v>
      </c>
      <c r="F864" t="s">
        <v>331</v>
      </c>
      <c r="G864" t="s">
        <v>332</v>
      </c>
      <c r="H864" s="21" t="s">
        <v>2440</v>
      </c>
      <c r="I864" s="21" t="s">
        <v>2338</v>
      </c>
      <c r="L864" t="s">
        <v>335</v>
      </c>
      <c r="M864" t="s">
        <v>27</v>
      </c>
      <c r="N864" t="s">
        <v>28</v>
      </c>
      <c r="O864" t="s">
        <v>336</v>
      </c>
    </row>
    <row r="865" spans="1:15">
      <c r="A865" t="s">
        <v>2310</v>
      </c>
      <c r="B865" t="s">
        <v>2441</v>
      </c>
      <c r="C865" s="20" t="s">
        <v>20</v>
      </c>
      <c r="D865" s="20" t="s">
        <v>997</v>
      </c>
      <c r="E865" s="20" t="s">
        <v>998</v>
      </c>
      <c r="F865" t="s">
        <v>331</v>
      </c>
      <c r="G865" t="s">
        <v>332</v>
      </c>
      <c r="H865" s="21" t="s">
        <v>2442</v>
      </c>
      <c r="I865" s="21" t="s">
        <v>2443</v>
      </c>
      <c r="L865" t="s">
        <v>335</v>
      </c>
      <c r="M865" t="s">
        <v>27</v>
      </c>
      <c r="N865" t="s">
        <v>28</v>
      </c>
      <c r="O865" t="s">
        <v>342</v>
      </c>
    </row>
    <row r="866" spans="1:15">
      <c r="A866" t="s">
        <v>2310</v>
      </c>
      <c r="B866" t="s">
        <v>2444</v>
      </c>
      <c r="C866" s="20" t="s">
        <v>48</v>
      </c>
      <c r="D866" s="20" t="s">
        <v>997</v>
      </c>
      <c r="E866" s="20" t="s">
        <v>998</v>
      </c>
      <c r="F866" t="s">
        <v>331</v>
      </c>
      <c r="G866" t="s">
        <v>332</v>
      </c>
      <c r="H866" s="21" t="s">
        <v>2445</v>
      </c>
      <c r="I866" s="21" t="s">
        <v>2354</v>
      </c>
      <c r="L866" t="s">
        <v>335</v>
      </c>
      <c r="M866" t="s">
        <v>27</v>
      </c>
      <c r="N866" t="s">
        <v>28</v>
      </c>
      <c r="O866" t="s">
        <v>336</v>
      </c>
    </row>
    <row r="867" spans="1:15">
      <c r="A867" t="s">
        <v>2310</v>
      </c>
      <c r="B867" t="s">
        <v>2446</v>
      </c>
      <c r="C867" s="20" t="s">
        <v>358</v>
      </c>
      <c r="D867" s="20" t="s">
        <v>997</v>
      </c>
      <c r="E867" s="20" t="s">
        <v>998</v>
      </c>
      <c r="F867" t="s">
        <v>331</v>
      </c>
      <c r="G867" t="s">
        <v>332</v>
      </c>
      <c r="H867" s="21" t="s">
        <v>2393</v>
      </c>
      <c r="I867" s="21" t="s">
        <v>2330</v>
      </c>
      <c r="L867" t="s">
        <v>335</v>
      </c>
      <c r="M867" t="s">
        <v>27</v>
      </c>
      <c r="N867" t="s">
        <v>28</v>
      </c>
      <c r="O867" t="s">
        <v>2150</v>
      </c>
    </row>
    <row r="868" spans="1:15">
      <c r="A868" t="s">
        <v>2310</v>
      </c>
      <c r="B868" t="s">
        <v>2447</v>
      </c>
      <c r="C868" s="20" t="s">
        <v>20</v>
      </c>
      <c r="D868" s="20" t="s">
        <v>997</v>
      </c>
      <c r="E868" s="20" t="s">
        <v>998</v>
      </c>
      <c r="F868" t="s">
        <v>685</v>
      </c>
      <c r="G868" t="s">
        <v>686</v>
      </c>
      <c r="H868" s="21" t="s">
        <v>2448</v>
      </c>
      <c r="I868" s="21" t="s">
        <v>2320</v>
      </c>
      <c r="L868" t="s">
        <v>688</v>
      </c>
      <c r="M868" t="s">
        <v>27</v>
      </c>
      <c r="N868" t="s">
        <v>28</v>
      </c>
      <c r="O868" t="s">
        <v>991</v>
      </c>
    </row>
    <row r="869" spans="1:15">
      <c r="A869" t="s">
        <v>2310</v>
      </c>
      <c r="B869" t="s">
        <v>2449</v>
      </c>
      <c r="C869" s="20" t="s">
        <v>20</v>
      </c>
      <c r="D869" s="20" t="s">
        <v>997</v>
      </c>
      <c r="E869" s="20" t="s">
        <v>998</v>
      </c>
      <c r="F869" t="s">
        <v>685</v>
      </c>
      <c r="G869" t="s">
        <v>686</v>
      </c>
      <c r="H869" s="21" t="s">
        <v>2450</v>
      </c>
      <c r="I869" s="21" t="s">
        <v>2451</v>
      </c>
      <c r="L869" t="s">
        <v>688</v>
      </c>
      <c r="M869" t="s">
        <v>27</v>
      </c>
      <c r="N869" t="s">
        <v>28</v>
      </c>
      <c r="O869" t="s">
        <v>991</v>
      </c>
    </row>
    <row r="870" spans="1:15">
      <c r="A870" t="s">
        <v>2310</v>
      </c>
      <c r="B870" t="s">
        <v>2452</v>
      </c>
      <c r="C870" s="20" t="s">
        <v>48</v>
      </c>
      <c r="D870" s="20" t="s">
        <v>997</v>
      </c>
      <c r="E870" s="20" t="s">
        <v>998</v>
      </c>
      <c r="F870" t="s">
        <v>685</v>
      </c>
      <c r="G870" t="s">
        <v>686</v>
      </c>
      <c r="H870" s="21" t="s">
        <v>2453</v>
      </c>
      <c r="I870" s="21" t="s">
        <v>2454</v>
      </c>
      <c r="L870" t="s">
        <v>688</v>
      </c>
      <c r="M870" t="s">
        <v>27</v>
      </c>
      <c r="N870" t="s">
        <v>28</v>
      </c>
      <c r="O870" t="s">
        <v>689</v>
      </c>
    </row>
    <row r="871" spans="1:15">
      <c r="A871" t="s">
        <v>2310</v>
      </c>
      <c r="B871" t="s">
        <v>2455</v>
      </c>
      <c r="C871" s="20" t="s">
        <v>358</v>
      </c>
      <c r="D871" s="20" t="s">
        <v>997</v>
      </c>
      <c r="E871" s="20" t="s">
        <v>998</v>
      </c>
      <c r="F871" t="s">
        <v>685</v>
      </c>
      <c r="G871" t="s">
        <v>686</v>
      </c>
      <c r="H871" s="21" t="s">
        <v>2456</v>
      </c>
      <c r="I871" s="21" t="s">
        <v>2354</v>
      </c>
      <c r="L871" t="s">
        <v>2457</v>
      </c>
      <c r="M871" t="s">
        <v>27</v>
      </c>
      <c r="N871" t="s">
        <v>28</v>
      </c>
      <c r="O871" t="s">
        <v>987</v>
      </c>
    </row>
    <row r="872" spans="1:15">
      <c r="A872" t="s">
        <v>2310</v>
      </c>
      <c r="B872" t="s">
        <v>2458</v>
      </c>
      <c r="C872" s="20" t="s">
        <v>358</v>
      </c>
      <c r="D872" s="20" t="s">
        <v>997</v>
      </c>
      <c r="E872" s="20" t="s">
        <v>998</v>
      </c>
      <c r="F872" t="s">
        <v>685</v>
      </c>
      <c r="G872" t="s">
        <v>686</v>
      </c>
      <c r="H872" s="21" t="s">
        <v>2459</v>
      </c>
      <c r="I872" s="21" t="s">
        <v>2460</v>
      </c>
      <c r="L872" t="s">
        <v>688</v>
      </c>
      <c r="M872" t="s">
        <v>27</v>
      </c>
      <c r="N872" t="s">
        <v>28</v>
      </c>
      <c r="O872" t="s">
        <v>987</v>
      </c>
    </row>
    <row r="873" spans="1:15">
      <c r="A873" t="s">
        <v>2310</v>
      </c>
      <c r="B873" t="s">
        <v>2461</v>
      </c>
      <c r="C873" s="20" t="s">
        <v>358</v>
      </c>
      <c r="D873" s="20" t="s">
        <v>997</v>
      </c>
      <c r="E873" s="20" t="s">
        <v>998</v>
      </c>
      <c r="F873" t="s">
        <v>685</v>
      </c>
      <c r="G873" t="s">
        <v>686</v>
      </c>
      <c r="H873" s="21" t="s">
        <v>2459</v>
      </c>
      <c r="I873" s="21" t="s">
        <v>2462</v>
      </c>
      <c r="L873" t="s">
        <v>688</v>
      </c>
      <c r="M873" t="s">
        <v>27</v>
      </c>
      <c r="N873" t="s">
        <v>28</v>
      </c>
      <c r="O873" t="s">
        <v>987</v>
      </c>
    </row>
    <row r="874" spans="1:15">
      <c r="A874" t="s">
        <v>2310</v>
      </c>
      <c r="B874" t="s">
        <v>2463</v>
      </c>
      <c r="C874" s="20" t="s">
        <v>48</v>
      </c>
      <c r="D874" s="20" t="s">
        <v>2095</v>
      </c>
      <c r="E874" s="20" t="s">
        <v>2096</v>
      </c>
      <c r="F874" t="s">
        <v>685</v>
      </c>
      <c r="G874" t="s">
        <v>686</v>
      </c>
      <c r="H874" s="21" t="s">
        <v>2459</v>
      </c>
      <c r="I874" s="21" t="s">
        <v>2460</v>
      </c>
      <c r="L874" t="s">
        <v>688</v>
      </c>
      <c r="M874" t="s">
        <v>27</v>
      </c>
      <c r="N874" t="s">
        <v>28</v>
      </c>
      <c r="O874" t="s">
        <v>689</v>
      </c>
    </row>
    <row r="875" spans="1:15">
      <c r="A875" t="s">
        <v>2310</v>
      </c>
      <c r="B875" t="s">
        <v>2464</v>
      </c>
      <c r="C875" s="20" t="s">
        <v>48</v>
      </c>
      <c r="D875" s="20" t="s">
        <v>2347</v>
      </c>
      <c r="E875" s="20" t="s">
        <v>2348</v>
      </c>
      <c r="F875" t="s">
        <v>685</v>
      </c>
      <c r="G875" t="s">
        <v>686</v>
      </c>
      <c r="H875" s="21" t="s">
        <v>2349</v>
      </c>
      <c r="I875" s="21" t="s">
        <v>2350</v>
      </c>
      <c r="L875" t="s">
        <v>2465</v>
      </c>
      <c r="M875" t="s">
        <v>27</v>
      </c>
      <c r="N875" t="s">
        <v>28</v>
      </c>
      <c r="O875" t="s">
        <v>689</v>
      </c>
    </row>
    <row r="876" spans="1:15">
      <c r="A876" t="s">
        <v>2310</v>
      </c>
      <c r="B876" t="s">
        <v>2466</v>
      </c>
      <c r="C876" s="20" t="s">
        <v>20</v>
      </c>
      <c r="D876" s="20" t="s">
        <v>2211</v>
      </c>
      <c r="E876" s="20" t="s">
        <v>2212</v>
      </c>
      <c r="F876" t="s">
        <v>518</v>
      </c>
      <c r="G876" t="s">
        <v>519</v>
      </c>
      <c r="H876" s="21" t="s">
        <v>2467</v>
      </c>
      <c r="I876" s="21" t="s">
        <v>2394</v>
      </c>
      <c r="L876" t="s">
        <v>1457</v>
      </c>
      <c r="M876" t="s">
        <v>27</v>
      </c>
      <c r="N876" t="s">
        <v>28</v>
      </c>
      <c r="O876" t="s">
        <v>1458</v>
      </c>
    </row>
    <row r="877" spans="1:15">
      <c r="A877" t="s">
        <v>2310</v>
      </c>
      <c r="B877" t="s">
        <v>2468</v>
      </c>
      <c r="C877" s="20" t="s">
        <v>48</v>
      </c>
      <c r="D877" s="20" t="s">
        <v>39</v>
      </c>
      <c r="E877" s="20" t="s">
        <v>40</v>
      </c>
      <c r="F877" t="s">
        <v>518</v>
      </c>
      <c r="G877" t="s">
        <v>519</v>
      </c>
      <c r="H877" s="21" t="s">
        <v>2469</v>
      </c>
      <c r="I877" s="21" t="s">
        <v>2470</v>
      </c>
      <c r="L877" t="s">
        <v>1457</v>
      </c>
      <c r="M877" t="s">
        <v>27</v>
      </c>
      <c r="N877" t="s">
        <v>28</v>
      </c>
      <c r="O877" t="s">
        <v>1465</v>
      </c>
    </row>
    <row r="878" spans="1:15">
      <c r="A878" t="s">
        <v>2310</v>
      </c>
      <c r="B878" t="s">
        <v>2471</v>
      </c>
      <c r="C878" s="20" t="s">
        <v>20</v>
      </c>
      <c r="D878" s="20" t="s">
        <v>2333</v>
      </c>
      <c r="E878" s="20" t="s">
        <v>2334</v>
      </c>
      <c r="F878" t="s">
        <v>518</v>
      </c>
      <c r="G878" t="s">
        <v>519</v>
      </c>
      <c r="H878" s="21" t="s">
        <v>2402</v>
      </c>
      <c r="I878" s="21" t="s">
        <v>2402</v>
      </c>
      <c r="L878" t="s">
        <v>1457</v>
      </c>
      <c r="M878" t="s">
        <v>27</v>
      </c>
      <c r="N878" t="s">
        <v>28</v>
      </c>
      <c r="O878" t="s">
        <v>1458</v>
      </c>
    </row>
    <row r="879" spans="1:15">
      <c r="A879" t="s">
        <v>2310</v>
      </c>
      <c r="B879" t="s">
        <v>2472</v>
      </c>
      <c r="C879" s="20" t="s">
        <v>20</v>
      </c>
      <c r="D879" s="20" t="s">
        <v>2211</v>
      </c>
      <c r="E879" s="20" t="s">
        <v>2212</v>
      </c>
      <c r="F879" t="s">
        <v>518</v>
      </c>
      <c r="G879" t="s">
        <v>519</v>
      </c>
      <c r="H879" s="21" t="s">
        <v>2420</v>
      </c>
      <c r="I879" s="21" t="s">
        <v>2421</v>
      </c>
      <c r="L879" t="s">
        <v>1457</v>
      </c>
      <c r="M879" t="s">
        <v>27</v>
      </c>
      <c r="N879" t="s">
        <v>28</v>
      </c>
      <c r="O879" t="s">
        <v>1458</v>
      </c>
    </row>
    <row r="880" spans="1:15">
      <c r="A880" t="s">
        <v>2310</v>
      </c>
      <c r="B880" t="s">
        <v>2473</v>
      </c>
      <c r="C880" s="20" t="s">
        <v>48</v>
      </c>
      <c r="D880" s="20" t="s">
        <v>997</v>
      </c>
      <c r="E880" s="20" t="s">
        <v>998</v>
      </c>
      <c r="F880" t="s">
        <v>518</v>
      </c>
      <c r="G880" t="s">
        <v>519</v>
      </c>
      <c r="H880" s="21" t="s">
        <v>2474</v>
      </c>
      <c r="I880" s="21" t="s">
        <v>2475</v>
      </c>
      <c r="L880" t="s">
        <v>1457</v>
      </c>
      <c r="M880" t="s">
        <v>27</v>
      </c>
      <c r="N880" t="s">
        <v>28</v>
      </c>
      <c r="O880" t="s">
        <v>1465</v>
      </c>
    </row>
    <row r="881" spans="1:15">
      <c r="A881" t="s">
        <v>2310</v>
      </c>
      <c r="B881" t="s">
        <v>2476</v>
      </c>
      <c r="C881" s="20" t="s">
        <v>48</v>
      </c>
      <c r="D881" s="20" t="s">
        <v>997</v>
      </c>
      <c r="E881" s="20" t="s">
        <v>998</v>
      </c>
      <c r="F881" t="s">
        <v>518</v>
      </c>
      <c r="G881" t="s">
        <v>519</v>
      </c>
      <c r="H881" s="21" t="s">
        <v>2330</v>
      </c>
      <c r="I881" s="21" t="s">
        <v>2477</v>
      </c>
      <c r="L881" t="s">
        <v>1457</v>
      </c>
      <c r="M881" t="s">
        <v>27</v>
      </c>
      <c r="N881" t="s">
        <v>28</v>
      </c>
      <c r="O881" t="s">
        <v>1465</v>
      </c>
    </row>
    <row r="882" spans="1:15">
      <c r="A882" t="s">
        <v>2310</v>
      </c>
      <c r="B882" t="s">
        <v>2478</v>
      </c>
      <c r="C882" s="20" t="s">
        <v>20</v>
      </c>
      <c r="D882" s="20" t="s">
        <v>997</v>
      </c>
      <c r="E882" s="20" t="s">
        <v>998</v>
      </c>
      <c r="F882" t="s">
        <v>518</v>
      </c>
      <c r="G882" t="s">
        <v>519</v>
      </c>
      <c r="H882" s="21" t="s">
        <v>2320</v>
      </c>
      <c r="I882" s="21" t="s">
        <v>2321</v>
      </c>
      <c r="L882" t="s">
        <v>1457</v>
      </c>
      <c r="M882" t="s">
        <v>27</v>
      </c>
      <c r="N882" t="s">
        <v>28</v>
      </c>
      <c r="O882" t="s">
        <v>1458</v>
      </c>
    </row>
    <row r="883" spans="1:15">
      <c r="A883" t="s">
        <v>2310</v>
      </c>
      <c r="B883" t="s">
        <v>2373</v>
      </c>
      <c r="C883" s="20" t="s">
        <v>358</v>
      </c>
      <c r="D883" s="20" t="s">
        <v>2347</v>
      </c>
      <c r="E883" s="20" t="s">
        <v>2348</v>
      </c>
      <c r="F883" t="s">
        <v>1657</v>
      </c>
      <c r="G883" t="s">
        <v>1658</v>
      </c>
      <c r="H883" s="21" t="s">
        <v>2374</v>
      </c>
      <c r="I883" s="21" t="s">
        <v>2358</v>
      </c>
      <c r="L883" t="s">
        <v>2479</v>
      </c>
      <c r="M883" t="s">
        <v>27</v>
      </c>
      <c r="N883" t="s">
        <v>28</v>
      </c>
      <c r="O883" t="s">
        <v>2480</v>
      </c>
    </row>
    <row r="884" spans="1:15">
      <c r="A884" t="s">
        <v>2310</v>
      </c>
      <c r="B884" t="s">
        <v>2356</v>
      </c>
      <c r="C884" s="20" t="s">
        <v>358</v>
      </c>
      <c r="D884" s="20" t="s">
        <v>2347</v>
      </c>
      <c r="E884" s="20" t="s">
        <v>2348</v>
      </c>
      <c r="F884" t="s">
        <v>1657</v>
      </c>
      <c r="G884" t="s">
        <v>1658</v>
      </c>
      <c r="H884" s="21" t="s">
        <v>2357</v>
      </c>
      <c r="I884" s="21" t="s">
        <v>2358</v>
      </c>
      <c r="L884" t="s">
        <v>2481</v>
      </c>
      <c r="M884" t="s">
        <v>27</v>
      </c>
      <c r="N884" t="s">
        <v>28</v>
      </c>
      <c r="O884" t="s">
        <v>2480</v>
      </c>
    </row>
    <row r="885" spans="1:15">
      <c r="A885" t="s">
        <v>2310</v>
      </c>
      <c r="B885" t="s">
        <v>2482</v>
      </c>
      <c r="C885" s="20" t="s">
        <v>20</v>
      </c>
      <c r="D885" s="20" t="s">
        <v>997</v>
      </c>
      <c r="E885" s="20" t="s">
        <v>998</v>
      </c>
      <c r="F885" t="s">
        <v>344</v>
      </c>
      <c r="G885" t="s">
        <v>345</v>
      </c>
      <c r="H885" s="21" t="s">
        <v>2483</v>
      </c>
      <c r="I885" s="21" t="s">
        <v>2354</v>
      </c>
      <c r="L885" t="s">
        <v>2484</v>
      </c>
      <c r="M885" t="s">
        <v>27</v>
      </c>
      <c r="N885" t="s">
        <v>28</v>
      </c>
      <c r="O885" t="s">
        <v>1004</v>
      </c>
    </row>
    <row r="886" spans="1:15">
      <c r="A886" t="s">
        <v>2310</v>
      </c>
      <c r="B886" t="s">
        <v>2485</v>
      </c>
      <c r="C886" s="20" t="s">
        <v>48</v>
      </c>
      <c r="D886" s="20" t="s">
        <v>997</v>
      </c>
      <c r="E886" s="20" t="s">
        <v>998</v>
      </c>
      <c r="F886" t="s">
        <v>344</v>
      </c>
      <c r="G886" t="s">
        <v>345</v>
      </c>
      <c r="H886" s="21" t="s">
        <v>2486</v>
      </c>
      <c r="I886" s="21" t="s">
        <v>2487</v>
      </c>
      <c r="L886" t="s">
        <v>353</v>
      </c>
      <c r="M886" t="s">
        <v>27</v>
      </c>
      <c r="N886" t="s">
        <v>28</v>
      </c>
      <c r="O886" t="s">
        <v>349</v>
      </c>
    </row>
    <row r="887" spans="1:15">
      <c r="A887" t="s">
        <v>2310</v>
      </c>
      <c r="B887" t="s">
        <v>2488</v>
      </c>
      <c r="C887" s="20" t="s">
        <v>20</v>
      </c>
      <c r="D887" s="20" t="s">
        <v>997</v>
      </c>
      <c r="E887" s="20" t="s">
        <v>998</v>
      </c>
      <c r="F887" t="s">
        <v>344</v>
      </c>
      <c r="G887" t="s">
        <v>345</v>
      </c>
      <c r="H887" s="21" t="s">
        <v>2489</v>
      </c>
      <c r="I887" s="21" t="s">
        <v>2486</v>
      </c>
      <c r="L887" t="s">
        <v>353</v>
      </c>
      <c r="M887" t="s">
        <v>27</v>
      </c>
      <c r="N887" t="s">
        <v>28</v>
      </c>
      <c r="O887" t="s">
        <v>1004</v>
      </c>
    </row>
    <row r="888" spans="1:15">
      <c r="A888" t="s">
        <v>2310</v>
      </c>
      <c r="B888" t="s">
        <v>2423</v>
      </c>
      <c r="C888" s="20" t="s">
        <v>358</v>
      </c>
      <c r="D888" s="20" t="s">
        <v>2318</v>
      </c>
      <c r="E888" s="20" t="s">
        <v>2319</v>
      </c>
      <c r="F888" t="s">
        <v>1183</v>
      </c>
      <c r="G888" t="s">
        <v>1184</v>
      </c>
      <c r="H888" s="21" t="s">
        <v>2424</v>
      </c>
      <c r="I888" s="21" t="s">
        <v>2425</v>
      </c>
      <c r="L888" t="s">
        <v>361</v>
      </c>
      <c r="M888" t="s">
        <v>27</v>
      </c>
      <c r="N888" t="s">
        <v>28</v>
      </c>
      <c r="O888" t="s">
        <v>2137</v>
      </c>
    </row>
    <row r="889" spans="1:15">
      <c r="A889" t="s">
        <v>2310</v>
      </c>
      <c r="B889" t="s">
        <v>2490</v>
      </c>
      <c r="C889" s="20" t="s">
        <v>48</v>
      </c>
      <c r="D889" s="20" t="s">
        <v>997</v>
      </c>
      <c r="E889" s="20" t="s">
        <v>998</v>
      </c>
      <c r="F889" t="s">
        <v>1959</v>
      </c>
      <c r="G889" t="s">
        <v>1960</v>
      </c>
      <c r="H889" s="21" t="s">
        <v>2491</v>
      </c>
      <c r="I889" s="21" t="s">
        <v>2475</v>
      </c>
      <c r="L889" t="s">
        <v>1962</v>
      </c>
      <c r="M889" t="s">
        <v>27</v>
      </c>
      <c r="N889" t="s">
        <v>28</v>
      </c>
      <c r="O889" t="s">
        <v>2205</v>
      </c>
    </row>
    <row r="890" spans="1:15">
      <c r="A890" t="s">
        <v>2310</v>
      </c>
      <c r="B890" t="s">
        <v>2492</v>
      </c>
      <c r="C890" s="20" t="s">
        <v>20</v>
      </c>
      <c r="D890" s="20" t="s">
        <v>2318</v>
      </c>
      <c r="E890" s="20" t="s">
        <v>2319</v>
      </c>
      <c r="F890" t="s">
        <v>115</v>
      </c>
      <c r="G890" t="s">
        <v>116</v>
      </c>
      <c r="H890" s="21" t="s">
        <v>2330</v>
      </c>
      <c r="I890" s="21" t="s">
        <v>2493</v>
      </c>
      <c r="L890" t="s">
        <v>119</v>
      </c>
      <c r="M890" t="s">
        <v>27</v>
      </c>
      <c r="N890" t="s">
        <v>28</v>
      </c>
      <c r="O890" t="s">
        <v>740</v>
      </c>
    </row>
    <row r="891" spans="1:15">
      <c r="A891" t="s">
        <v>2310</v>
      </c>
      <c r="B891" t="s">
        <v>2494</v>
      </c>
      <c r="C891" s="20" t="s">
        <v>48</v>
      </c>
      <c r="D891" s="20" t="s">
        <v>997</v>
      </c>
      <c r="E891" s="20" t="s">
        <v>998</v>
      </c>
      <c r="F891" t="s">
        <v>115</v>
      </c>
      <c r="G891" t="s">
        <v>116</v>
      </c>
      <c r="H891" s="21" t="s">
        <v>2495</v>
      </c>
      <c r="I891" s="21" t="s">
        <v>2496</v>
      </c>
      <c r="L891" t="s">
        <v>119</v>
      </c>
      <c r="M891" t="s">
        <v>27</v>
      </c>
      <c r="N891" t="s">
        <v>28</v>
      </c>
      <c r="O891" t="s">
        <v>120</v>
      </c>
    </row>
    <row r="892" spans="1:15">
      <c r="A892" t="s">
        <v>2310</v>
      </c>
      <c r="B892" t="s">
        <v>2497</v>
      </c>
      <c r="C892" s="20" t="s">
        <v>48</v>
      </c>
      <c r="D892" s="20" t="s">
        <v>2347</v>
      </c>
      <c r="E892" s="20" t="s">
        <v>2348</v>
      </c>
      <c r="F892" t="s">
        <v>115</v>
      </c>
      <c r="G892" t="s">
        <v>116</v>
      </c>
      <c r="H892" s="21" t="s">
        <v>2498</v>
      </c>
      <c r="I892" s="21" t="s">
        <v>2499</v>
      </c>
      <c r="L892" t="s">
        <v>119</v>
      </c>
      <c r="M892" t="s">
        <v>27</v>
      </c>
      <c r="N892" t="s">
        <v>28</v>
      </c>
      <c r="O892" t="s">
        <v>120</v>
      </c>
    </row>
    <row r="893" spans="1:15">
      <c r="A893" t="s">
        <v>2310</v>
      </c>
      <c r="B893" t="s">
        <v>2500</v>
      </c>
      <c r="C893" s="20" t="s">
        <v>48</v>
      </c>
      <c r="D893" s="20" t="s">
        <v>2318</v>
      </c>
      <c r="E893" s="20" t="s">
        <v>2319</v>
      </c>
      <c r="F893" t="s">
        <v>115</v>
      </c>
      <c r="G893" t="s">
        <v>116</v>
      </c>
      <c r="H893" s="21" t="s">
        <v>2501</v>
      </c>
      <c r="I893" s="21" t="s">
        <v>2354</v>
      </c>
      <c r="L893" t="s">
        <v>119</v>
      </c>
      <c r="M893" t="s">
        <v>27</v>
      </c>
      <c r="N893" t="s">
        <v>28</v>
      </c>
      <c r="O893" t="s">
        <v>120</v>
      </c>
    </row>
    <row r="894" spans="1:15">
      <c r="A894" t="s">
        <v>2310</v>
      </c>
      <c r="B894" t="s">
        <v>2502</v>
      </c>
      <c r="C894" s="20" t="s">
        <v>20</v>
      </c>
      <c r="D894" s="20" t="s">
        <v>2333</v>
      </c>
      <c r="E894" s="20" t="s">
        <v>2334</v>
      </c>
      <c r="F894" t="s">
        <v>2226</v>
      </c>
      <c r="G894" t="s">
        <v>2227</v>
      </c>
      <c r="H894" s="21" t="s">
        <v>2402</v>
      </c>
      <c r="I894" s="21" t="s">
        <v>2503</v>
      </c>
      <c r="L894" t="s">
        <v>2504</v>
      </c>
      <c r="M894" t="s">
        <v>27</v>
      </c>
      <c r="N894" t="s">
        <v>28</v>
      </c>
      <c r="O894" t="s">
        <v>2505</v>
      </c>
    </row>
    <row r="895" spans="1:15">
      <c r="A895" t="s">
        <v>2310</v>
      </c>
      <c r="B895" t="s">
        <v>2506</v>
      </c>
      <c r="C895" s="20" t="s">
        <v>20</v>
      </c>
      <c r="D895" s="20" t="s">
        <v>997</v>
      </c>
      <c r="E895" s="20" t="s">
        <v>998</v>
      </c>
      <c r="F895" t="s">
        <v>2507</v>
      </c>
      <c r="G895" t="s">
        <v>2508</v>
      </c>
      <c r="H895" s="21" t="s">
        <v>2509</v>
      </c>
      <c r="I895" s="21" t="s">
        <v>2336</v>
      </c>
      <c r="L895" t="s">
        <v>2510</v>
      </c>
      <c r="M895" t="s">
        <v>27</v>
      </c>
      <c r="N895" t="s">
        <v>28</v>
      </c>
      <c r="O895" t="s">
        <v>2511</v>
      </c>
    </row>
    <row r="896" spans="1:15">
      <c r="A896" t="s">
        <v>2310</v>
      </c>
      <c r="B896" t="s">
        <v>2512</v>
      </c>
      <c r="C896" s="20" t="s">
        <v>48</v>
      </c>
      <c r="D896" s="20" t="s">
        <v>2333</v>
      </c>
      <c r="E896" s="20" t="s">
        <v>2334</v>
      </c>
      <c r="F896" t="s">
        <v>2513</v>
      </c>
      <c r="G896" t="s">
        <v>2514</v>
      </c>
      <c r="H896" s="21" t="s">
        <v>2515</v>
      </c>
      <c r="I896" s="21" t="s">
        <v>2516</v>
      </c>
      <c r="L896" t="s">
        <v>2517</v>
      </c>
      <c r="M896" t="s">
        <v>27</v>
      </c>
      <c r="N896" t="s">
        <v>28</v>
      </c>
      <c r="O896" t="s">
        <v>2518</v>
      </c>
    </row>
    <row r="897" spans="1:15">
      <c r="A897" t="s">
        <v>2310</v>
      </c>
      <c r="B897" t="s">
        <v>2519</v>
      </c>
      <c r="C897" s="20" t="s">
        <v>358</v>
      </c>
      <c r="D897" s="20" t="s">
        <v>997</v>
      </c>
      <c r="E897" s="20" t="s">
        <v>998</v>
      </c>
      <c r="F897" t="s">
        <v>1528</v>
      </c>
      <c r="G897" t="s">
        <v>1529</v>
      </c>
      <c r="H897" s="21" t="s">
        <v>2520</v>
      </c>
      <c r="I897" s="21" t="s">
        <v>2521</v>
      </c>
      <c r="L897" t="s">
        <v>1530</v>
      </c>
      <c r="M897" t="s">
        <v>27</v>
      </c>
      <c r="N897" t="s">
        <v>28</v>
      </c>
      <c r="O897" t="s">
        <v>2522</v>
      </c>
    </row>
    <row r="898" spans="1:15">
      <c r="A898" t="s">
        <v>2310</v>
      </c>
      <c r="B898" t="s">
        <v>2523</v>
      </c>
      <c r="C898" s="20" t="s">
        <v>358</v>
      </c>
      <c r="D898" s="20" t="s">
        <v>997</v>
      </c>
      <c r="E898" s="20" t="s">
        <v>998</v>
      </c>
      <c r="F898" t="s">
        <v>1528</v>
      </c>
      <c r="G898" t="s">
        <v>1529</v>
      </c>
      <c r="H898" s="21" t="s">
        <v>2445</v>
      </c>
      <c r="I898" s="21" t="s">
        <v>2425</v>
      </c>
      <c r="L898" t="s">
        <v>1530</v>
      </c>
      <c r="M898" t="s">
        <v>27</v>
      </c>
      <c r="N898" t="s">
        <v>28</v>
      </c>
      <c r="O898" t="s">
        <v>2522</v>
      </c>
    </row>
    <row r="899" spans="1:15">
      <c r="A899" t="s">
        <v>2310</v>
      </c>
      <c r="B899" t="s">
        <v>2524</v>
      </c>
      <c r="C899" s="20" t="s">
        <v>20</v>
      </c>
      <c r="D899" s="20" t="s">
        <v>39</v>
      </c>
      <c r="E899" s="20" t="s">
        <v>40</v>
      </c>
      <c r="F899" t="s">
        <v>1528</v>
      </c>
      <c r="G899" t="s">
        <v>1529</v>
      </c>
      <c r="H899" s="21" t="s">
        <v>2525</v>
      </c>
      <c r="I899" s="21" t="s">
        <v>2526</v>
      </c>
      <c r="L899" t="s">
        <v>1537</v>
      </c>
      <c r="M899" t="s">
        <v>27</v>
      </c>
      <c r="N899" t="s">
        <v>28</v>
      </c>
      <c r="O899" t="s">
        <v>1535</v>
      </c>
    </row>
    <row r="900" spans="1:15">
      <c r="A900" t="s">
        <v>2310</v>
      </c>
      <c r="B900" t="s">
        <v>2527</v>
      </c>
      <c r="C900" s="20" t="s">
        <v>48</v>
      </c>
      <c r="D900" s="20" t="s">
        <v>2095</v>
      </c>
      <c r="E900" s="20" t="s">
        <v>2096</v>
      </c>
      <c r="F900" t="s">
        <v>761</v>
      </c>
      <c r="G900" t="s">
        <v>762</v>
      </c>
      <c r="H900" s="21" t="s">
        <v>2398</v>
      </c>
      <c r="I900" s="21" t="s">
        <v>2528</v>
      </c>
      <c r="L900" t="s">
        <v>763</v>
      </c>
      <c r="M900" t="s">
        <v>27</v>
      </c>
      <c r="N900" t="s">
        <v>28</v>
      </c>
      <c r="O900" t="s">
        <v>1282</v>
      </c>
    </row>
    <row r="901" spans="1:15">
      <c r="A901" t="s">
        <v>2310</v>
      </c>
      <c r="B901" t="s">
        <v>2529</v>
      </c>
      <c r="C901" s="20" t="s">
        <v>48</v>
      </c>
      <c r="D901" s="20" t="s">
        <v>2095</v>
      </c>
      <c r="E901" s="20" t="s">
        <v>2096</v>
      </c>
      <c r="F901" t="s">
        <v>394</v>
      </c>
      <c r="G901" t="s">
        <v>395</v>
      </c>
      <c r="H901" s="21" t="s">
        <v>2530</v>
      </c>
      <c r="I901" s="21" t="s">
        <v>2531</v>
      </c>
      <c r="L901" t="s">
        <v>398</v>
      </c>
      <c r="M901" t="s">
        <v>27</v>
      </c>
      <c r="N901" t="s">
        <v>28</v>
      </c>
      <c r="O901" t="s">
        <v>399</v>
      </c>
    </row>
    <row r="902" spans="1:15">
      <c r="A902" t="s">
        <v>2310</v>
      </c>
      <c r="B902" t="s">
        <v>2532</v>
      </c>
      <c r="C902" s="20" t="s">
        <v>20</v>
      </c>
      <c r="D902" s="20" t="s">
        <v>997</v>
      </c>
      <c r="E902" s="20" t="s">
        <v>998</v>
      </c>
      <c r="F902" t="s">
        <v>394</v>
      </c>
      <c r="G902" t="s">
        <v>395</v>
      </c>
      <c r="H902" s="21" t="s">
        <v>2433</v>
      </c>
      <c r="I902" s="21" t="s">
        <v>2533</v>
      </c>
      <c r="L902" t="s">
        <v>398</v>
      </c>
      <c r="M902" t="s">
        <v>27</v>
      </c>
      <c r="N902" t="s">
        <v>28</v>
      </c>
      <c r="O902" t="s">
        <v>404</v>
      </c>
    </row>
    <row r="903" spans="1:15">
      <c r="A903" t="s">
        <v>2310</v>
      </c>
      <c r="B903" t="s">
        <v>2534</v>
      </c>
      <c r="C903" s="20" t="s">
        <v>48</v>
      </c>
      <c r="D903" s="20" t="s">
        <v>997</v>
      </c>
      <c r="E903" s="20" t="s">
        <v>998</v>
      </c>
      <c r="F903" t="s">
        <v>394</v>
      </c>
      <c r="G903" t="s">
        <v>395</v>
      </c>
      <c r="H903" s="21" t="s">
        <v>2535</v>
      </c>
      <c r="I903" s="21" t="s">
        <v>2399</v>
      </c>
      <c r="L903" t="s">
        <v>398</v>
      </c>
      <c r="M903" t="s">
        <v>27</v>
      </c>
      <c r="N903" t="s">
        <v>28</v>
      </c>
      <c r="O903" t="s">
        <v>399</v>
      </c>
    </row>
    <row r="904" spans="1:15">
      <c r="A904" t="s">
        <v>2310</v>
      </c>
      <c r="B904" t="s">
        <v>2536</v>
      </c>
      <c r="C904" s="20" t="s">
        <v>48</v>
      </c>
      <c r="D904" s="20" t="s">
        <v>2333</v>
      </c>
      <c r="E904" s="20" t="s">
        <v>2334</v>
      </c>
      <c r="F904" t="s">
        <v>409</v>
      </c>
      <c r="G904" t="s">
        <v>410</v>
      </c>
      <c r="H904" s="21" t="s">
        <v>2339</v>
      </c>
      <c r="I904" s="21" t="s">
        <v>2371</v>
      </c>
      <c r="L904" t="s">
        <v>413</v>
      </c>
      <c r="M904" t="s">
        <v>27</v>
      </c>
      <c r="N904" t="s">
        <v>28</v>
      </c>
      <c r="O904" t="s">
        <v>414</v>
      </c>
    </row>
    <row r="905" spans="1:15">
      <c r="A905" t="s">
        <v>2310</v>
      </c>
      <c r="B905" t="s">
        <v>2537</v>
      </c>
      <c r="C905" s="20" t="s">
        <v>20</v>
      </c>
      <c r="D905" s="20" t="s">
        <v>2333</v>
      </c>
      <c r="E905" s="20" t="s">
        <v>2334</v>
      </c>
      <c r="F905" t="s">
        <v>409</v>
      </c>
      <c r="G905" t="s">
        <v>410</v>
      </c>
      <c r="H905" s="21" t="s">
        <v>2538</v>
      </c>
      <c r="I905" s="21" t="s">
        <v>2539</v>
      </c>
      <c r="L905" t="s">
        <v>413</v>
      </c>
      <c r="M905" t="s">
        <v>27</v>
      </c>
      <c r="N905" t="s">
        <v>28</v>
      </c>
      <c r="O905" t="s">
        <v>777</v>
      </c>
    </row>
    <row r="906" spans="1:15">
      <c r="A906" t="s">
        <v>2310</v>
      </c>
      <c r="B906" t="s">
        <v>2540</v>
      </c>
      <c r="C906" s="20" t="s">
        <v>358</v>
      </c>
      <c r="D906" s="20" t="s">
        <v>2095</v>
      </c>
      <c r="E906" s="20" t="s">
        <v>2096</v>
      </c>
      <c r="F906" t="s">
        <v>124</v>
      </c>
      <c r="G906" t="s">
        <v>125</v>
      </c>
      <c r="H906" s="21" t="s">
        <v>2440</v>
      </c>
      <c r="I906" s="21" t="s">
        <v>2341</v>
      </c>
      <c r="L906" t="s">
        <v>128</v>
      </c>
      <c r="M906" t="s">
        <v>27</v>
      </c>
      <c r="N906" t="s">
        <v>28</v>
      </c>
      <c r="O906" t="s">
        <v>2541</v>
      </c>
    </row>
    <row r="907" spans="1:15">
      <c r="A907" t="s">
        <v>2310</v>
      </c>
      <c r="B907" t="s">
        <v>2542</v>
      </c>
      <c r="C907" s="20" t="s">
        <v>358</v>
      </c>
      <c r="D907" s="20" t="s">
        <v>2347</v>
      </c>
      <c r="E907" s="20" t="s">
        <v>2348</v>
      </c>
      <c r="F907" t="s">
        <v>124</v>
      </c>
      <c r="G907" t="s">
        <v>125</v>
      </c>
      <c r="H907" s="21" t="s">
        <v>2543</v>
      </c>
      <c r="I907" s="21" t="s">
        <v>2414</v>
      </c>
      <c r="L907" t="s">
        <v>128</v>
      </c>
      <c r="M907" t="s">
        <v>27</v>
      </c>
      <c r="N907" t="s">
        <v>28</v>
      </c>
      <c r="O907" t="s">
        <v>2541</v>
      </c>
    </row>
    <row r="908" spans="1:15">
      <c r="A908" t="s">
        <v>2310</v>
      </c>
      <c r="B908" t="s">
        <v>2544</v>
      </c>
      <c r="C908" s="20" t="s">
        <v>48</v>
      </c>
      <c r="D908" s="20" t="s">
        <v>2333</v>
      </c>
      <c r="E908" s="20" t="s">
        <v>2334</v>
      </c>
      <c r="F908" t="s">
        <v>124</v>
      </c>
      <c r="G908" t="s">
        <v>125</v>
      </c>
      <c r="H908" s="21" t="s">
        <v>2545</v>
      </c>
      <c r="I908" s="21" t="s">
        <v>2516</v>
      </c>
      <c r="L908" t="s">
        <v>128</v>
      </c>
      <c r="M908" t="s">
        <v>27</v>
      </c>
      <c r="N908" t="s">
        <v>28</v>
      </c>
      <c r="O908" t="s">
        <v>129</v>
      </c>
    </row>
    <row r="909" spans="1:15">
      <c r="A909" t="s">
        <v>2310</v>
      </c>
      <c r="B909" t="s">
        <v>2546</v>
      </c>
      <c r="C909" s="20" t="s">
        <v>358</v>
      </c>
      <c r="D909" s="20" t="s">
        <v>997</v>
      </c>
      <c r="E909" s="20" t="s">
        <v>998</v>
      </c>
      <c r="F909" t="s">
        <v>2547</v>
      </c>
      <c r="G909" t="s">
        <v>2548</v>
      </c>
      <c r="H909" s="21" t="s">
        <v>2549</v>
      </c>
      <c r="I909" s="21" t="s">
        <v>2475</v>
      </c>
      <c r="L909" t="s">
        <v>2550</v>
      </c>
      <c r="M909" t="s">
        <v>27</v>
      </c>
      <c r="N909" t="s">
        <v>28</v>
      </c>
      <c r="O909" t="s">
        <v>2551</v>
      </c>
    </row>
    <row r="910" spans="1:15">
      <c r="A910" t="s">
        <v>2310</v>
      </c>
      <c r="B910" t="s">
        <v>2552</v>
      </c>
      <c r="C910" s="20" t="s">
        <v>20</v>
      </c>
      <c r="D910" s="20" t="s">
        <v>997</v>
      </c>
      <c r="E910" s="20" t="s">
        <v>998</v>
      </c>
      <c r="F910" t="s">
        <v>2547</v>
      </c>
      <c r="G910" t="s">
        <v>2548</v>
      </c>
      <c r="H910" s="21" t="s">
        <v>2553</v>
      </c>
      <c r="I910" s="21" t="s">
        <v>2354</v>
      </c>
      <c r="L910" t="s">
        <v>2550</v>
      </c>
      <c r="M910" t="s">
        <v>27</v>
      </c>
      <c r="N910" t="s">
        <v>28</v>
      </c>
      <c r="O910" t="s">
        <v>2554</v>
      </c>
    </row>
    <row r="911" spans="1:15">
      <c r="A911" t="s">
        <v>2310</v>
      </c>
      <c r="B911" t="s">
        <v>2555</v>
      </c>
      <c r="C911" s="20" t="s">
        <v>48</v>
      </c>
      <c r="D911" s="20" t="s">
        <v>2318</v>
      </c>
      <c r="E911" s="20" t="s">
        <v>2319</v>
      </c>
      <c r="F911" t="s">
        <v>2213</v>
      </c>
      <c r="G911" t="s">
        <v>2214</v>
      </c>
      <c r="H911" s="21" t="s">
        <v>2336</v>
      </c>
      <c r="I911" s="21" t="s">
        <v>2556</v>
      </c>
      <c r="L911" t="s">
        <v>2268</v>
      </c>
      <c r="M911" t="s">
        <v>27</v>
      </c>
      <c r="N911" t="s">
        <v>28</v>
      </c>
      <c r="O911" t="s">
        <v>2217</v>
      </c>
    </row>
    <row r="912" spans="1:15">
      <c r="A912" t="s">
        <v>2310</v>
      </c>
      <c r="B912" t="s">
        <v>2557</v>
      </c>
      <c r="C912" s="20" t="s">
        <v>48</v>
      </c>
      <c r="D912" s="20" t="s">
        <v>2333</v>
      </c>
      <c r="E912" s="20" t="s">
        <v>2334</v>
      </c>
      <c r="F912" t="s">
        <v>2213</v>
      </c>
      <c r="G912" t="s">
        <v>2214</v>
      </c>
      <c r="H912" s="21" t="s">
        <v>2421</v>
      </c>
      <c r="I912" s="21" t="s">
        <v>2515</v>
      </c>
      <c r="L912" t="s">
        <v>2268</v>
      </c>
      <c r="M912" t="s">
        <v>27</v>
      </c>
      <c r="N912" t="s">
        <v>28</v>
      </c>
      <c r="O912" t="s">
        <v>2217</v>
      </c>
    </row>
    <row r="913" spans="1:15">
      <c r="A913" t="s">
        <v>2310</v>
      </c>
      <c r="B913" t="s">
        <v>2558</v>
      </c>
      <c r="C913" s="20" t="s">
        <v>48</v>
      </c>
      <c r="D913" s="20" t="s">
        <v>2559</v>
      </c>
      <c r="E913" s="20" t="s">
        <v>2560</v>
      </c>
      <c r="F913" t="s">
        <v>2213</v>
      </c>
      <c r="G913" t="s">
        <v>2214</v>
      </c>
      <c r="H913" s="21" t="s">
        <v>2515</v>
      </c>
      <c r="I913" s="21" t="s">
        <v>2561</v>
      </c>
      <c r="L913" t="s">
        <v>2268</v>
      </c>
      <c r="M913" t="s">
        <v>27</v>
      </c>
      <c r="N913" t="s">
        <v>28</v>
      </c>
      <c r="O913" t="s">
        <v>2217</v>
      </c>
    </row>
    <row r="914" spans="1:15">
      <c r="A914" t="s">
        <v>2310</v>
      </c>
      <c r="B914" t="s">
        <v>2562</v>
      </c>
      <c r="C914" s="20" t="s">
        <v>20</v>
      </c>
      <c r="D914" s="20" t="s">
        <v>2211</v>
      </c>
      <c r="E914" s="20" t="s">
        <v>2212</v>
      </c>
      <c r="F914" t="s">
        <v>1578</v>
      </c>
      <c r="G914" t="s">
        <v>1579</v>
      </c>
      <c r="H914" s="21" t="s">
        <v>2563</v>
      </c>
      <c r="I914" s="21" t="s">
        <v>2564</v>
      </c>
      <c r="L914" t="s">
        <v>1581</v>
      </c>
      <c r="M914" t="s">
        <v>27</v>
      </c>
      <c r="N914" t="s">
        <v>28</v>
      </c>
      <c r="O914" t="s">
        <v>1861</v>
      </c>
    </row>
    <row r="915" spans="1:15">
      <c r="A915" t="s">
        <v>2310</v>
      </c>
      <c r="B915" t="s">
        <v>2565</v>
      </c>
      <c r="C915" s="20" t="s">
        <v>48</v>
      </c>
      <c r="D915" s="20" t="s">
        <v>2095</v>
      </c>
      <c r="E915" s="20" t="s">
        <v>2096</v>
      </c>
      <c r="F915" t="s">
        <v>1578</v>
      </c>
      <c r="G915" t="s">
        <v>1579</v>
      </c>
      <c r="H915" s="21" t="s">
        <v>2566</v>
      </c>
      <c r="I915" s="21" t="s">
        <v>2440</v>
      </c>
      <c r="L915" t="s">
        <v>1581</v>
      </c>
      <c r="M915" t="s">
        <v>27</v>
      </c>
      <c r="N915" t="s">
        <v>28</v>
      </c>
      <c r="O915" t="s">
        <v>1582</v>
      </c>
    </row>
    <row r="916" spans="1:15">
      <c r="A916" t="s">
        <v>2310</v>
      </c>
      <c r="B916" t="s">
        <v>2567</v>
      </c>
      <c r="C916" s="20" t="s">
        <v>48</v>
      </c>
      <c r="D916" s="20" t="s">
        <v>2347</v>
      </c>
      <c r="E916" s="20" t="s">
        <v>2348</v>
      </c>
      <c r="F916" t="s">
        <v>1578</v>
      </c>
      <c r="G916" t="s">
        <v>1579</v>
      </c>
      <c r="H916" s="21" t="s">
        <v>2345</v>
      </c>
      <c r="I916" s="21" t="s">
        <v>2568</v>
      </c>
      <c r="L916" t="s">
        <v>1581</v>
      </c>
      <c r="M916" t="s">
        <v>27</v>
      </c>
      <c r="N916" t="s">
        <v>28</v>
      </c>
      <c r="O916" t="s">
        <v>1582</v>
      </c>
    </row>
    <row r="917" spans="1:15">
      <c r="A917" t="s">
        <v>2310</v>
      </c>
      <c r="B917" t="s">
        <v>2569</v>
      </c>
      <c r="C917" s="20" t="s">
        <v>358</v>
      </c>
      <c r="D917" s="20" t="s">
        <v>2095</v>
      </c>
      <c r="E917" s="20" t="s">
        <v>2096</v>
      </c>
      <c r="F917" t="s">
        <v>1578</v>
      </c>
      <c r="G917" t="s">
        <v>1579</v>
      </c>
      <c r="H917" s="21" t="s">
        <v>2570</v>
      </c>
      <c r="I917" s="21" t="s">
        <v>2460</v>
      </c>
      <c r="L917" t="s">
        <v>1856</v>
      </c>
      <c r="M917" t="s">
        <v>27</v>
      </c>
      <c r="N917" t="s">
        <v>28</v>
      </c>
      <c r="O917" t="s">
        <v>2571</v>
      </c>
    </row>
    <row r="918" spans="1:15">
      <c r="A918" t="s">
        <v>2310</v>
      </c>
      <c r="B918" t="s">
        <v>2572</v>
      </c>
      <c r="C918" s="20" t="s">
        <v>358</v>
      </c>
      <c r="D918" s="20" t="s">
        <v>2347</v>
      </c>
      <c r="E918" s="20" t="s">
        <v>2348</v>
      </c>
      <c r="F918" t="s">
        <v>1578</v>
      </c>
      <c r="G918" t="s">
        <v>1579</v>
      </c>
      <c r="H918" s="21" t="s">
        <v>2433</v>
      </c>
      <c r="I918" s="21" t="s">
        <v>2568</v>
      </c>
      <c r="L918" t="s">
        <v>1856</v>
      </c>
      <c r="M918" t="s">
        <v>27</v>
      </c>
      <c r="N918" t="s">
        <v>28</v>
      </c>
      <c r="O918" t="s">
        <v>2571</v>
      </c>
    </row>
    <row r="919" spans="1:15">
      <c r="A919" t="s">
        <v>2310</v>
      </c>
      <c r="B919" t="s">
        <v>2573</v>
      </c>
      <c r="C919" s="20" t="s">
        <v>358</v>
      </c>
      <c r="D919" s="20" t="s">
        <v>997</v>
      </c>
      <c r="E919" s="20" t="s">
        <v>998</v>
      </c>
      <c r="F919" t="s">
        <v>187</v>
      </c>
      <c r="G919" t="s">
        <v>188</v>
      </c>
      <c r="H919" s="21" t="s">
        <v>2574</v>
      </c>
      <c r="I919" s="21" t="s">
        <v>2575</v>
      </c>
      <c r="L919" t="s">
        <v>191</v>
      </c>
      <c r="M919" t="s">
        <v>27</v>
      </c>
      <c r="N919" t="s">
        <v>28</v>
      </c>
      <c r="O919" t="s">
        <v>2175</v>
      </c>
    </row>
    <row r="920" spans="1:15">
      <c r="A920" t="s">
        <v>2310</v>
      </c>
      <c r="B920" t="s">
        <v>2576</v>
      </c>
      <c r="C920" s="20" t="s">
        <v>20</v>
      </c>
      <c r="D920" s="20" t="s">
        <v>2318</v>
      </c>
      <c r="E920" s="20" t="s">
        <v>2319</v>
      </c>
      <c r="F920" t="s">
        <v>187</v>
      </c>
      <c r="G920" t="s">
        <v>188</v>
      </c>
      <c r="H920" s="21" t="s">
        <v>2543</v>
      </c>
      <c r="I920" s="21" t="s">
        <v>2543</v>
      </c>
      <c r="L920" t="s">
        <v>191</v>
      </c>
      <c r="M920" t="s">
        <v>27</v>
      </c>
      <c r="N920" t="s">
        <v>28</v>
      </c>
      <c r="O920" t="s">
        <v>192</v>
      </c>
    </row>
    <row r="921" spans="1:15">
      <c r="A921" t="s">
        <v>2310</v>
      </c>
      <c r="B921" t="s">
        <v>2577</v>
      </c>
      <c r="C921" s="20" t="s">
        <v>48</v>
      </c>
      <c r="D921" s="20" t="s">
        <v>2333</v>
      </c>
      <c r="E921" s="20" t="s">
        <v>2334</v>
      </c>
      <c r="F921" t="s">
        <v>466</v>
      </c>
      <c r="G921" t="s">
        <v>467</v>
      </c>
      <c r="H921" s="21" t="s">
        <v>2515</v>
      </c>
      <c r="I921" s="21" t="s">
        <v>2561</v>
      </c>
      <c r="L921" t="s">
        <v>464</v>
      </c>
      <c r="M921" t="s">
        <v>27</v>
      </c>
      <c r="N921" t="s">
        <v>28</v>
      </c>
      <c r="O921" t="s">
        <v>468</v>
      </c>
    </row>
    <row r="922" spans="1:15">
      <c r="A922" t="s">
        <v>2310</v>
      </c>
      <c r="B922" t="s">
        <v>2578</v>
      </c>
      <c r="C922" s="20" t="s">
        <v>48</v>
      </c>
      <c r="D922" s="20" t="s">
        <v>2333</v>
      </c>
      <c r="E922" s="20" t="s">
        <v>2334</v>
      </c>
      <c r="F922" t="s">
        <v>203</v>
      </c>
      <c r="G922" t="s">
        <v>204</v>
      </c>
      <c r="H922" s="21" t="s">
        <v>2403</v>
      </c>
      <c r="I922" s="21" t="s">
        <v>2453</v>
      </c>
      <c r="L922" t="s">
        <v>206</v>
      </c>
      <c r="M922" t="s">
        <v>27</v>
      </c>
      <c r="N922" t="s">
        <v>28</v>
      </c>
      <c r="O922" t="s">
        <v>207</v>
      </c>
    </row>
    <row r="923" spans="1:15">
      <c r="A923" t="s">
        <v>2310</v>
      </c>
      <c r="B923" t="s">
        <v>2579</v>
      </c>
      <c r="C923" s="20" t="s">
        <v>358</v>
      </c>
      <c r="D923" s="20" t="s">
        <v>2095</v>
      </c>
      <c r="E923" s="20" t="s">
        <v>2096</v>
      </c>
      <c r="F923" t="s">
        <v>203</v>
      </c>
      <c r="G923" t="s">
        <v>204</v>
      </c>
      <c r="H923" s="21" t="s">
        <v>2324</v>
      </c>
      <c r="I923" s="21" t="s">
        <v>2350</v>
      </c>
      <c r="L923" t="s">
        <v>206</v>
      </c>
      <c r="M923" t="s">
        <v>27</v>
      </c>
      <c r="N923" t="s">
        <v>28</v>
      </c>
      <c r="O923" t="s">
        <v>2135</v>
      </c>
    </row>
    <row r="924" spans="1:15">
      <c r="A924" t="s">
        <v>2310</v>
      </c>
      <c r="B924" t="s">
        <v>2431</v>
      </c>
      <c r="C924" s="20" t="s">
        <v>20</v>
      </c>
      <c r="D924" s="20" t="s">
        <v>997</v>
      </c>
      <c r="E924" s="20" t="s">
        <v>998</v>
      </c>
      <c r="F924" t="s">
        <v>1183</v>
      </c>
      <c r="G924" t="s">
        <v>1184</v>
      </c>
      <c r="H924" s="21" t="s">
        <v>2432</v>
      </c>
      <c r="I924" s="21" t="s">
        <v>2433</v>
      </c>
      <c r="L924" t="s">
        <v>893</v>
      </c>
      <c r="M924" t="s">
        <v>27</v>
      </c>
      <c r="N924" t="s">
        <v>28</v>
      </c>
      <c r="O924" t="s">
        <v>1188</v>
      </c>
    </row>
    <row r="925" spans="1:15">
      <c r="A925" t="s">
        <v>2310</v>
      </c>
      <c r="B925" t="s">
        <v>2580</v>
      </c>
      <c r="C925" s="20" t="s">
        <v>48</v>
      </c>
      <c r="D925" s="20" t="s">
        <v>997</v>
      </c>
      <c r="E925" s="20" t="s">
        <v>998</v>
      </c>
      <c r="F925" t="s">
        <v>890</v>
      </c>
      <c r="G925" t="s">
        <v>891</v>
      </c>
      <c r="H925" s="21" t="s">
        <v>2549</v>
      </c>
      <c r="I925" s="21" t="s">
        <v>2581</v>
      </c>
      <c r="L925" t="s">
        <v>893</v>
      </c>
      <c r="M925" t="s">
        <v>27</v>
      </c>
      <c r="N925" t="s">
        <v>28</v>
      </c>
      <c r="O925" t="s">
        <v>894</v>
      </c>
    </row>
    <row r="926" spans="1:15">
      <c r="A926" t="s">
        <v>2310</v>
      </c>
      <c r="B926" t="s">
        <v>2582</v>
      </c>
      <c r="C926" s="20" t="s">
        <v>20</v>
      </c>
      <c r="D926" s="20" t="s">
        <v>2347</v>
      </c>
      <c r="E926" s="20" t="s">
        <v>2348</v>
      </c>
      <c r="F926" t="s">
        <v>209</v>
      </c>
      <c r="G926" t="s">
        <v>210</v>
      </c>
      <c r="H926" s="21" t="s">
        <v>2583</v>
      </c>
      <c r="I926" s="21" t="s">
        <v>2390</v>
      </c>
      <c r="L926" t="s">
        <v>212</v>
      </c>
      <c r="M926" t="s">
        <v>27</v>
      </c>
      <c r="N926" t="s">
        <v>28</v>
      </c>
      <c r="O926" t="s">
        <v>213</v>
      </c>
    </row>
    <row r="927" spans="1:15">
      <c r="A927" t="s">
        <v>2310</v>
      </c>
      <c r="B927" t="s">
        <v>2584</v>
      </c>
      <c r="C927" s="20" t="s">
        <v>20</v>
      </c>
      <c r="D927" s="20" t="s">
        <v>2333</v>
      </c>
      <c r="E927" s="20" t="s">
        <v>2334</v>
      </c>
      <c r="F927" t="s">
        <v>2056</v>
      </c>
      <c r="G927" t="s">
        <v>2057</v>
      </c>
      <c r="H927" s="21" t="s">
        <v>2486</v>
      </c>
      <c r="I927" s="21" t="s">
        <v>2487</v>
      </c>
      <c r="L927" t="s">
        <v>2060</v>
      </c>
      <c r="M927" t="s">
        <v>27</v>
      </c>
      <c r="N927" t="s">
        <v>28</v>
      </c>
      <c r="O927" t="s">
        <v>2061</v>
      </c>
    </row>
    <row r="928" spans="1:15">
      <c r="A928" t="s">
        <v>2310</v>
      </c>
      <c r="B928" t="s">
        <v>2585</v>
      </c>
      <c r="C928" s="20" t="s">
        <v>20</v>
      </c>
      <c r="D928" s="20" t="s">
        <v>2559</v>
      </c>
      <c r="E928" s="20" t="s">
        <v>2560</v>
      </c>
      <c r="F928" t="s">
        <v>2056</v>
      </c>
      <c r="G928" t="s">
        <v>2057</v>
      </c>
      <c r="H928" s="21" t="s">
        <v>2433</v>
      </c>
      <c r="I928" s="21" t="s">
        <v>2586</v>
      </c>
      <c r="L928" t="s">
        <v>2060</v>
      </c>
      <c r="M928" t="s">
        <v>27</v>
      </c>
      <c r="N928" t="s">
        <v>28</v>
      </c>
      <c r="O928" t="s">
        <v>2061</v>
      </c>
    </row>
    <row r="929" spans="1:15">
      <c r="A929" t="s">
        <v>2310</v>
      </c>
      <c r="B929" t="s">
        <v>2587</v>
      </c>
      <c r="C929" s="20" t="s">
        <v>48</v>
      </c>
      <c r="D929" s="20" t="s">
        <v>2347</v>
      </c>
      <c r="E929" s="20" t="s">
        <v>2348</v>
      </c>
      <c r="F929" t="s">
        <v>2588</v>
      </c>
      <c r="G929" t="s">
        <v>2589</v>
      </c>
      <c r="H929" s="21" t="s">
        <v>2312</v>
      </c>
      <c r="I929" s="21" t="s">
        <v>2411</v>
      </c>
      <c r="L929" t="s">
        <v>2590</v>
      </c>
      <c r="M929" t="s">
        <v>27</v>
      </c>
      <c r="N929" t="s">
        <v>28</v>
      </c>
      <c r="O929" t="s">
        <v>2591</v>
      </c>
    </row>
    <row r="930" spans="1:15">
      <c r="A930" t="s">
        <v>2310</v>
      </c>
      <c r="B930" t="s">
        <v>2592</v>
      </c>
      <c r="C930" s="20" t="s">
        <v>48</v>
      </c>
      <c r="D930" s="20" t="s">
        <v>2347</v>
      </c>
      <c r="E930" s="20" t="s">
        <v>2348</v>
      </c>
      <c r="F930" t="s">
        <v>2588</v>
      </c>
      <c r="G930" t="s">
        <v>2589</v>
      </c>
      <c r="H930" s="21" t="s">
        <v>2456</v>
      </c>
      <c r="I930" s="21" t="s">
        <v>2593</v>
      </c>
      <c r="L930" t="s">
        <v>2590</v>
      </c>
      <c r="M930" t="s">
        <v>27</v>
      </c>
      <c r="N930" t="s">
        <v>28</v>
      </c>
      <c r="O930" t="s">
        <v>2591</v>
      </c>
    </row>
    <row r="931" spans="1:15">
      <c r="A931" t="s">
        <v>2594</v>
      </c>
      <c r="B931" t="s">
        <v>2595</v>
      </c>
      <c r="C931" s="20" t="s">
        <v>48</v>
      </c>
      <c r="D931" s="20" t="s">
        <v>997</v>
      </c>
      <c r="E931" s="20" t="s">
        <v>998</v>
      </c>
      <c r="F931" t="s">
        <v>496</v>
      </c>
      <c r="G931" t="s">
        <v>497</v>
      </c>
      <c r="H931" s="21" t="s">
        <v>2596</v>
      </c>
      <c r="I931" s="21" t="s">
        <v>2597</v>
      </c>
      <c r="L931" t="s">
        <v>500</v>
      </c>
      <c r="M931" t="s">
        <v>27</v>
      </c>
      <c r="N931" t="s">
        <v>28</v>
      </c>
      <c r="O931" t="s">
        <v>508</v>
      </c>
    </row>
    <row r="932" spans="1:15">
      <c r="A932" t="s">
        <v>2594</v>
      </c>
      <c r="B932" t="s">
        <v>2598</v>
      </c>
      <c r="C932" s="20" t="s">
        <v>48</v>
      </c>
      <c r="D932" s="20" t="s">
        <v>997</v>
      </c>
      <c r="E932" s="20" t="s">
        <v>998</v>
      </c>
      <c r="F932" t="s">
        <v>496</v>
      </c>
      <c r="G932" t="s">
        <v>497</v>
      </c>
      <c r="H932" s="21" t="s">
        <v>2599</v>
      </c>
      <c r="I932" s="21" t="s">
        <v>2600</v>
      </c>
      <c r="L932" t="s">
        <v>500</v>
      </c>
      <c r="M932" t="s">
        <v>27</v>
      </c>
      <c r="N932" t="s">
        <v>28</v>
      </c>
      <c r="O932" t="s">
        <v>508</v>
      </c>
    </row>
    <row r="933" spans="1:15">
      <c r="A933" t="s">
        <v>2594</v>
      </c>
      <c r="B933" t="s">
        <v>2601</v>
      </c>
      <c r="C933" s="20" t="s">
        <v>48</v>
      </c>
      <c r="D933" s="20" t="s">
        <v>997</v>
      </c>
      <c r="E933" s="20" t="s">
        <v>998</v>
      </c>
      <c r="F933" t="s">
        <v>496</v>
      </c>
      <c r="G933" t="s">
        <v>497</v>
      </c>
      <c r="H933" s="21" t="s">
        <v>2602</v>
      </c>
      <c r="I933" s="21" t="s">
        <v>2603</v>
      </c>
      <c r="L933" t="s">
        <v>500</v>
      </c>
      <c r="M933" t="s">
        <v>27</v>
      </c>
      <c r="N933" t="s">
        <v>28</v>
      </c>
      <c r="O933" t="s">
        <v>508</v>
      </c>
    </row>
    <row r="934" spans="1:15">
      <c r="A934" t="s">
        <v>2594</v>
      </c>
      <c r="B934" t="s">
        <v>2604</v>
      </c>
      <c r="C934" s="20" t="s">
        <v>48</v>
      </c>
      <c r="D934" s="20" t="s">
        <v>39</v>
      </c>
      <c r="E934" s="20" t="s">
        <v>40</v>
      </c>
      <c r="F934" t="s">
        <v>496</v>
      </c>
      <c r="G934" t="s">
        <v>497</v>
      </c>
      <c r="H934" s="21" t="s">
        <v>2605</v>
      </c>
      <c r="I934" s="21" t="s">
        <v>2606</v>
      </c>
      <c r="L934" t="s">
        <v>500</v>
      </c>
      <c r="M934" t="s">
        <v>27</v>
      </c>
      <c r="N934" t="s">
        <v>28</v>
      </c>
      <c r="O934" t="s">
        <v>508</v>
      </c>
    </row>
    <row r="935" spans="1:15">
      <c r="A935" t="s">
        <v>2594</v>
      </c>
      <c r="B935" t="s">
        <v>2607</v>
      </c>
      <c r="C935" s="20" t="s">
        <v>48</v>
      </c>
      <c r="D935" s="20" t="s">
        <v>997</v>
      </c>
      <c r="E935" s="20" t="s">
        <v>998</v>
      </c>
      <c r="F935" t="s">
        <v>496</v>
      </c>
      <c r="G935" t="s">
        <v>497</v>
      </c>
      <c r="H935" s="21" t="s">
        <v>2608</v>
      </c>
      <c r="I935" s="21" t="s">
        <v>2609</v>
      </c>
      <c r="L935" t="s">
        <v>500</v>
      </c>
      <c r="M935" t="s">
        <v>27</v>
      </c>
      <c r="N935" t="s">
        <v>28</v>
      </c>
      <c r="O935" t="s">
        <v>508</v>
      </c>
    </row>
    <row r="936" spans="1:15">
      <c r="A936" t="s">
        <v>2594</v>
      </c>
      <c r="B936" t="s">
        <v>2610</v>
      </c>
      <c r="C936" s="20" t="s">
        <v>20</v>
      </c>
      <c r="D936" s="20" t="s">
        <v>2333</v>
      </c>
      <c r="E936" s="20" t="s">
        <v>2334</v>
      </c>
      <c r="F936" t="s">
        <v>1657</v>
      </c>
      <c r="G936" t="s">
        <v>1658</v>
      </c>
      <c r="H936" s="21" t="s">
        <v>2611</v>
      </c>
      <c r="I936" s="21" t="s">
        <v>2612</v>
      </c>
      <c r="L936" t="s">
        <v>2613</v>
      </c>
      <c r="M936" t="s">
        <v>27</v>
      </c>
      <c r="N936" t="s">
        <v>28</v>
      </c>
      <c r="O936" t="s">
        <v>1661</v>
      </c>
    </row>
    <row r="937" spans="1:15">
      <c r="A937" t="s">
        <v>2594</v>
      </c>
      <c r="B937" t="s">
        <v>2614</v>
      </c>
      <c r="C937" s="20" t="s">
        <v>20</v>
      </c>
      <c r="D937" s="20" t="s">
        <v>2333</v>
      </c>
      <c r="E937" s="20" t="s">
        <v>2334</v>
      </c>
      <c r="F937" t="s">
        <v>1657</v>
      </c>
      <c r="G937" t="s">
        <v>1658</v>
      </c>
      <c r="H937" s="21" t="s">
        <v>2615</v>
      </c>
      <c r="I937" s="21" t="s">
        <v>2616</v>
      </c>
      <c r="L937" t="s">
        <v>2617</v>
      </c>
      <c r="M937" t="s">
        <v>27</v>
      </c>
      <c r="N937" t="s">
        <v>28</v>
      </c>
      <c r="O937" t="s">
        <v>1661</v>
      </c>
    </row>
    <row r="938" spans="1:15">
      <c r="A938" t="s">
        <v>2594</v>
      </c>
      <c r="B938" t="s">
        <v>2618</v>
      </c>
      <c r="C938" s="20" t="s">
        <v>48</v>
      </c>
      <c r="D938" s="20" t="s">
        <v>2333</v>
      </c>
      <c r="E938" s="20" t="s">
        <v>2334</v>
      </c>
      <c r="F938" t="s">
        <v>1657</v>
      </c>
      <c r="G938" t="s">
        <v>1658</v>
      </c>
      <c r="H938" s="21" t="s">
        <v>2619</v>
      </c>
      <c r="I938" s="21" t="s">
        <v>2620</v>
      </c>
      <c r="L938" t="s">
        <v>2113</v>
      </c>
      <c r="M938" t="s">
        <v>27</v>
      </c>
      <c r="N938" t="s">
        <v>28</v>
      </c>
      <c r="O938" t="s">
        <v>2360</v>
      </c>
    </row>
    <row r="939" spans="1:15">
      <c r="A939" t="s">
        <v>2594</v>
      </c>
      <c r="B939" t="s">
        <v>2621</v>
      </c>
      <c r="C939" s="20" t="s">
        <v>48</v>
      </c>
      <c r="D939" s="20" t="s">
        <v>2211</v>
      </c>
      <c r="E939" s="20" t="s">
        <v>2212</v>
      </c>
      <c r="F939" t="s">
        <v>76</v>
      </c>
      <c r="G939" t="s">
        <v>77</v>
      </c>
      <c r="H939" s="21" t="s">
        <v>2622</v>
      </c>
      <c r="I939" s="21" t="s">
        <v>2623</v>
      </c>
      <c r="L939" t="s">
        <v>80</v>
      </c>
      <c r="M939" t="s">
        <v>27</v>
      </c>
      <c r="N939" t="s">
        <v>28</v>
      </c>
      <c r="O939" t="s">
        <v>292</v>
      </c>
    </row>
    <row r="940" spans="1:15">
      <c r="A940" t="s">
        <v>2594</v>
      </c>
      <c r="B940" t="s">
        <v>2624</v>
      </c>
      <c r="C940" s="20" t="s">
        <v>48</v>
      </c>
      <c r="D940" s="20" t="s">
        <v>39</v>
      </c>
      <c r="E940" s="20" t="s">
        <v>40</v>
      </c>
      <c r="F940" t="s">
        <v>76</v>
      </c>
      <c r="G940" t="s">
        <v>77</v>
      </c>
      <c r="H940" s="21" t="s">
        <v>2625</v>
      </c>
      <c r="I940" s="21" t="s">
        <v>2620</v>
      </c>
      <c r="L940" t="s">
        <v>80</v>
      </c>
      <c r="M940" t="s">
        <v>27</v>
      </c>
      <c r="N940" t="s">
        <v>28</v>
      </c>
      <c r="O940" t="s">
        <v>292</v>
      </c>
    </row>
    <row r="941" spans="1:15">
      <c r="A941" t="s">
        <v>2594</v>
      </c>
      <c r="B941" t="s">
        <v>2626</v>
      </c>
      <c r="C941" s="20" t="s">
        <v>48</v>
      </c>
      <c r="D941" s="20" t="s">
        <v>2347</v>
      </c>
      <c r="E941" s="20" t="s">
        <v>2348</v>
      </c>
      <c r="F941" t="s">
        <v>76</v>
      </c>
      <c r="G941" t="s">
        <v>77</v>
      </c>
      <c r="H941" s="21" t="s">
        <v>2627</v>
      </c>
      <c r="I941" s="21" t="s">
        <v>2628</v>
      </c>
      <c r="L941" t="s">
        <v>2629</v>
      </c>
      <c r="M941" t="s">
        <v>27</v>
      </c>
      <c r="N941" t="s">
        <v>28</v>
      </c>
      <c r="O941" t="s">
        <v>292</v>
      </c>
    </row>
    <row r="942" spans="1:15">
      <c r="A942" t="s">
        <v>2594</v>
      </c>
      <c r="B942" t="s">
        <v>2630</v>
      </c>
      <c r="C942" s="20" t="s">
        <v>20</v>
      </c>
      <c r="D942" s="20" t="s">
        <v>2318</v>
      </c>
      <c r="E942" s="20" t="s">
        <v>2319</v>
      </c>
      <c r="F942" t="s">
        <v>2123</v>
      </c>
      <c r="G942" t="s">
        <v>2124</v>
      </c>
      <c r="H942" s="21" t="s">
        <v>2631</v>
      </c>
      <c r="I942" s="21" t="s">
        <v>2631</v>
      </c>
      <c r="L942" t="s">
        <v>2131</v>
      </c>
      <c r="M942" t="s">
        <v>27</v>
      </c>
      <c r="N942" t="s">
        <v>28</v>
      </c>
      <c r="O942" t="s">
        <v>2128</v>
      </c>
    </row>
    <row r="943" spans="1:15">
      <c r="A943" t="s">
        <v>2594</v>
      </c>
      <c r="B943" t="s">
        <v>2632</v>
      </c>
      <c r="C943" s="20" t="s">
        <v>358</v>
      </c>
      <c r="D943" s="20" t="s">
        <v>2347</v>
      </c>
      <c r="E943" s="20" t="s">
        <v>2348</v>
      </c>
      <c r="F943" t="s">
        <v>518</v>
      </c>
      <c r="G943" t="s">
        <v>519</v>
      </c>
      <c r="H943" s="21" t="s">
        <v>2633</v>
      </c>
      <c r="I943" s="21" t="s">
        <v>2634</v>
      </c>
      <c r="L943" t="s">
        <v>2635</v>
      </c>
      <c r="M943" t="s">
        <v>27</v>
      </c>
      <c r="N943" t="s">
        <v>28</v>
      </c>
      <c r="O943" t="s">
        <v>2116</v>
      </c>
    </row>
    <row r="944" spans="1:15">
      <c r="A944" t="s">
        <v>2594</v>
      </c>
      <c r="B944" t="s">
        <v>2636</v>
      </c>
      <c r="C944" s="20" t="s">
        <v>20</v>
      </c>
      <c r="D944" s="20" t="s">
        <v>2333</v>
      </c>
      <c r="E944" s="20" t="s">
        <v>2334</v>
      </c>
      <c r="F944" t="s">
        <v>609</v>
      </c>
      <c r="G944" t="s">
        <v>610</v>
      </c>
      <c r="H944" s="21" t="s">
        <v>2637</v>
      </c>
      <c r="I944" s="21" t="s">
        <v>2638</v>
      </c>
      <c r="L944" t="s">
        <v>613</v>
      </c>
      <c r="M944" t="s">
        <v>27</v>
      </c>
      <c r="N944" t="s">
        <v>28</v>
      </c>
      <c r="O944" t="s">
        <v>2639</v>
      </c>
    </row>
    <row r="945" spans="1:15">
      <c r="A945" t="s">
        <v>2594</v>
      </c>
      <c r="B945" t="s">
        <v>2640</v>
      </c>
      <c r="C945" s="20" t="s">
        <v>20</v>
      </c>
      <c r="D945" s="20" t="s">
        <v>39</v>
      </c>
      <c r="E945" s="20" t="s">
        <v>40</v>
      </c>
      <c r="F945" t="s">
        <v>1183</v>
      </c>
      <c r="G945" t="s">
        <v>1184</v>
      </c>
      <c r="H945" s="21" t="s">
        <v>2641</v>
      </c>
      <c r="I945" s="21" t="s">
        <v>2642</v>
      </c>
      <c r="L945" t="s">
        <v>1422</v>
      </c>
      <c r="M945" t="s">
        <v>27</v>
      </c>
      <c r="N945" t="s">
        <v>28</v>
      </c>
      <c r="O945" t="s">
        <v>1188</v>
      </c>
    </row>
    <row r="946" spans="1:15">
      <c r="A946" t="s">
        <v>2594</v>
      </c>
      <c r="B946" t="s">
        <v>2643</v>
      </c>
      <c r="C946" s="20" t="s">
        <v>20</v>
      </c>
      <c r="D946" s="20" t="s">
        <v>997</v>
      </c>
      <c r="E946" s="20" t="s">
        <v>998</v>
      </c>
      <c r="F946" t="s">
        <v>1183</v>
      </c>
      <c r="G946" t="s">
        <v>1184</v>
      </c>
      <c r="H946" s="21" t="s">
        <v>2606</v>
      </c>
      <c r="I946" s="21" t="s">
        <v>2644</v>
      </c>
      <c r="L946" t="s">
        <v>1187</v>
      </c>
      <c r="M946" t="s">
        <v>27</v>
      </c>
      <c r="N946" t="s">
        <v>28</v>
      </c>
      <c r="O946" t="s">
        <v>1188</v>
      </c>
    </row>
    <row r="947" spans="1:15">
      <c r="A947" t="s">
        <v>2594</v>
      </c>
      <c r="B947" t="s">
        <v>2645</v>
      </c>
      <c r="C947" s="20" t="s">
        <v>20</v>
      </c>
      <c r="D947" s="20" t="s">
        <v>39</v>
      </c>
      <c r="E947" s="20" t="s">
        <v>40</v>
      </c>
      <c r="F947" t="s">
        <v>1190</v>
      </c>
      <c r="G947" t="s">
        <v>1191</v>
      </c>
      <c r="H947" s="21" t="s">
        <v>2646</v>
      </c>
      <c r="I947" s="21" t="s">
        <v>2647</v>
      </c>
      <c r="L947" t="s">
        <v>2648</v>
      </c>
      <c r="M947" t="s">
        <v>27</v>
      </c>
      <c r="N947" t="s">
        <v>28</v>
      </c>
      <c r="O947" t="s">
        <v>1195</v>
      </c>
    </row>
    <row r="948" spans="1:15">
      <c r="A948" t="s">
        <v>2594</v>
      </c>
      <c r="B948" t="s">
        <v>2649</v>
      </c>
      <c r="C948" s="20" t="s">
        <v>48</v>
      </c>
      <c r="D948" s="20" t="s">
        <v>997</v>
      </c>
      <c r="E948" s="20" t="s">
        <v>998</v>
      </c>
      <c r="F948" t="s">
        <v>1190</v>
      </c>
      <c r="G948" t="s">
        <v>1191</v>
      </c>
      <c r="H948" s="21" t="s">
        <v>2428</v>
      </c>
      <c r="I948" s="21" t="s">
        <v>2650</v>
      </c>
      <c r="L948" t="s">
        <v>1194</v>
      </c>
      <c r="M948" t="s">
        <v>27</v>
      </c>
      <c r="N948" t="s">
        <v>28</v>
      </c>
      <c r="O948" t="s">
        <v>2438</v>
      </c>
    </row>
    <row r="949" spans="1:15">
      <c r="A949" t="s">
        <v>2594</v>
      </c>
      <c r="B949" t="s">
        <v>2651</v>
      </c>
      <c r="C949" s="20" t="s">
        <v>48</v>
      </c>
      <c r="D949" s="20" t="s">
        <v>997</v>
      </c>
      <c r="E949" s="20" t="s">
        <v>998</v>
      </c>
      <c r="F949" t="s">
        <v>1190</v>
      </c>
      <c r="G949" t="s">
        <v>1191</v>
      </c>
      <c r="H949" s="21" t="s">
        <v>2615</v>
      </c>
      <c r="I949" s="21" t="s">
        <v>2652</v>
      </c>
      <c r="L949" t="s">
        <v>1194</v>
      </c>
      <c r="M949" t="s">
        <v>27</v>
      </c>
      <c r="N949" t="s">
        <v>28</v>
      </c>
      <c r="O949" t="s">
        <v>2438</v>
      </c>
    </row>
    <row r="950" spans="1:15">
      <c r="A950" t="s">
        <v>2594</v>
      </c>
      <c r="B950" t="s">
        <v>2653</v>
      </c>
      <c r="C950" s="20" t="s">
        <v>20</v>
      </c>
      <c r="D950" s="20" t="s">
        <v>2333</v>
      </c>
      <c r="E950" s="20" t="s">
        <v>2334</v>
      </c>
      <c r="F950" t="s">
        <v>1200</v>
      </c>
      <c r="G950" t="s">
        <v>1201</v>
      </c>
      <c r="H950" s="21" t="s">
        <v>2654</v>
      </c>
      <c r="I950" s="21" t="s">
        <v>2655</v>
      </c>
      <c r="L950" t="s">
        <v>680</v>
      </c>
      <c r="M950" t="s">
        <v>27</v>
      </c>
      <c r="N950" t="s">
        <v>28</v>
      </c>
      <c r="O950" t="s">
        <v>1205</v>
      </c>
    </row>
    <row r="951" spans="1:15">
      <c r="A951" t="s">
        <v>2594</v>
      </c>
      <c r="B951" t="s">
        <v>2656</v>
      </c>
      <c r="C951" s="20" t="s">
        <v>20</v>
      </c>
      <c r="D951" s="20" t="s">
        <v>2333</v>
      </c>
      <c r="E951" s="20" t="s">
        <v>2334</v>
      </c>
      <c r="F951" t="s">
        <v>1200</v>
      </c>
      <c r="G951" t="s">
        <v>1201</v>
      </c>
      <c r="H951" s="21" t="s">
        <v>2657</v>
      </c>
      <c r="I951" s="21" t="s">
        <v>2655</v>
      </c>
      <c r="L951" t="s">
        <v>680</v>
      </c>
      <c r="M951" t="s">
        <v>27</v>
      </c>
      <c r="N951" t="s">
        <v>28</v>
      </c>
      <c r="O951" t="s">
        <v>1205</v>
      </c>
    </row>
    <row r="952" spans="1:15">
      <c r="A952" t="s">
        <v>2594</v>
      </c>
      <c r="B952" t="s">
        <v>2658</v>
      </c>
      <c r="C952" s="20" t="s">
        <v>48</v>
      </c>
      <c r="D952" s="20" t="s">
        <v>2347</v>
      </c>
      <c r="E952" s="20" t="s">
        <v>2348</v>
      </c>
      <c r="F952" t="s">
        <v>1200</v>
      </c>
      <c r="G952" t="s">
        <v>1201</v>
      </c>
      <c r="H952" s="21" t="s">
        <v>2659</v>
      </c>
      <c r="I952" s="21" t="s">
        <v>2660</v>
      </c>
      <c r="L952" t="s">
        <v>1204</v>
      </c>
      <c r="M952" t="s">
        <v>27</v>
      </c>
      <c r="N952" t="s">
        <v>28</v>
      </c>
      <c r="O952" t="s">
        <v>2661</v>
      </c>
    </row>
    <row r="953" spans="1:15">
      <c r="A953" t="s">
        <v>2594</v>
      </c>
      <c r="B953" t="s">
        <v>2662</v>
      </c>
      <c r="C953" s="20" t="s">
        <v>48</v>
      </c>
      <c r="D953" s="20" t="s">
        <v>2333</v>
      </c>
      <c r="E953" s="20" t="s">
        <v>2334</v>
      </c>
      <c r="F953" t="s">
        <v>1200</v>
      </c>
      <c r="G953" t="s">
        <v>1201</v>
      </c>
      <c r="H953" s="21" t="s">
        <v>2428</v>
      </c>
      <c r="I953" s="21" t="s">
        <v>2650</v>
      </c>
      <c r="L953" t="s">
        <v>2663</v>
      </c>
      <c r="M953" t="s">
        <v>27</v>
      </c>
      <c r="N953" t="s">
        <v>28</v>
      </c>
      <c r="O953" t="s">
        <v>2661</v>
      </c>
    </row>
    <row r="954" spans="1:15">
      <c r="A954" t="s">
        <v>2594</v>
      </c>
      <c r="B954" t="s">
        <v>2664</v>
      </c>
      <c r="C954" s="20" t="s">
        <v>48</v>
      </c>
      <c r="D954" s="20" t="s">
        <v>2211</v>
      </c>
      <c r="E954" s="20" t="s">
        <v>2212</v>
      </c>
      <c r="F954" t="s">
        <v>685</v>
      </c>
      <c r="G954" t="s">
        <v>686</v>
      </c>
      <c r="H954" s="21" t="s">
        <v>2665</v>
      </c>
      <c r="I954" s="21" t="s">
        <v>2666</v>
      </c>
      <c r="L954" t="s">
        <v>688</v>
      </c>
      <c r="M954" t="s">
        <v>27</v>
      </c>
      <c r="N954" t="s">
        <v>28</v>
      </c>
      <c r="O954" t="s">
        <v>689</v>
      </c>
    </row>
    <row r="955" spans="1:15">
      <c r="A955" t="s">
        <v>2594</v>
      </c>
      <c r="B955" t="s">
        <v>2667</v>
      </c>
      <c r="C955" s="20" t="s">
        <v>20</v>
      </c>
      <c r="D955" s="20" t="s">
        <v>2333</v>
      </c>
      <c r="E955" s="20" t="s">
        <v>2334</v>
      </c>
      <c r="F955" t="s">
        <v>685</v>
      </c>
      <c r="G955" t="s">
        <v>686</v>
      </c>
      <c r="H955" s="21" t="s">
        <v>2668</v>
      </c>
      <c r="I955" s="21" t="s">
        <v>2669</v>
      </c>
      <c r="L955" t="s">
        <v>688</v>
      </c>
      <c r="M955" t="s">
        <v>27</v>
      </c>
      <c r="N955" t="s">
        <v>28</v>
      </c>
      <c r="O955" t="s">
        <v>991</v>
      </c>
    </row>
    <row r="956" spans="1:15">
      <c r="A956" t="s">
        <v>2594</v>
      </c>
      <c r="B956" t="s">
        <v>2670</v>
      </c>
      <c r="C956" s="20" t="s">
        <v>20</v>
      </c>
      <c r="D956" s="20" t="s">
        <v>39</v>
      </c>
      <c r="E956" s="20" t="s">
        <v>40</v>
      </c>
      <c r="F956" t="s">
        <v>1211</v>
      </c>
      <c r="G956" t="s">
        <v>1212</v>
      </c>
      <c r="H956" s="21" t="s">
        <v>2671</v>
      </c>
      <c r="I956" s="21" t="s">
        <v>2638</v>
      </c>
      <c r="L956" t="s">
        <v>1215</v>
      </c>
      <c r="M956" t="s">
        <v>27</v>
      </c>
      <c r="N956" t="s">
        <v>28</v>
      </c>
      <c r="O956" t="s">
        <v>2672</v>
      </c>
    </row>
    <row r="957" spans="1:15">
      <c r="A957" t="s">
        <v>2594</v>
      </c>
      <c r="B957" t="s">
        <v>2673</v>
      </c>
      <c r="C957" s="20" t="s">
        <v>20</v>
      </c>
      <c r="D957" s="20" t="s">
        <v>39</v>
      </c>
      <c r="E957" s="20" t="s">
        <v>40</v>
      </c>
      <c r="F957" t="s">
        <v>518</v>
      </c>
      <c r="G957" t="s">
        <v>519</v>
      </c>
      <c r="H957" s="21" t="s">
        <v>2671</v>
      </c>
      <c r="I957" s="21" t="s">
        <v>2638</v>
      </c>
      <c r="L957" t="s">
        <v>1457</v>
      </c>
      <c r="M957" t="s">
        <v>27</v>
      </c>
      <c r="N957" t="s">
        <v>28</v>
      </c>
      <c r="O957" t="s">
        <v>1458</v>
      </c>
    </row>
    <row r="958" spans="1:15">
      <c r="A958" t="s">
        <v>2594</v>
      </c>
      <c r="B958" t="s">
        <v>2674</v>
      </c>
      <c r="C958" s="20" t="s">
        <v>20</v>
      </c>
      <c r="D958" s="20" t="s">
        <v>2211</v>
      </c>
      <c r="E958" s="20" t="s">
        <v>2212</v>
      </c>
      <c r="F958" t="s">
        <v>518</v>
      </c>
      <c r="G958" t="s">
        <v>519</v>
      </c>
      <c r="H958" s="21" t="s">
        <v>2675</v>
      </c>
      <c r="I958" s="21" t="s">
        <v>2675</v>
      </c>
      <c r="L958" t="s">
        <v>1457</v>
      </c>
      <c r="M958" t="s">
        <v>27</v>
      </c>
      <c r="N958" t="s">
        <v>28</v>
      </c>
      <c r="O958" t="s">
        <v>1458</v>
      </c>
    </row>
    <row r="959" spans="1:15">
      <c r="A959" t="s">
        <v>2594</v>
      </c>
      <c r="B959" t="s">
        <v>2676</v>
      </c>
      <c r="C959" s="20" t="s">
        <v>48</v>
      </c>
      <c r="D959" s="20" t="s">
        <v>39</v>
      </c>
      <c r="E959" s="20" t="s">
        <v>40</v>
      </c>
      <c r="F959" t="s">
        <v>518</v>
      </c>
      <c r="G959" t="s">
        <v>519</v>
      </c>
      <c r="H959" s="21" t="s">
        <v>2677</v>
      </c>
      <c r="I959" s="21" t="s">
        <v>2677</v>
      </c>
      <c r="L959" t="s">
        <v>1457</v>
      </c>
      <c r="M959" t="s">
        <v>27</v>
      </c>
      <c r="N959" t="s">
        <v>28</v>
      </c>
      <c r="O959" t="s">
        <v>1465</v>
      </c>
    </row>
    <row r="960" spans="1:15">
      <c r="A960" t="s">
        <v>2594</v>
      </c>
      <c r="B960" t="s">
        <v>2674</v>
      </c>
      <c r="C960" s="20" t="s">
        <v>20</v>
      </c>
      <c r="D960" s="20" t="s">
        <v>39</v>
      </c>
      <c r="E960" s="20" t="s">
        <v>40</v>
      </c>
      <c r="F960" t="s">
        <v>518</v>
      </c>
      <c r="G960" t="s">
        <v>519</v>
      </c>
      <c r="H960" s="21" t="s">
        <v>2678</v>
      </c>
      <c r="I960" s="21" t="s">
        <v>2679</v>
      </c>
      <c r="L960" t="s">
        <v>1457</v>
      </c>
      <c r="M960" t="s">
        <v>27</v>
      </c>
      <c r="N960" t="s">
        <v>28</v>
      </c>
      <c r="O960" t="s">
        <v>1458</v>
      </c>
    </row>
    <row r="961" spans="1:15">
      <c r="A961" t="s">
        <v>2594</v>
      </c>
      <c r="B961" t="s">
        <v>2680</v>
      </c>
      <c r="C961" s="20" t="s">
        <v>20</v>
      </c>
      <c r="D961" s="20" t="s">
        <v>2211</v>
      </c>
      <c r="E961" s="20" t="s">
        <v>2212</v>
      </c>
      <c r="F961" t="s">
        <v>518</v>
      </c>
      <c r="G961" t="s">
        <v>519</v>
      </c>
      <c r="H961" s="21" t="s">
        <v>2681</v>
      </c>
      <c r="I961" s="21" t="s">
        <v>2682</v>
      </c>
      <c r="L961" t="s">
        <v>1457</v>
      </c>
      <c r="M961" t="s">
        <v>27</v>
      </c>
      <c r="N961" t="s">
        <v>28</v>
      </c>
      <c r="O961" t="s">
        <v>1458</v>
      </c>
    </row>
    <row r="962" spans="1:15">
      <c r="A962" t="s">
        <v>2594</v>
      </c>
      <c r="B962" t="s">
        <v>2683</v>
      </c>
      <c r="C962" s="20" t="s">
        <v>48</v>
      </c>
      <c r="D962" s="20" t="s">
        <v>39</v>
      </c>
      <c r="E962" s="20" t="s">
        <v>40</v>
      </c>
      <c r="F962" t="s">
        <v>518</v>
      </c>
      <c r="G962" t="s">
        <v>519</v>
      </c>
      <c r="H962" s="21" t="s">
        <v>2684</v>
      </c>
      <c r="I962" s="21" t="s">
        <v>2609</v>
      </c>
      <c r="L962" t="s">
        <v>1457</v>
      </c>
      <c r="M962" t="s">
        <v>27</v>
      </c>
      <c r="N962" t="s">
        <v>28</v>
      </c>
      <c r="O962" t="s">
        <v>1465</v>
      </c>
    </row>
    <row r="963" spans="1:15">
      <c r="A963" t="s">
        <v>2594</v>
      </c>
      <c r="B963" t="s">
        <v>2685</v>
      </c>
      <c r="C963" s="20" t="s">
        <v>48</v>
      </c>
      <c r="D963" s="20" t="s">
        <v>39</v>
      </c>
      <c r="E963" s="20" t="s">
        <v>40</v>
      </c>
      <c r="F963" t="s">
        <v>518</v>
      </c>
      <c r="G963" t="s">
        <v>519</v>
      </c>
      <c r="H963" s="21" t="s">
        <v>2686</v>
      </c>
      <c r="I963" s="21" t="s">
        <v>2686</v>
      </c>
      <c r="L963" t="s">
        <v>1457</v>
      </c>
      <c r="M963" t="s">
        <v>27</v>
      </c>
      <c r="N963" t="s">
        <v>28</v>
      </c>
      <c r="O963" t="s">
        <v>1465</v>
      </c>
    </row>
    <row r="964" spans="1:15">
      <c r="A964" t="s">
        <v>2594</v>
      </c>
      <c r="B964" t="s">
        <v>2674</v>
      </c>
      <c r="C964" s="20" t="s">
        <v>48</v>
      </c>
      <c r="D964" s="20" t="s">
        <v>39</v>
      </c>
      <c r="E964" s="20" t="s">
        <v>40</v>
      </c>
      <c r="F964" t="s">
        <v>518</v>
      </c>
      <c r="G964" t="s">
        <v>519</v>
      </c>
      <c r="H964" s="21" t="s">
        <v>2687</v>
      </c>
      <c r="I964" s="21" t="s">
        <v>2688</v>
      </c>
      <c r="L964" t="s">
        <v>1457</v>
      </c>
      <c r="M964" t="s">
        <v>27</v>
      </c>
      <c r="N964" t="s">
        <v>28</v>
      </c>
      <c r="O964" t="s">
        <v>1465</v>
      </c>
    </row>
    <row r="965" spans="1:15">
      <c r="A965" t="s">
        <v>2594</v>
      </c>
      <c r="B965" t="s">
        <v>2689</v>
      </c>
      <c r="C965" s="20" t="s">
        <v>48</v>
      </c>
      <c r="D965" s="20" t="s">
        <v>2333</v>
      </c>
      <c r="E965" s="20" t="s">
        <v>2334</v>
      </c>
      <c r="F965" t="s">
        <v>695</v>
      </c>
      <c r="G965" t="s">
        <v>696</v>
      </c>
      <c r="H965" s="21" t="s">
        <v>2690</v>
      </c>
      <c r="I965" s="21" t="s">
        <v>2605</v>
      </c>
      <c r="L965" t="s">
        <v>2180</v>
      </c>
      <c r="M965" t="s">
        <v>27</v>
      </c>
      <c r="N965" t="s">
        <v>28</v>
      </c>
      <c r="O965" t="s">
        <v>2691</v>
      </c>
    </row>
    <row r="966" spans="1:15">
      <c r="A966" t="s">
        <v>2594</v>
      </c>
      <c r="B966" t="s">
        <v>2692</v>
      </c>
      <c r="C966" s="20" t="s">
        <v>20</v>
      </c>
      <c r="D966" s="20" t="s">
        <v>2333</v>
      </c>
      <c r="E966" s="20" t="s">
        <v>2334</v>
      </c>
      <c r="F966" t="s">
        <v>695</v>
      </c>
      <c r="G966" t="s">
        <v>696</v>
      </c>
      <c r="H966" s="21" t="s">
        <v>2637</v>
      </c>
      <c r="I966" s="21" t="s">
        <v>2638</v>
      </c>
      <c r="L966" t="s">
        <v>2693</v>
      </c>
      <c r="M966" t="s">
        <v>27</v>
      </c>
      <c r="N966" t="s">
        <v>28</v>
      </c>
      <c r="O966" t="s">
        <v>698</v>
      </c>
    </row>
    <row r="967" spans="1:15">
      <c r="A967" t="s">
        <v>2594</v>
      </c>
      <c r="B967" t="s">
        <v>2694</v>
      </c>
      <c r="C967" s="20" t="s">
        <v>48</v>
      </c>
      <c r="D967" s="20" t="s">
        <v>2333</v>
      </c>
      <c r="E967" s="20" t="s">
        <v>2334</v>
      </c>
      <c r="F967" t="s">
        <v>115</v>
      </c>
      <c r="G967" t="s">
        <v>116</v>
      </c>
      <c r="H967" s="21" t="s">
        <v>2695</v>
      </c>
      <c r="I967" s="21" t="s">
        <v>2696</v>
      </c>
      <c r="L967" t="s">
        <v>119</v>
      </c>
      <c r="M967" t="s">
        <v>27</v>
      </c>
      <c r="N967" t="s">
        <v>28</v>
      </c>
      <c r="O967" t="s">
        <v>120</v>
      </c>
    </row>
    <row r="968" spans="1:15">
      <c r="A968" t="s">
        <v>2594</v>
      </c>
      <c r="B968" t="s">
        <v>2697</v>
      </c>
      <c r="C968" s="20" t="s">
        <v>20</v>
      </c>
      <c r="D968" s="20" t="s">
        <v>2333</v>
      </c>
      <c r="E968" s="20" t="s">
        <v>2334</v>
      </c>
      <c r="F968" t="s">
        <v>115</v>
      </c>
      <c r="G968" t="s">
        <v>116</v>
      </c>
      <c r="H968" s="21" t="s">
        <v>2698</v>
      </c>
      <c r="I968" s="21" t="s">
        <v>2699</v>
      </c>
      <c r="L968" t="s">
        <v>119</v>
      </c>
      <c r="M968" t="s">
        <v>27</v>
      </c>
      <c r="N968" t="s">
        <v>28</v>
      </c>
      <c r="O968" t="s">
        <v>740</v>
      </c>
    </row>
    <row r="969" spans="1:15">
      <c r="A969" t="s">
        <v>2594</v>
      </c>
      <c r="B969" t="s">
        <v>2700</v>
      </c>
      <c r="C969" s="20" t="s">
        <v>20</v>
      </c>
      <c r="D969" s="20" t="s">
        <v>39</v>
      </c>
      <c r="E969" s="20" t="s">
        <v>40</v>
      </c>
      <c r="F969" t="s">
        <v>115</v>
      </c>
      <c r="G969" t="s">
        <v>116</v>
      </c>
      <c r="H969" s="21" t="s">
        <v>2701</v>
      </c>
      <c r="I969" s="21" t="s">
        <v>2702</v>
      </c>
      <c r="L969" t="s">
        <v>119</v>
      </c>
      <c r="M969" t="s">
        <v>27</v>
      </c>
      <c r="N969" t="s">
        <v>28</v>
      </c>
      <c r="O969" t="s">
        <v>740</v>
      </c>
    </row>
    <row r="970" spans="1:15">
      <c r="A970" t="s">
        <v>2594</v>
      </c>
      <c r="B970" t="s">
        <v>2703</v>
      </c>
      <c r="C970" s="20" t="s">
        <v>20</v>
      </c>
      <c r="D970" s="20" t="s">
        <v>2333</v>
      </c>
      <c r="E970" s="20" t="s">
        <v>2334</v>
      </c>
      <c r="F970" t="s">
        <v>115</v>
      </c>
      <c r="G970" t="s">
        <v>116</v>
      </c>
      <c r="H970" s="21" t="s">
        <v>2704</v>
      </c>
      <c r="I970" s="21" t="s">
        <v>2705</v>
      </c>
      <c r="L970" t="s">
        <v>119</v>
      </c>
      <c r="M970" t="s">
        <v>27</v>
      </c>
      <c r="N970" t="s">
        <v>28</v>
      </c>
      <c r="O970" t="s">
        <v>740</v>
      </c>
    </row>
    <row r="971" spans="1:15">
      <c r="A971" t="s">
        <v>2594</v>
      </c>
      <c r="B971" t="s">
        <v>2706</v>
      </c>
      <c r="C971" s="20" t="s">
        <v>358</v>
      </c>
      <c r="D971" s="20" t="s">
        <v>2333</v>
      </c>
      <c r="E971" s="20" t="s">
        <v>2334</v>
      </c>
      <c r="F971" t="s">
        <v>115</v>
      </c>
      <c r="G971" t="s">
        <v>116</v>
      </c>
      <c r="H971" s="21" t="s">
        <v>2707</v>
      </c>
      <c r="I971" s="21" t="s">
        <v>2708</v>
      </c>
      <c r="L971" t="s">
        <v>119</v>
      </c>
      <c r="M971" t="s">
        <v>27</v>
      </c>
      <c r="N971" t="s">
        <v>28</v>
      </c>
      <c r="O971" t="s">
        <v>2222</v>
      </c>
    </row>
    <row r="972" spans="1:15">
      <c r="A972" t="s">
        <v>2594</v>
      </c>
      <c r="B972" t="s">
        <v>2709</v>
      </c>
      <c r="C972" s="20" t="s">
        <v>20</v>
      </c>
      <c r="D972" s="20" t="s">
        <v>2333</v>
      </c>
      <c r="E972" s="20" t="s">
        <v>2334</v>
      </c>
      <c r="F972" t="s">
        <v>115</v>
      </c>
      <c r="G972" t="s">
        <v>116</v>
      </c>
      <c r="H972" s="21" t="s">
        <v>2710</v>
      </c>
      <c r="I972" s="21" t="s">
        <v>2711</v>
      </c>
      <c r="L972" t="s">
        <v>2712</v>
      </c>
      <c r="M972" t="s">
        <v>27</v>
      </c>
      <c r="N972" t="s">
        <v>28</v>
      </c>
      <c r="O972" t="s">
        <v>740</v>
      </c>
    </row>
    <row r="973" spans="1:15">
      <c r="A973" t="s">
        <v>2594</v>
      </c>
      <c r="B973" t="s">
        <v>2713</v>
      </c>
      <c r="C973" s="20" t="s">
        <v>20</v>
      </c>
      <c r="D973" s="20" t="s">
        <v>997</v>
      </c>
      <c r="E973" s="20" t="s">
        <v>998</v>
      </c>
      <c r="F973" t="s">
        <v>2714</v>
      </c>
      <c r="G973" t="s">
        <v>2715</v>
      </c>
      <c r="H973" s="21" t="s">
        <v>2716</v>
      </c>
      <c r="I973" s="21" t="s">
        <v>2717</v>
      </c>
      <c r="L973" t="s">
        <v>2718</v>
      </c>
      <c r="M973" t="s">
        <v>27</v>
      </c>
      <c r="N973" t="s">
        <v>28</v>
      </c>
      <c r="O973" t="s">
        <v>2719</v>
      </c>
    </row>
    <row r="974" spans="1:15">
      <c r="A974" t="s">
        <v>2594</v>
      </c>
      <c r="B974" t="s">
        <v>2720</v>
      </c>
      <c r="C974" s="20" t="s">
        <v>48</v>
      </c>
      <c r="D974" s="20" t="s">
        <v>39</v>
      </c>
      <c r="E974" s="20" t="s">
        <v>40</v>
      </c>
      <c r="F974" t="s">
        <v>2226</v>
      </c>
      <c r="G974" t="s">
        <v>2227</v>
      </c>
      <c r="H974" s="21" t="s">
        <v>2623</v>
      </c>
      <c r="I974" s="21" t="s">
        <v>2721</v>
      </c>
      <c r="L974" t="s">
        <v>2228</v>
      </c>
      <c r="M974" t="s">
        <v>27</v>
      </c>
      <c r="N974" t="s">
        <v>28</v>
      </c>
      <c r="O974" t="s">
        <v>2722</v>
      </c>
    </row>
    <row r="975" spans="1:15">
      <c r="A975" t="s">
        <v>2594</v>
      </c>
      <c r="B975" t="s">
        <v>2723</v>
      </c>
      <c r="C975" s="20" t="s">
        <v>20</v>
      </c>
      <c r="D975" s="20" t="s">
        <v>39</v>
      </c>
      <c r="E975" s="20" t="s">
        <v>40</v>
      </c>
      <c r="F975" t="s">
        <v>380</v>
      </c>
      <c r="G975" t="s">
        <v>381</v>
      </c>
      <c r="H975" s="21" t="s">
        <v>2633</v>
      </c>
      <c r="I975" s="21" t="s">
        <v>2724</v>
      </c>
      <c r="L975" t="s">
        <v>383</v>
      </c>
      <c r="M975" t="s">
        <v>27</v>
      </c>
      <c r="N975" t="s">
        <v>28</v>
      </c>
      <c r="O975" t="s">
        <v>384</v>
      </c>
    </row>
    <row r="976" spans="1:15">
      <c r="A976" t="s">
        <v>2594</v>
      </c>
      <c r="B976" t="s">
        <v>2645</v>
      </c>
      <c r="C976" s="20" t="s">
        <v>20</v>
      </c>
      <c r="D976" s="20" t="s">
        <v>997</v>
      </c>
      <c r="E976" s="20" t="s">
        <v>998</v>
      </c>
      <c r="F976" t="s">
        <v>1190</v>
      </c>
      <c r="G976" t="s">
        <v>1191</v>
      </c>
      <c r="H976" s="21" t="s">
        <v>2725</v>
      </c>
      <c r="I976" s="21" t="s">
        <v>2625</v>
      </c>
      <c r="L976" t="s">
        <v>383</v>
      </c>
      <c r="M976" t="s">
        <v>27</v>
      </c>
      <c r="N976" t="s">
        <v>28</v>
      </c>
      <c r="O976" t="s">
        <v>1195</v>
      </c>
    </row>
    <row r="977" spans="1:15">
      <c r="A977" t="s">
        <v>2594</v>
      </c>
      <c r="B977" t="s">
        <v>2726</v>
      </c>
      <c r="C977" s="20" t="s">
        <v>20</v>
      </c>
      <c r="D977" s="20" t="s">
        <v>997</v>
      </c>
      <c r="E977" s="20" t="s">
        <v>998</v>
      </c>
      <c r="F977" t="s">
        <v>380</v>
      </c>
      <c r="G977" t="s">
        <v>381</v>
      </c>
      <c r="H977" s="21" t="s">
        <v>2727</v>
      </c>
      <c r="I977" s="21" t="s">
        <v>2728</v>
      </c>
      <c r="L977" t="s">
        <v>383</v>
      </c>
      <c r="M977" t="s">
        <v>27</v>
      </c>
      <c r="N977" t="s">
        <v>28</v>
      </c>
      <c r="O977" t="s">
        <v>384</v>
      </c>
    </row>
    <row r="978" spans="1:15">
      <c r="A978" t="s">
        <v>2594</v>
      </c>
      <c r="B978" t="s">
        <v>2729</v>
      </c>
      <c r="C978" s="20" t="s">
        <v>48</v>
      </c>
      <c r="D978" s="20" t="s">
        <v>997</v>
      </c>
      <c r="E978" s="20" t="s">
        <v>998</v>
      </c>
      <c r="F978" t="s">
        <v>380</v>
      </c>
      <c r="G978" t="s">
        <v>381</v>
      </c>
      <c r="H978" s="21" t="s">
        <v>2681</v>
      </c>
      <c r="I978" s="21" t="s">
        <v>2730</v>
      </c>
      <c r="L978" t="s">
        <v>383</v>
      </c>
      <c r="M978" t="s">
        <v>27</v>
      </c>
      <c r="N978" t="s">
        <v>28</v>
      </c>
      <c r="O978" t="s">
        <v>387</v>
      </c>
    </row>
    <row r="979" spans="1:15">
      <c r="A979" t="s">
        <v>2594</v>
      </c>
      <c r="B979" t="s">
        <v>2731</v>
      </c>
      <c r="C979" s="20" t="s">
        <v>20</v>
      </c>
      <c r="D979" s="20" t="s">
        <v>39</v>
      </c>
      <c r="E979" s="20" t="s">
        <v>40</v>
      </c>
      <c r="F979" t="s">
        <v>2732</v>
      </c>
      <c r="G979" t="s">
        <v>2733</v>
      </c>
      <c r="H979" s="21" t="s">
        <v>2734</v>
      </c>
      <c r="I979" s="21" t="s">
        <v>2724</v>
      </c>
      <c r="L979" t="s">
        <v>2735</v>
      </c>
      <c r="M979" t="s">
        <v>27</v>
      </c>
      <c r="N979" t="s">
        <v>28</v>
      </c>
      <c r="O979" t="s">
        <v>2736</v>
      </c>
    </row>
    <row r="980" spans="1:15">
      <c r="A980" t="s">
        <v>2594</v>
      </c>
      <c r="B980" t="s">
        <v>2737</v>
      </c>
      <c r="C980" s="20" t="s">
        <v>48</v>
      </c>
      <c r="D980" s="20" t="s">
        <v>2738</v>
      </c>
      <c r="E980" s="20" t="s">
        <v>2739</v>
      </c>
      <c r="F980" t="s">
        <v>2732</v>
      </c>
      <c r="G980" t="s">
        <v>2733</v>
      </c>
      <c r="H980" s="21" t="s">
        <v>2717</v>
      </c>
      <c r="I980" s="21" t="s">
        <v>2740</v>
      </c>
      <c r="L980" t="s">
        <v>2735</v>
      </c>
      <c r="M980" t="s">
        <v>27</v>
      </c>
      <c r="N980" t="s">
        <v>28</v>
      </c>
      <c r="O980" t="s">
        <v>2741</v>
      </c>
    </row>
    <row r="981" spans="1:15">
      <c r="A981" t="s">
        <v>2594</v>
      </c>
      <c r="B981" t="s">
        <v>2742</v>
      </c>
      <c r="C981" s="20" t="s">
        <v>48</v>
      </c>
      <c r="D981" s="20" t="s">
        <v>997</v>
      </c>
      <c r="E981" s="20" t="s">
        <v>998</v>
      </c>
      <c r="F981" t="s">
        <v>748</v>
      </c>
      <c r="G981" t="s">
        <v>749</v>
      </c>
      <c r="H981" s="21" t="s">
        <v>2727</v>
      </c>
      <c r="I981" s="21" t="s">
        <v>2612</v>
      </c>
      <c r="L981" t="s">
        <v>750</v>
      </c>
      <c r="M981" t="s">
        <v>27</v>
      </c>
      <c r="N981" t="s">
        <v>28</v>
      </c>
      <c r="O981" t="s">
        <v>1272</v>
      </c>
    </row>
    <row r="982" spans="1:15">
      <c r="A982" t="s">
        <v>2594</v>
      </c>
      <c r="B982" t="s">
        <v>2743</v>
      </c>
      <c r="C982" s="20" t="s">
        <v>20</v>
      </c>
      <c r="D982" s="20" t="s">
        <v>2333</v>
      </c>
      <c r="E982" s="20" t="s">
        <v>2334</v>
      </c>
      <c r="F982" t="s">
        <v>2513</v>
      </c>
      <c r="G982" t="s">
        <v>2514</v>
      </c>
      <c r="H982" s="21" t="s">
        <v>2671</v>
      </c>
      <c r="I982" s="21" t="s">
        <v>2638</v>
      </c>
      <c r="L982" t="s">
        <v>2517</v>
      </c>
      <c r="M982" t="s">
        <v>27</v>
      </c>
      <c r="N982" t="s">
        <v>28</v>
      </c>
      <c r="O982" t="s">
        <v>2744</v>
      </c>
    </row>
    <row r="983" spans="1:15">
      <c r="A983" t="s">
        <v>2594</v>
      </c>
      <c r="B983" t="s">
        <v>2745</v>
      </c>
      <c r="C983" s="20" t="s">
        <v>48</v>
      </c>
      <c r="D983" s="20" t="s">
        <v>2333</v>
      </c>
      <c r="E983" s="20" t="s">
        <v>2334</v>
      </c>
      <c r="F983" t="s">
        <v>2513</v>
      </c>
      <c r="G983" t="s">
        <v>2514</v>
      </c>
      <c r="H983" s="21" t="s">
        <v>2746</v>
      </c>
      <c r="I983" s="21" t="s">
        <v>2747</v>
      </c>
      <c r="L983" t="s">
        <v>2517</v>
      </c>
      <c r="M983" t="s">
        <v>27</v>
      </c>
      <c r="N983" t="s">
        <v>28</v>
      </c>
      <c r="O983" t="s">
        <v>2518</v>
      </c>
    </row>
    <row r="984" spans="1:15">
      <c r="A984" t="s">
        <v>2594</v>
      </c>
      <c r="B984" t="s">
        <v>2748</v>
      </c>
      <c r="C984" s="20" t="s">
        <v>48</v>
      </c>
      <c r="D984" s="20" t="s">
        <v>39</v>
      </c>
      <c r="E984" s="20" t="s">
        <v>40</v>
      </c>
      <c r="F984" t="s">
        <v>1528</v>
      </c>
      <c r="G984" t="s">
        <v>1529</v>
      </c>
      <c r="H984" s="21" t="s">
        <v>2749</v>
      </c>
      <c r="I984" s="21" t="s">
        <v>2750</v>
      </c>
      <c r="L984" t="s">
        <v>1530</v>
      </c>
      <c r="M984" t="s">
        <v>27</v>
      </c>
      <c r="N984" t="s">
        <v>28</v>
      </c>
      <c r="O984" t="s">
        <v>1531</v>
      </c>
    </row>
    <row r="985" spans="1:15">
      <c r="A985" t="s">
        <v>2594</v>
      </c>
      <c r="B985" t="s">
        <v>2751</v>
      </c>
      <c r="C985" s="20" t="s">
        <v>48</v>
      </c>
      <c r="D985" s="20" t="s">
        <v>39</v>
      </c>
      <c r="E985" s="20" t="s">
        <v>40</v>
      </c>
      <c r="F985" t="s">
        <v>1528</v>
      </c>
      <c r="G985" t="s">
        <v>1529</v>
      </c>
      <c r="H985" s="21" t="s">
        <v>2752</v>
      </c>
      <c r="I985" s="21" t="s">
        <v>2753</v>
      </c>
      <c r="L985" t="s">
        <v>1530</v>
      </c>
      <c r="M985" t="s">
        <v>27</v>
      </c>
      <c r="N985" t="s">
        <v>28</v>
      </c>
      <c r="O985" t="s">
        <v>1531</v>
      </c>
    </row>
    <row r="986" spans="1:15">
      <c r="A986" t="s">
        <v>2594</v>
      </c>
      <c r="B986" t="s">
        <v>2754</v>
      </c>
      <c r="C986" s="20" t="s">
        <v>48</v>
      </c>
      <c r="D986" s="20" t="s">
        <v>997</v>
      </c>
      <c r="E986" s="20" t="s">
        <v>998</v>
      </c>
      <c r="F986" t="s">
        <v>1528</v>
      </c>
      <c r="G986" t="s">
        <v>1529</v>
      </c>
      <c r="H986" s="21" t="s">
        <v>2755</v>
      </c>
      <c r="I986" s="21" t="s">
        <v>2756</v>
      </c>
      <c r="L986" t="s">
        <v>1530</v>
      </c>
      <c r="M986" t="s">
        <v>27</v>
      </c>
      <c r="N986" t="s">
        <v>28</v>
      </c>
      <c r="O986" t="s">
        <v>1531</v>
      </c>
    </row>
    <row r="987" spans="1:15">
      <c r="A987" t="s">
        <v>2594</v>
      </c>
      <c r="B987" t="s">
        <v>2757</v>
      </c>
      <c r="C987" s="20" t="s">
        <v>48</v>
      </c>
      <c r="D987" s="20" t="s">
        <v>2211</v>
      </c>
      <c r="E987" s="20" t="s">
        <v>2212</v>
      </c>
      <c r="F987" t="s">
        <v>1528</v>
      </c>
      <c r="G987" t="s">
        <v>1529</v>
      </c>
      <c r="H987" s="21" t="s">
        <v>2758</v>
      </c>
      <c r="I987" s="21" t="s">
        <v>2650</v>
      </c>
      <c r="L987" t="s">
        <v>1530</v>
      </c>
      <c r="M987" t="s">
        <v>27</v>
      </c>
      <c r="N987" t="s">
        <v>28</v>
      </c>
      <c r="O987" t="s">
        <v>1531</v>
      </c>
    </row>
    <row r="988" spans="1:15">
      <c r="A988" t="s">
        <v>2594</v>
      </c>
      <c r="B988" t="s">
        <v>2759</v>
      </c>
      <c r="C988" s="20" t="s">
        <v>48</v>
      </c>
      <c r="D988" s="20" t="s">
        <v>39</v>
      </c>
      <c r="E988" s="20" t="s">
        <v>40</v>
      </c>
      <c r="F988" t="s">
        <v>1528</v>
      </c>
      <c r="G988" t="s">
        <v>1529</v>
      </c>
      <c r="H988" s="21" t="s">
        <v>2760</v>
      </c>
      <c r="I988" s="21" t="s">
        <v>2761</v>
      </c>
      <c r="L988" t="s">
        <v>1530</v>
      </c>
      <c r="M988" t="s">
        <v>27</v>
      </c>
      <c r="N988" t="s">
        <v>28</v>
      </c>
      <c r="O988" t="s">
        <v>1531</v>
      </c>
    </row>
    <row r="989" spans="1:15">
      <c r="A989" t="s">
        <v>2594</v>
      </c>
      <c r="B989" t="s">
        <v>2762</v>
      </c>
      <c r="C989" s="20" t="s">
        <v>48</v>
      </c>
      <c r="D989" s="20" t="s">
        <v>39</v>
      </c>
      <c r="E989" s="20" t="s">
        <v>40</v>
      </c>
      <c r="F989" t="s">
        <v>1528</v>
      </c>
      <c r="G989" t="s">
        <v>1529</v>
      </c>
      <c r="H989" s="21" t="s">
        <v>2678</v>
      </c>
      <c r="I989" s="21" t="s">
        <v>2763</v>
      </c>
      <c r="L989" t="s">
        <v>1530</v>
      </c>
      <c r="M989" t="s">
        <v>27</v>
      </c>
      <c r="N989" t="s">
        <v>28</v>
      </c>
      <c r="O989" t="s">
        <v>1531</v>
      </c>
    </row>
    <row r="990" spans="1:15">
      <c r="A990" t="s">
        <v>2594</v>
      </c>
      <c r="B990" t="s">
        <v>2764</v>
      </c>
      <c r="C990" s="20" t="s">
        <v>48</v>
      </c>
      <c r="D990" s="20" t="s">
        <v>2347</v>
      </c>
      <c r="E990" s="20" t="s">
        <v>2348</v>
      </c>
      <c r="F990" t="s">
        <v>761</v>
      </c>
      <c r="G990" t="s">
        <v>762</v>
      </c>
      <c r="H990" s="21" t="s">
        <v>2659</v>
      </c>
      <c r="I990" s="21" t="s">
        <v>2660</v>
      </c>
      <c r="L990" t="s">
        <v>763</v>
      </c>
      <c r="M990" t="s">
        <v>27</v>
      </c>
      <c r="N990" t="s">
        <v>28</v>
      </c>
      <c r="O990" t="s">
        <v>1282</v>
      </c>
    </row>
    <row r="991" spans="1:15">
      <c r="A991" t="s">
        <v>2594</v>
      </c>
      <c r="B991" t="s">
        <v>2765</v>
      </c>
      <c r="C991" s="20" t="s">
        <v>48</v>
      </c>
      <c r="D991" s="20" t="s">
        <v>997</v>
      </c>
      <c r="E991" s="20" t="s">
        <v>998</v>
      </c>
      <c r="F991" t="s">
        <v>394</v>
      </c>
      <c r="G991" t="s">
        <v>395</v>
      </c>
      <c r="H991" s="21" t="s">
        <v>2766</v>
      </c>
      <c r="I991" s="21" t="s">
        <v>2660</v>
      </c>
      <c r="L991" t="s">
        <v>398</v>
      </c>
      <c r="M991" t="s">
        <v>27</v>
      </c>
      <c r="N991" t="s">
        <v>28</v>
      </c>
      <c r="O991" t="s">
        <v>399</v>
      </c>
    </row>
    <row r="992" spans="1:15">
      <c r="A992" t="s">
        <v>2594</v>
      </c>
      <c r="B992" t="s">
        <v>2767</v>
      </c>
      <c r="C992" s="20" t="s">
        <v>358</v>
      </c>
      <c r="D992" s="20" t="s">
        <v>997</v>
      </c>
      <c r="E992" s="20" t="s">
        <v>998</v>
      </c>
      <c r="F992" t="s">
        <v>409</v>
      </c>
      <c r="G992" t="s">
        <v>410</v>
      </c>
      <c r="H992" s="21" t="s">
        <v>2616</v>
      </c>
      <c r="I992" s="21" t="s">
        <v>2768</v>
      </c>
      <c r="L992" t="s">
        <v>413</v>
      </c>
      <c r="M992" t="s">
        <v>27</v>
      </c>
      <c r="N992" t="s">
        <v>28</v>
      </c>
      <c r="O992" t="s">
        <v>2185</v>
      </c>
    </row>
    <row r="993" spans="1:15">
      <c r="A993" t="s">
        <v>2594</v>
      </c>
      <c r="B993" t="s">
        <v>2769</v>
      </c>
      <c r="C993" s="20" t="s">
        <v>20</v>
      </c>
      <c r="D993" s="20" t="s">
        <v>997</v>
      </c>
      <c r="E993" s="20" t="s">
        <v>998</v>
      </c>
      <c r="F993" t="s">
        <v>124</v>
      </c>
      <c r="G993" t="s">
        <v>125</v>
      </c>
      <c r="H993" s="21" t="s">
        <v>2770</v>
      </c>
      <c r="I993" s="21" t="s">
        <v>2771</v>
      </c>
      <c r="L993" t="s">
        <v>128</v>
      </c>
      <c r="M993" t="s">
        <v>27</v>
      </c>
      <c r="N993" t="s">
        <v>28</v>
      </c>
      <c r="O993" t="s">
        <v>779</v>
      </c>
    </row>
    <row r="994" spans="1:15">
      <c r="A994" t="s">
        <v>2594</v>
      </c>
      <c r="B994" t="s">
        <v>2772</v>
      </c>
      <c r="C994" s="20" t="s">
        <v>20</v>
      </c>
      <c r="D994" s="20" t="s">
        <v>39</v>
      </c>
      <c r="E994" s="20" t="s">
        <v>40</v>
      </c>
      <c r="F994" t="s">
        <v>124</v>
      </c>
      <c r="G994" t="s">
        <v>125</v>
      </c>
      <c r="H994" s="21" t="s">
        <v>2773</v>
      </c>
      <c r="I994" s="21" t="s">
        <v>2774</v>
      </c>
      <c r="L994" t="s">
        <v>128</v>
      </c>
      <c r="M994" t="s">
        <v>27</v>
      </c>
      <c r="N994" t="s">
        <v>28</v>
      </c>
      <c r="O994" t="s">
        <v>779</v>
      </c>
    </row>
    <row r="995" spans="1:15">
      <c r="A995" t="s">
        <v>2594</v>
      </c>
      <c r="B995" t="s">
        <v>2775</v>
      </c>
      <c r="C995" s="20" t="s">
        <v>20</v>
      </c>
      <c r="D995" s="20" t="s">
        <v>39</v>
      </c>
      <c r="E995" s="20" t="s">
        <v>40</v>
      </c>
      <c r="F995" t="s">
        <v>124</v>
      </c>
      <c r="G995" t="s">
        <v>125</v>
      </c>
      <c r="H995" s="21" t="s">
        <v>2776</v>
      </c>
      <c r="I995" s="21" t="s">
        <v>2641</v>
      </c>
      <c r="L995" t="s">
        <v>128</v>
      </c>
      <c r="M995" t="s">
        <v>27</v>
      </c>
      <c r="N995" t="s">
        <v>28</v>
      </c>
      <c r="O995" t="s">
        <v>779</v>
      </c>
    </row>
    <row r="996" spans="1:15">
      <c r="A996" t="s">
        <v>2594</v>
      </c>
      <c r="B996" t="s">
        <v>2777</v>
      </c>
      <c r="C996" s="20" t="s">
        <v>20</v>
      </c>
      <c r="D996" s="20" t="s">
        <v>39</v>
      </c>
      <c r="E996" s="20" t="s">
        <v>40</v>
      </c>
      <c r="F996" t="s">
        <v>124</v>
      </c>
      <c r="G996" t="s">
        <v>125</v>
      </c>
      <c r="H996" s="21" t="s">
        <v>2778</v>
      </c>
      <c r="I996" s="21" t="s">
        <v>2779</v>
      </c>
      <c r="L996" t="s">
        <v>128</v>
      </c>
      <c r="M996" t="s">
        <v>27</v>
      </c>
      <c r="N996" t="s">
        <v>28</v>
      </c>
      <c r="O996" t="s">
        <v>779</v>
      </c>
    </row>
    <row r="997" spans="1:15">
      <c r="A997" t="s">
        <v>2594</v>
      </c>
      <c r="B997" t="s">
        <v>2780</v>
      </c>
      <c r="C997" s="20" t="s">
        <v>48</v>
      </c>
      <c r="D997" s="20" t="s">
        <v>39</v>
      </c>
      <c r="E997" s="20" t="s">
        <v>40</v>
      </c>
      <c r="F997" t="s">
        <v>124</v>
      </c>
      <c r="G997" t="s">
        <v>125</v>
      </c>
      <c r="H997" s="21" t="s">
        <v>2619</v>
      </c>
      <c r="I997" s="21" t="s">
        <v>2781</v>
      </c>
      <c r="L997" t="s">
        <v>128</v>
      </c>
      <c r="M997" t="s">
        <v>27</v>
      </c>
      <c r="N997" t="s">
        <v>28</v>
      </c>
      <c r="O997" t="s">
        <v>129</v>
      </c>
    </row>
    <row r="998" spans="1:15">
      <c r="A998" t="s">
        <v>2594</v>
      </c>
      <c r="B998" t="s">
        <v>2782</v>
      </c>
      <c r="C998" s="20" t="s">
        <v>20</v>
      </c>
      <c r="D998" s="20" t="s">
        <v>39</v>
      </c>
      <c r="E998" s="20" t="s">
        <v>40</v>
      </c>
      <c r="F998" t="s">
        <v>124</v>
      </c>
      <c r="G998" t="s">
        <v>125</v>
      </c>
      <c r="H998" s="21" t="s">
        <v>2622</v>
      </c>
      <c r="I998" s="21" t="s">
        <v>2783</v>
      </c>
      <c r="L998" t="s">
        <v>128</v>
      </c>
      <c r="M998" t="s">
        <v>27</v>
      </c>
      <c r="N998" t="s">
        <v>28</v>
      </c>
      <c r="O998" t="s">
        <v>779</v>
      </c>
    </row>
    <row r="999" spans="1:15">
      <c r="A999" t="s">
        <v>2594</v>
      </c>
      <c r="B999" t="s">
        <v>2784</v>
      </c>
      <c r="C999" s="20" t="s">
        <v>48</v>
      </c>
      <c r="D999" s="20" t="s">
        <v>39</v>
      </c>
      <c r="E999" s="20" t="s">
        <v>40</v>
      </c>
      <c r="F999" t="s">
        <v>124</v>
      </c>
      <c r="G999" t="s">
        <v>125</v>
      </c>
      <c r="H999" s="21" t="s">
        <v>2785</v>
      </c>
      <c r="I999" s="21" t="s">
        <v>2786</v>
      </c>
      <c r="L999" t="s">
        <v>128</v>
      </c>
      <c r="M999" t="s">
        <v>27</v>
      </c>
      <c r="N999" t="s">
        <v>28</v>
      </c>
      <c r="O999" t="s">
        <v>129</v>
      </c>
    </row>
    <row r="1000" spans="1:15">
      <c r="A1000" t="s">
        <v>2594</v>
      </c>
      <c r="B1000" t="s">
        <v>2787</v>
      </c>
      <c r="C1000" s="20" t="s">
        <v>48</v>
      </c>
      <c r="D1000" s="20" t="s">
        <v>39</v>
      </c>
      <c r="E1000" s="20" t="s">
        <v>40</v>
      </c>
      <c r="F1000" t="s">
        <v>124</v>
      </c>
      <c r="G1000" t="s">
        <v>125</v>
      </c>
      <c r="H1000" s="21" t="s">
        <v>2668</v>
      </c>
      <c r="I1000" s="21" t="s">
        <v>2788</v>
      </c>
      <c r="L1000" t="s">
        <v>128</v>
      </c>
      <c r="M1000" t="s">
        <v>27</v>
      </c>
      <c r="N1000" t="s">
        <v>28</v>
      </c>
      <c r="O1000" t="s">
        <v>129</v>
      </c>
    </row>
    <row r="1001" spans="1:15">
      <c r="A1001" t="s">
        <v>2594</v>
      </c>
      <c r="B1001" t="s">
        <v>2789</v>
      </c>
      <c r="C1001" s="20" t="s">
        <v>20</v>
      </c>
      <c r="D1001" s="20" t="s">
        <v>39</v>
      </c>
      <c r="E1001" s="20" t="s">
        <v>40</v>
      </c>
      <c r="F1001" t="s">
        <v>124</v>
      </c>
      <c r="G1001" t="s">
        <v>125</v>
      </c>
      <c r="H1001" s="21" t="s">
        <v>2646</v>
      </c>
      <c r="I1001" s="21" t="s">
        <v>2647</v>
      </c>
      <c r="L1001" t="s">
        <v>128</v>
      </c>
      <c r="M1001" t="s">
        <v>27</v>
      </c>
      <c r="N1001" t="s">
        <v>28</v>
      </c>
      <c r="O1001" t="s">
        <v>779</v>
      </c>
    </row>
    <row r="1002" spans="1:15">
      <c r="A1002" t="s">
        <v>2594</v>
      </c>
      <c r="B1002" t="s">
        <v>2790</v>
      </c>
      <c r="C1002" s="20" t="s">
        <v>20</v>
      </c>
      <c r="D1002" s="20" t="s">
        <v>39</v>
      </c>
      <c r="E1002" s="20" t="s">
        <v>40</v>
      </c>
      <c r="F1002" t="s">
        <v>124</v>
      </c>
      <c r="G1002" t="s">
        <v>125</v>
      </c>
      <c r="H1002" s="21" t="s">
        <v>2791</v>
      </c>
      <c r="I1002" s="21" t="s">
        <v>2611</v>
      </c>
      <c r="L1002" t="s">
        <v>128</v>
      </c>
      <c r="M1002" t="s">
        <v>27</v>
      </c>
      <c r="N1002" t="s">
        <v>28</v>
      </c>
      <c r="O1002" t="s">
        <v>779</v>
      </c>
    </row>
    <row r="1003" spans="1:15">
      <c r="A1003" t="s">
        <v>2594</v>
      </c>
      <c r="B1003" t="s">
        <v>2792</v>
      </c>
      <c r="C1003" s="20" t="s">
        <v>20</v>
      </c>
      <c r="D1003" s="20" t="s">
        <v>2333</v>
      </c>
      <c r="E1003" s="20" t="s">
        <v>2334</v>
      </c>
      <c r="F1003" t="s">
        <v>124</v>
      </c>
      <c r="G1003" t="s">
        <v>125</v>
      </c>
      <c r="H1003" s="21" t="s">
        <v>2776</v>
      </c>
      <c r="I1003" s="21" t="s">
        <v>2793</v>
      </c>
      <c r="L1003" t="s">
        <v>128</v>
      </c>
      <c r="M1003" t="s">
        <v>27</v>
      </c>
      <c r="N1003" t="s">
        <v>28</v>
      </c>
      <c r="O1003" t="s">
        <v>779</v>
      </c>
    </row>
    <row r="1004" spans="1:15">
      <c r="A1004" t="s">
        <v>2594</v>
      </c>
      <c r="B1004" t="s">
        <v>2794</v>
      </c>
      <c r="C1004" s="20" t="s">
        <v>48</v>
      </c>
      <c r="D1004" s="20" t="s">
        <v>997</v>
      </c>
      <c r="E1004" s="20" t="s">
        <v>998</v>
      </c>
      <c r="F1004" t="s">
        <v>124</v>
      </c>
      <c r="G1004" t="s">
        <v>125</v>
      </c>
      <c r="H1004" s="21" t="s">
        <v>2795</v>
      </c>
      <c r="I1004" s="21" t="s">
        <v>2682</v>
      </c>
      <c r="L1004" t="s">
        <v>128</v>
      </c>
      <c r="M1004" t="s">
        <v>27</v>
      </c>
      <c r="N1004" t="s">
        <v>28</v>
      </c>
      <c r="O1004" t="s">
        <v>129</v>
      </c>
    </row>
    <row r="1005" spans="1:15">
      <c r="A1005" t="s">
        <v>2594</v>
      </c>
      <c r="B1005" t="s">
        <v>2796</v>
      </c>
      <c r="C1005" s="20" t="s">
        <v>48</v>
      </c>
      <c r="D1005" s="20" t="s">
        <v>2211</v>
      </c>
      <c r="E1005" s="20" t="s">
        <v>2212</v>
      </c>
      <c r="F1005" t="s">
        <v>124</v>
      </c>
      <c r="G1005" t="s">
        <v>125</v>
      </c>
      <c r="H1005" s="21" t="s">
        <v>2797</v>
      </c>
      <c r="I1005" s="21" t="s">
        <v>2798</v>
      </c>
      <c r="L1005" t="s">
        <v>128</v>
      </c>
      <c r="M1005" t="s">
        <v>27</v>
      </c>
      <c r="N1005" t="s">
        <v>28</v>
      </c>
      <c r="O1005" t="s">
        <v>129</v>
      </c>
    </row>
    <row r="1006" spans="1:15">
      <c r="A1006" t="s">
        <v>2594</v>
      </c>
      <c r="B1006" t="s">
        <v>2799</v>
      </c>
      <c r="C1006" s="20" t="s">
        <v>48</v>
      </c>
      <c r="D1006" s="20" t="s">
        <v>997</v>
      </c>
      <c r="E1006" s="20" t="s">
        <v>998</v>
      </c>
      <c r="F1006" t="s">
        <v>124</v>
      </c>
      <c r="G1006" t="s">
        <v>125</v>
      </c>
      <c r="H1006" s="21" t="s">
        <v>2800</v>
      </c>
      <c r="I1006" s="21" t="s">
        <v>2801</v>
      </c>
      <c r="L1006" t="s">
        <v>128</v>
      </c>
      <c r="M1006" t="s">
        <v>27</v>
      </c>
      <c r="N1006" t="s">
        <v>28</v>
      </c>
      <c r="O1006" t="s">
        <v>129</v>
      </c>
    </row>
    <row r="1007" spans="1:15">
      <c r="A1007" t="s">
        <v>2594</v>
      </c>
      <c r="B1007" t="s">
        <v>2802</v>
      </c>
      <c r="C1007" s="20" t="s">
        <v>48</v>
      </c>
      <c r="D1007" s="20" t="s">
        <v>997</v>
      </c>
      <c r="E1007" s="20" t="s">
        <v>998</v>
      </c>
      <c r="F1007" t="s">
        <v>124</v>
      </c>
      <c r="G1007" t="s">
        <v>125</v>
      </c>
      <c r="H1007" s="21" t="s">
        <v>2803</v>
      </c>
      <c r="I1007" s="21" t="s">
        <v>2804</v>
      </c>
      <c r="L1007" t="s">
        <v>128</v>
      </c>
      <c r="M1007" t="s">
        <v>27</v>
      </c>
      <c r="N1007" t="s">
        <v>28</v>
      </c>
      <c r="O1007" t="s">
        <v>129</v>
      </c>
    </row>
    <row r="1008" spans="1:15">
      <c r="A1008" t="s">
        <v>2594</v>
      </c>
      <c r="B1008" t="s">
        <v>2805</v>
      </c>
      <c r="C1008" s="20" t="s">
        <v>48</v>
      </c>
      <c r="D1008" s="20" t="s">
        <v>2318</v>
      </c>
      <c r="E1008" s="20" t="s">
        <v>2319</v>
      </c>
      <c r="F1008" t="s">
        <v>1562</v>
      </c>
      <c r="G1008" t="s">
        <v>1563</v>
      </c>
      <c r="H1008" s="21" t="s">
        <v>2806</v>
      </c>
      <c r="I1008" s="21" t="s">
        <v>2734</v>
      </c>
      <c r="L1008" t="s">
        <v>1570</v>
      </c>
      <c r="M1008" t="s">
        <v>27</v>
      </c>
      <c r="N1008" t="s">
        <v>28</v>
      </c>
      <c r="O1008" t="s">
        <v>1567</v>
      </c>
    </row>
    <row r="1009" spans="1:15">
      <c r="A1009" t="s">
        <v>2594</v>
      </c>
      <c r="B1009" t="s">
        <v>2807</v>
      </c>
      <c r="C1009" s="20" t="s">
        <v>48</v>
      </c>
      <c r="D1009" s="20" t="s">
        <v>39</v>
      </c>
      <c r="E1009" s="20" t="s">
        <v>40</v>
      </c>
      <c r="F1009" t="s">
        <v>2547</v>
      </c>
      <c r="G1009" t="s">
        <v>2548</v>
      </c>
      <c r="H1009" s="21" t="s">
        <v>2646</v>
      </c>
      <c r="I1009" s="21" t="s">
        <v>2808</v>
      </c>
      <c r="L1009" t="s">
        <v>2809</v>
      </c>
      <c r="M1009" t="s">
        <v>27</v>
      </c>
      <c r="N1009" t="s">
        <v>28</v>
      </c>
      <c r="O1009" t="s">
        <v>2810</v>
      </c>
    </row>
    <row r="1010" spans="1:15">
      <c r="A1010" t="s">
        <v>2594</v>
      </c>
      <c r="B1010" t="s">
        <v>2811</v>
      </c>
      <c r="C1010" s="20" t="s">
        <v>48</v>
      </c>
      <c r="D1010" s="20" t="s">
        <v>997</v>
      </c>
      <c r="E1010" s="20" t="s">
        <v>998</v>
      </c>
      <c r="F1010" t="s">
        <v>2547</v>
      </c>
      <c r="G1010" t="s">
        <v>2548</v>
      </c>
      <c r="H1010" s="21" t="s">
        <v>2812</v>
      </c>
      <c r="I1010" s="21" t="s">
        <v>2812</v>
      </c>
      <c r="L1010" t="s">
        <v>2550</v>
      </c>
      <c r="M1010" t="s">
        <v>27</v>
      </c>
      <c r="N1010" t="s">
        <v>28</v>
      </c>
      <c r="O1010" t="s">
        <v>2810</v>
      </c>
    </row>
    <row r="1011" spans="1:15">
      <c r="A1011" t="s">
        <v>2594</v>
      </c>
      <c r="B1011" t="s">
        <v>2813</v>
      </c>
      <c r="C1011" s="20" t="s">
        <v>48</v>
      </c>
      <c r="D1011" s="20" t="s">
        <v>997</v>
      </c>
      <c r="E1011" s="20" t="s">
        <v>998</v>
      </c>
      <c r="F1011" t="s">
        <v>2547</v>
      </c>
      <c r="G1011" t="s">
        <v>2548</v>
      </c>
      <c r="H1011" s="21" t="s">
        <v>2814</v>
      </c>
      <c r="I1011" s="21" t="s">
        <v>2814</v>
      </c>
      <c r="L1011" t="s">
        <v>2550</v>
      </c>
      <c r="M1011" t="s">
        <v>27</v>
      </c>
      <c r="N1011" t="s">
        <v>28</v>
      </c>
      <c r="O1011" t="s">
        <v>2810</v>
      </c>
    </row>
    <row r="1012" spans="1:15">
      <c r="A1012" t="s">
        <v>2594</v>
      </c>
      <c r="B1012" t="s">
        <v>2815</v>
      </c>
      <c r="C1012" s="20" t="s">
        <v>48</v>
      </c>
      <c r="D1012" s="20" t="s">
        <v>2211</v>
      </c>
      <c r="E1012" s="20" t="s">
        <v>2212</v>
      </c>
      <c r="F1012" t="s">
        <v>2547</v>
      </c>
      <c r="G1012" t="s">
        <v>2548</v>
      </c>
      <c r="H1012" s="21" t="s">
        <v>2816</v>
      </c>
      <c r="I1012" s="21" t="s">
        <v>2816</v>
      </c>
      <c r="L1012" t="s">
        <v>2550</v>
      </c>
      <c r="M1012" t="s">
        <v>27</v>
      </c>
      <c r="N1012" t="s">
        <v>28</v>
      </c>
      <c r="O1012" t="s">
        <v>2810</v>
      </c>
    </row>
    <row r="1013" spans="1:15">
      <c r="A1013" t="s">
        <v>2594</v>
      </c>
      <c r="B1013" t="s">
        <v>2817</v>
      </c>
      <c r="C1013" s="20" t="s">
        <v>48</v>
      </c>
      <c r="D1013" s="20" t="s">
        <v>2738</v>
      </c>
      <c r="E1013" s="20" t="s">
        <v>2739</v>
      </c>
      <c r="F1013" t="s">
        <v>131</v>
      </c>
      <c r="G1013" t="s">
        <v>132</v>
      </c>
      <c r="H1013" s="21" t="s">
        <v>2786</v>
      </c>
      <c r="I1013" s="21" t="s">
        <v>2808</v>
      </c>
      <c r="L1013" t="s">
        <v>134</v>
      </c>
      <c r="M1013" t="s">
        <v>27</v>
      </c>
      <c r="N1013" t="s">
        <v>28</v>
      </c>
      <c r="O1013" t="s">
        <v>135</v>
      </c>
    </row>
    <row r="1014" spans="1:15">
      <c r="A1014" t="s">
        <v>2594</v>
      </c>
      <c r="B1014" t="s">
        <v>2676</v>
      </c>
      <c r="C1014" s="20" t="s">
        <v>20</v>
      </c>
      <c r="D1014" s="20" t="s">
        <v>2738</v>
      </c>
      <c r="E1014" s="20" t="s">
        <v>2739</v>
      </c>
      <c r="F1014" t="s">
        <v>518</v>
      </c>
      <c r="G1014" t="s">
        <v>519</v>
      </c>
      <c r="H1014" s="21" t="s">
        <v>2818</v>
      </c>
      <c r="I1014" s="21" t="s">
        <v>2818</v>
      </c>
      <c r="L1014" t="s">
        <v>134</v>
      </c>
      <c r="M1014" t="s">
        <v>27</v>
      </c>
      <c r="N1014" t="s">
        <v>28</v>
      </c>
      <c r="O1014" t="s">
        <v>1458</v>
      </c>
    </row>
    <row r="1015" spans="1:15">
      <c r="A1015" t="s">
        <v>2594</v>
      </c>
      <c r="B1015" t="s">
        <v>2819</v>
      </c>
      <c r="C1015" s="20" t="s">
        <v>20</v>
      </c>
      <c r="D1015" s="20" t="s">
        <v>2333</v>
      </c>
      <c r="E1015" s="20" t="s">
        <v>2334</v>
      </c>
      <c r="F1015" t="s">
        <v>131</v>
      </c>
      <c r="G1015" t="s">
        <v>132</v>
      </c>
      <c r="H1015" s="21" t="s">
        <v>2816</v>
      </c>
      <c r="I1015" s="21" t="s">
        <v>2820</v>
      </c>
      <c r="L1015" t="s">
        <v>134</v>
      </c>
      <c r="M1015" t="s">
        <v>27</v>
      </c>
      <c r="N1015" t="s">
        <v>28</v>
      </c>
      <c r="O1015" t="s">
        <v>137</v>
      </c>
    </row>
    <row r="1016" spans="1:15">
      <c r="A1016" t="s">
        <v>2594</v>
      </c>
      <c r="B1016" t="s">
        <v>2821</v>
      </c>
      <c r="C1016" s="20" t="s">
        <v>48</v>
      </c>
      <c r="D1016" s="20" t="s">
        <v>2333</v>
      </c>
      <c r="E1016" s="20" t="s">
        <v>2334</v>
      </c>
      <c r="F1016" t="s">
        <v>131</v>
      </c>
      <c r="G1016" t="s">
        <v>132</v>
      </c>
      <c r="H1016" s="21" t="s">
        <v>2822</v>
      </c>
      <c r="I1016" s="21" t="s">
        <v>2823</v>
      </c>
      <c r="L1016" t="s">
        <v>134</v>
      </c>
      <c r="M1016" t="s">
        <v>27</v>
      </c>
      <c r="N1016" t="s">
        <v>28</v>
      </c>
      <c r="O1016" t="s">
        <v>135</v>
      </c>
    </row>
    <row r="1017" spans="1:15">
      <c r="A1017" t="s">
        <v>2594</v>
      </c>
      <c r="B1017" t="s">
        <v>2824</v>
      </c>
      <c r="C1017" s="20" t="s">
        <v>20</v>
      </c>
      <c r="D1017" s="20" t="s">
        <v>2333</v>
      </c>
      <c r="E1017" s="20" t="s">
        <v>2334</v>
      </c>
      <c r="F1017" t="s">
        <v>131</v>
      </c>
      <c r="G1017" t="s">
        <v>132</v>
      </c>
      <c r="H1017" s="21" t="s">
        <v>2825</v>
      </c>
      <c r="I1017" s="21" t="s">
        <v>2826</v>
      </c>
      <c r="L1017" t="s">
        <v>134</v>
      </c>
      <c r="M1017" t="s">
        <v>27</v>
      </c>
      <c r="N1017" t="s">
        <v>28</v>
      </c>
      <c r="O1017" t="s">
        <v>137</v>
      </c>
    </row>
    <row r="1018" spans="1:15">
      <c r="A1018" t="s">
        <v>2594</v>
      </c>
      <c r="B1018" t="s">
        <v>2827</v>
      </c>
      <c r="C1018" s="20" t="s">
        <v>20</v>
      </c>
      <c r="D1018" s="20" t="s">
        <v>2333</v>
      </c>
      <c r="E1018" s="20" t="s">
        <v>2334</v>
      </c>
      <c r="F1018" t="s">
        <v>131</v>
      </c>
      <c r="G1018" t="s">
        <v>132</v>
      </c>
      <c r="H1018" s="21" t="s">
        <v>2650</v>
      </c>
      <c r="I1018" s="21" t="s">
        <v>2828</v>
      </c>
      <c r="L1018" t="s">
        <v>134</v>
      </c>
      <c r="M1018" t="s">
        <v>27</v>
      </c>
      <c r="N1018" t="s">
        <v>28</v>
      </c>
      <c r="O1018" t="s">
        <v>137</v>
      </c>
    </row>
    <row r="1019" spans="1:15">
      <c r="A1019" t="s">
        <v>2594</v>
      </c>
      <c r="B1019" t="s">
        <v>2829</v>
      </c>
      <c r="C1019" s="20" t="s">
        <v>20</v>
      </c>
      <c r="D1019" s="20" t="s">
        <v>2333</v>
      </c>
      <c r="E1019" s="20" t="s">
        <v>2334</v>
      </c>
      <c r="F1019" t="s">
        <v>131</v>
      </c>
      <c r="G1019" t="s">
        <v>132</v>
      </c>
      <c r="H1019" s="21" t="s">
        <v>2830</v>
      </c>
      <c r="I1019" s="21" t="s">
        <v>2831</v>
      </c>
      <c r="L1019" t="s">
        <v>134</v>
      </c>
      <c r="M1019" t="s">
        <v>27</v>
      </c>
      <c r="N1019" t="s">
        <v>28</v>
      </c>
      <c r="O1019" t="s">
        <v>137</v>
      </c>
    </row>
    <row r="1020" spans="1:15">
      <c r="A1020" t="s">
        <v>2594</v>
      </c>
      <c r="B1020" t="s">
        <v>2832</v>
      </c>
      <c r="C1020" s="20" t="s">
        <v>20</v>
      </c>
      <c r="D1020" s="20" t="s">
        <v>2333</v>
      </c>
      <c r="E1020" s="20" t="s">
        <v>2334</v>
      </c>
      <c r="F1020" t="s">
        <v>131</v>
      </c>
      <c r="G1020" t="s">
        <v>132</v>
      </c>
      <c r="H1020" s="21" t="s">
        <v>2798</v>
      </c>
      <c r="I1020" s="21" t="s">
        <v>2833</v>
      </c>
      <c r="L1020" t="s">
        <v>134</v>
      </c>
      <c r="M1020" t="s">
        <v>27</v>
      </c>
      <c r="N1020" t="s">
        <v>28</v>
      </c>
      <c r="O1020" t="s">
        <v>137</v>
      </c>
    </row>
    <row r="1021" spans="1:15">
      <c r="A1021" t="s">
        <v>2594</v>
      </c>
      <c r="B1021" t="s">
        <v>2834</v>
      </c>
      <c r="C1021" s="20" t="s">
        <v>48</v>
      </c>
      <c r="D1021" s="20" t="s">
        <v>2835</v>
      </c>
      <c r="E1021" s="20" t="s">
        <v>2836</v>
      </c>
      <c r="F1021" t="s">
        <v>131</v>
      </c>
      <c r="G1021" t="s">
        <v>132</v>
      </c>
      <c r="H1021" s="21" t="s">
        <v>2644</v>
      </c>
      <c r="I1021" s="21" t="s">
        <v>2678</v>
      </c>
      <c r="L1021" t="s">
        <v>134</v>
      </c>
      <c r="M1021" t="s">
        <v>27</v>
      </c>
      <c r="N1021" t="s">
        <v>28</v>
      </c>
      <c r="O1021" t="s">
        <v>135</v>
      </c>
    </row>
    <row r="1022" spans="1:15">
      <c r="A1022" t="s">
        <v>2594</v>
      </c>
      <c r="B1022" t="s">
        <v>2837</v>
      </c>
      <c r="C1022" s="20" t="s">
        <v>48</v>
      </c>
      <c r="D1022" s="20" t="s">
        <v>2333</v>
      </c>
      <c r="E1022" s="20" t="s">
        <v>2334</v>
      </c>
      <c r="F1022" t="s">
        <v>131</v>
      </c>
      <c r="G1022" t="s">
        <v>132</v>
      </c>
      <c r="H1022" s="21" t="s">
        <v>2838</v>
      </c>
      <c r="I1022" s="21" t="s">
        <v>2839</v>
      </c>
      <c r="L1022" t="s">
        <v>134</v>
      </c>
      <c r="M1022" t="s">
        <v>27</v>
      </c>
      <c r="N1022" t="s">
        <v>28</v>
      </c>
      <c r="O1022" t="s">
        <v>135</v>
      </c>
    </row>
    <row r="1023" spans="1:15">
      <c r="A1023" t="s">
        <v>2594</v>
      </c>
      <c r="B1023" t="s">
        <v>2840</v>
      </c>
      <c r="C1023" s="20" t="s">
        <v>20</v>
      </c>
      <c r="D1023" s="20" t="s">
        <v>2333</v>
      </c>
      <c r="E1023" s="20" t="s">
        <v>2334</v>
      </c>
      <c r="F1023" t="s">
        <v>131</v>
      </c>
      <c r="G1023" t="s">
        <v>132</v>
      </c>
      <c r="H1023" s="21" t="s">
        <v>2611</v>
      </c>
      <c r="I1023" s="21" t="s">
        <v>2612</v>
      </c>
      <c r="L1023" t="s">
        <v>134</v>
      </c>
      <c r="M1023" t="s">
        <v>27</v>
      </c>
      <c r="N1023" t="s">
        <v>28</v>
      </c>
      <c r="O1023" t="s">
        <v>137</v>
      </c>
    </row>
    <row r="1024" spans="1:15">
      <c r="A1024" t="s">
        <v>2594</v>
      </c>
      <c r="B1024" t="s">
        <v>2841</v>
      </c>
      <c r="C1024" s="20" t="s">
        <v>48</v>
      </c>
      <c r="D1024" s="20" t="s">
        <v>2333</v>
      </c>
      <c r="E1024" s="20" t="s">
        <v>2334</v>
      </c>
      <c r="F1024" t="s">
        <v>131</v>
      </c>
      <c r="G1024" t="s">
        <v>132</v>
      </c>
      <c r="H1024" s="21" t="s">
        <v>2690</v>
      </c>
      <c r="I1024" s="21" t="s">
        <v>2842</v>
      </c>
      <c r="L1024" t="s">
        <v>134</v>
      </c>
      <c r="M1024" t="s">
        <v>27</v>
      </c>
      <c r="N1024" t="s">
        <v>28</v>
      </c>
      <c r="O1024" t="s">
        <v>135</v>
      </c>
    </row>
    <row r="1025" spans="1:15">
      <c r="A1025" t="s">
        <v>2594</v>
      </c>
      <c r="B1025" t="s">
        <v>2843</v>
      </c>
      <c r="C1025" s="20" t="s">
        <v>20</v>
      </c>
      <c r="D1025" s="20" t="s">
        <v>2333</v>
      </c>
      <c r="E1025" s="20" t="s">
        <v>2334</v>
      </c>
      <c r="F1025" t="s">
        <v>1318</v>
      </c>
      <c r="G1025" t="s">
        <v>1319</v>
      </c>
      <c r="H1025" s="21" t="s">
        <v>2844</v>
      </c>
      <c r="I1025" s="21" t="s">
        <v>2812</v>
      </c>
      <c r="L1025" t="s">
        <v>1322</v>
      </c>
      <c r="M1025" t="s">
        <v>27</v>
      </c>
      <c r="N1025" t="s">
        <v>28</v>
      </c>
      <c r="O1025" t="s">
        <v>1323</v>
      </c>
    </row>
    <row r="1026" spans="1:15">
      <c r="A1026" t="s">
        <v>2594</v>
      </c>
      <c r="B1026" t="s">
        <v>2845</v>
      </c>
      <c r="C1026" s="20" t="s">
        <v>20</v>
      </c>
      <c r="D1026" s="20" t="s">
        <v>2333</v>
      </c>
      <c r="E1026" s="20" t="s">
        <v>2334</v>
      </c>
      <c r="F1026" t="s">
        <v>157</v>
      </c>
      <c r="G1026" t="s">
        <v>158</v>
      </c>
      <c r="H1026" s="21" t="s">
        <v>2671</v>
      </c>
      <c r="I1026" s="21" t="s">
        <v>2638</v>
      </c>
      <c r="L1026" t="s">
        <v>160</v>
      </c>
      <c r="M1026" t="s">
        <v>27</v>
      </c>
      <c r="N1026" t="s">
        <v>28</v>
      </c>
      <c r="O1026" t="s">
        <v>166</v>
      </c>
    </row>
    <row r="1027" spans="1:15">
      <c r="A1027" t="s">
        <v>2594</v>
      </c>
      <c r="B1027" t="s">
        <v>2846</v>
      </c>
      <c r="C1027" s="20" t="s">
        <v>20</v>
      </c>
      <c r="D1027" s="20" t="s">
        <v>39</v>
      </c>
      <c r="E1027" s="20" t="s">
        <v>40</v>
      </c>
      <c r="F1027" t="s">
        <v>157</v>
      </c>
      <c r="G1027" t="s">
        <v>158</v>
      </c>
      <c r="H1027" s="21" t="s">
        <v>2646</v>
      </c>
      <c r="I1027" s="21" t="s">
        <v>2647</v>
      </c>
      <c r="L1027" t="s">
        <v>160</v>
      </c>
      <c r="M1027" t="s">
        <v>27</v>
      </c>
      <c r="N1027" t="s">
        <v>28</v>
      </c>
      <c r="O1027" t="s">
        <v>166</v>
      </c>
    </row>
    <row r="1028" spans="1:15">
      <c r="A1028" t="s">
        <v>2594</v>
      </c>
      <c r="B1028" t="s">
        <v>2847</v>
      </c>
      <c r="C1028" s="20" t="s">
        <v>48</v>
      </c>
      <c r="D1028" s="20" t="s">
        <v>997</v>
      </c>
      <c r="E1028" s="20" t="s">
        <v>998</v>
      </c>
      <c r="F1028" t="s">
        <v>157</v>
      </c>
      <c r="G1028" t="s">
        <v>158</v>
      </c>
      <c r="H1028" s="21" t="s">
        <v>2681</v>
      </c>
      <c r="I1028" s="21" t="s">
        <v>2730</v>
      </c>
      <c r="L1028" t="s">
        <v>160</v>
      </c>
      <c r="M1028" t="s">
        <v>27</v>
      </c>
      <c r="N1028" t="s">
        <v>28</v>
      </c>
      <c r="O1028" t="s">
        <v>161</v>
      </c>
    </row>
    <row r="1029" spans="1:15">
      <c r="A1029" t="s">
        <v>2594</v>
      </c>
      <c r="B1029" t="s">
        <v>2848</v>
      </c>
      <c r="C1029" s="20" t="s">
        <v>48</v>
      </c>
      <c r="D1029" s="20" t="s">
        <v>997</v>
      </c>
      <c r="E1029" s="20" t="s">
        <v>998</v>
      </c>
      <c r="F1029" t="s">
        <v>157</v>
      </c>
      <c r="G1029" t="s">
        <v>158</v>
      </c>
      <c r="H1029" s="21" t="s">
        <v>2428</v>
      </c>
      <c r="I1029" s="21" t="s">
        <v>2650</v>
      </c>
      <c r="L1029" t="s">
        <v>160</v>
      </c>
      <c r="M1029" t="s">
        <v>27</v>
      </c>
      <c r="N1029" t="s">
        <v>28</v>
      </c>
      <c r="O1029" t="s">
        <v>161</v>
      </c>
    </row>
    <row r="1030" spans="1:15">
      <c r="A1030" t="s">
        <v>2594</v>
      </c>
      <c r="B1030" t="s">
        <v>2849</v>
      </c>
      <c r="C1030" s="20" t="s">
        <v>20</v>
      </c>
      <c r="D1030" s="20" t="s">
        <v>39</v>
      </c>
      <c r="E1030" s="20" t="s">
        <v>40</v>
      </c>
      <c r="F1030" t="s">
        <v>1578</v>
      </c>
      <c r="G1030" t="s">
        <v>1579</v>
      </c>
      <c r="H1030" s="21" t="s">
        <v>2850</v>
      </c>
      <c r="I1030" s="21" t="s">
        <v>2851</v>
      </c>
      <c r="L1030" t="s">
        <v>1581</v>
      </c>
      <c r="M1030" t="s">
        <v>27</v>
      </c>
      <c r="N1030" t="s">
        <v>28</v>
      </c>
      <c r="O1030" t="s">
        <v>1861</v>
      </c>
    </row>
    <row r="1031" spans="1:15">
      <c r="A1031" t="s">
        <v>2594</v>
      </c>
      <c r="B1031" t="s">
        <v>2852</v>
      </c>
      <c r="C1031" s="20" t="s">
        <v>20</v>
      </c>
      <c r="D1031" s="20" t="s">
        <v>39</v>
      </c>
      <c r="E1031" s="20" t="s">
        <v>40</v>
      </c>
      <c r="F1031" t="s">
        <v>1578</v>
      </c>
      <c r="G1031" t="s">
        <v>1579</v>
      </c>
      <c r="H1031" s="21" t="s">
        <v>2647</v>
      </c>
      <c r="I1031" s="21" t="s">
        <v>2853</v>
      </c>
      <c r="L1031" t="s">
        <v>1581</v>
      </c>
      <c r="M1031" t="s">
        <v>27</v>
      </c>
      <c r="N1031" t="s">
        <v>28</v>
      </c>
      <c r="O1031" t="s">
        <v>1861</v>
      </c>
    </row>
    <row r="1032" spans="1:15">
      <c r="A1032" t="s">
        <v>2594</v>
      </c>
      <c r="B1032" t="s">
        <v>2849</v>
      </c>
      <c r="C1032" s="20" t="s">
        <v>48</v>
      </c>
      <c r="D1032" s="20" t="s">
        <v>39</v>
      </c>
      <c r="E1032" s="20" t="s">
        <v>40</v>
      </c>
      <c r="F1032" t="s">
        <v>1578</v>
      </c>
      <c r="G1032" t="s">
        <v>1579</v>
      </c>
      <c r="H1032" s="21" t="s">
        <v>2854</v>
      </c>
      <c r="I1032" s="21" t="s">
        <v>2851</v>
      </c>
      <c r="L1032" t="s">
        <v>1581</v>
      </c>
      <c r="M1032" t="s">
        <v>27</v>
      </c>
      <c r="N1032" t="s">
        <v>28</v>
      </c>
      <c r="O1032" t="s">
        <v>1582</v>
      </c>
    </row>
    <row r="1033" spans="1:15">
      <c r="A1033" t="s">
        <v>2594</v>
      </c>
      <c r="B1033" t="s">
        <v>2855</v>
      </c>
      <c r="C1033" s="20" t="s">
        <v>20</v>
      </c>
      <c r="D1033" s="20" t="s">
        <v>2738</v>
      </c>
      <c r="E1033" s="20" t="s">
        <v>2739</v>
      </c>
      <c r="F1033" t="s">
        <v>187</v>
      </c>
      <c r="G1033" t="s">
        <v>188</v>
      </c>
      <c r="H1033" s="21" t="s">
        <v>2856</v>
      </c>
      <c r="I1033" s="21" t="s">
        <v>2839</v>
      </c>
      <c r="L1033" t="s">
        <v>191</v>
      </c>
      <c r="M1033" t="s">
        <v>27</v>
      </c>
      <c r="N1033" t="s">
        <v>28</v>
      </c>
      <c r="O1033" t="s">
        <v>192</v>
      </c>
    </row>
    <row r="1034" spans="1:15">
      <c r="A1034" t="s">
        <v>2594</v>
      </c>
      <c r="B1034" t="s">
        <v>2857</v>
      </c>
      <c r="C1034" s="20" t="s">
        <v>48</v>
      </c>
      <c r="D1034" s="20" t="s">
        <v>2333</v>
      </c>
      <c r="E1034" s="20" t="s">
        <v>2334</v>
      </c>
      <c r="F1034" t="s">
        <v>187</v>
      </c>
      <c r="G1034" t="s">
        <v>188</v>
      </c>
      <c r="H1034" s="21" t="s">
        <v>2681</v>
      </c>
      <c r="I1034" s="21" t="s">
        <v>2730</v>
      </c>
      <c r="L1034" t="s">
        <v>191</v>
      </c>
      <c r="M1034" t="s">
        <v>27</v>
      </c>
      <c r="N1034" t="s">
        <v>28</v>
      </c>
      <c r="O1034" t="s">
        <v>460</v>
      </c>
    </row>
    <row r="1035" spans="1:15">
      <c r="A1035" t="s">
        <v>2594</v>
      </c>
      <c r="B1035" t="s">
        <v>2858</v>
      </c>
      <c r="C1035" s="20" t="s">
        <v>48</v>
      </c>
      <c r="D1035" s="20" t="s">
        <v>39</v>
      </c>
      <c r="E1035" s="20" t="s">
        <v>40</v>
      </c>
      <c r="F1035" t="s">
        <v>187</v>
      </c>
      <c r="G1035" t="s">
        <v>188</v>
      </c>
      <c r="H1035" s="21" t="s">
        <v>2859</v>
      </c>
      <c r="I1035" s="21" t="s">
        <v>2860</v>
      </c>
      <c r="L1035" t="s">
        <v>191</v>
      </c>
      <c r="M1035" t="s">
        <v>27</v>
      </c>
      <c r="N1035" t="s">
        <v>28</v>
      </c>
      <c r="O1035" t="s">
        <v>460</v>
      </c>
    </row>
    <row r="1036" spans="1:15">
      <c r="A1036" t="s">
        <v>2594</v>
      </c>
      <c r="B1036" t="s">
        <v>2861</v>
      </c>
      <c r="C1036" s="20" t="s">
        <v>48</v>
      </c>
      <c r="D1036" s="20" t="s">
        <v>997</v>
      </c>
      <c r="E1036" s="20" t="s">
        <v>998</v>
      </c>
      <c r="F1036" t="s">
        <v>187</v>
      </c>
      <c r="G1036" t="s">
        <v>188</v>
      </c>
      <c r="H1036" s="21" t="s">
        <v>2800</v>
      </c>
      <c r="I1036" s="21" t="s">
        <v>2801</v>
      </c>
      <c r="L1036" t="s">
        <v>191</v>
      </c>
      <c r="M1036" t="s">
        <v>27</v>
      </c>
      <c r="N1036" t="s">
        <v>28</v>
      </c>
      <c r="O1036" t="s">
        <v>460</v>
      </c>
    </row>
    <row r="1037" spans="1:15">
      <c r="A1037" t="s">
        <v>2594</v>
      </c>
      <c r="B1037" t="s">
        <v>2862</v>
      </c>
      <c r="C1037" s="20" t="s">
        <v>48</v>
      </c>
      <c r="D1037" s="20" t="s">
        <v>39</v>
      </c>
      <c r="E1037" s="20" t="s">
        <v>40</v>
      </c>
      <c r="F1037" t="s">
        <v>187</v>
      </c>
      <c r="G1037" t="s">
        <v>188</v>
      </c>
      <c r="H1037" s="21" t="s">
        <v>2654</v>
      </c>
      <c r="I1037" s="21" t="s">
        <v>2659</v>
      </c>
      <c r="L1037" t="s">
        <v>191</v>
      </c>
      <c r="M1037" t="s">
        <v>27</v>
      </c>
      <c r="N1037" t="s">
        <v>28</v>
      </c>
      <c r="O1037" t="s">
        <v>460</v>
      </c>
    </row>
    <row r="1038" spans="1:15">
      <c r="A1038" t="s">
        <v>2594</v>
      </c>
      <c r="B1038" t="s">
        <v>2863</v>
      </c>
      <c r="C1038" s="20" t="s">
        <v>48</v>
      </c>
      <c r="D1038" s="20" t="s">
        <v>39</v>
      </c>
      <c r="E1038" s="20" t="s">
        <v>40</v>
      </c>
      <c r="F1038" t="s">
        <v>187</v>
      </c>
      <c r="G1038" t="s">
        <v>188</v>
      </c>
      <c r="H1038" s="21" t="s">
        <v>2864</v>
      </c>
      <c r="I1038" s="21" t="s">
        <v>2622</v>
      </c>
      <c r="L1038" t="s">
        <v>191</v>
      </c>
      <c r="M1038" t="s">
        <v>27</v>
      </c>
      <c r="N1038" t="s">
        <v>28</v>
      </c>
      <c r="O1038" t="s">
        <v>460</v>
      </c>
    </row>
    <row r="1039" spans="1:15">
      <c r="A1039" t="s">
        <v>2594</v>
      </c>
      <c r="B1039" t="s">
        <v>2865</v>
      </c>
      <c r="C1039" s="20" t="s">
        <v>20</v>
      </c>
      <c r="D1039" s="20" t="s">
        <v>2333</v>
      </c>
      <c r="E1039" s="20" t="s">
        <v>2334</v>
      </c>
      <c r="F1039" t="s">
        <v>187</v>
      </c>
      <c r="G1039" t="s">
        <v>188</v>
      </c>
      <c r="H1039" s="21" t="s">
        <v>2774</v>
      </c>
      <c r="I1039" s="21" t="s">
        <v>2647</v>
      </c>
      <c r="L1039" t="s">
        <v>191</v>
      </c>
      <c r="M1039" t="s">
        <v>27</v>
      </c>
      <c r="N1039" t="s">
        <v>28</v>
      </c>
      <c r="O1039" t="s">
        <v>192</v>
      </c>
    </row>
    <row r="1040" spans="1:15">
      <c r="A1040" t="s">
        <v>2594</v>
      </c>
      <c r="B1040" t="s">
        <v>2866</v>
      </c>
      <c r="C1040" s="20" t="s">
        <v>20</v>
      </c>
      <c r="D1040" s="20" t="s">
        <v>2333</v>
      </c>
      <c r="E1040" s="20" t="s">
        <v>2334</v>
      </c>
      <c r="F1040" t="s">
        <v>187</v>
      </c>
      <c r="G1040" t="s">
        <v>188</v>
      </c>
      <c r="H1040" s="21" t="s">
        <v>2671</v>
      </c>
      <c r="I1040" s="21" t="s">
        <v>2638</v>
      </c>
      <c r="L1040" t="s">
        <v>191</v>
      </c>
      <c r="M1040" t="s">
        <v>27</v>
      </c>
      <c r="N1040" t="s">
        <v>28</v>
      </c>
      <c r="O1040" t="s">
        <v>192</v>
      </c>
    </row>
    <row r="1041" spans="1:15">
      <c r="A1041" t="s">
        <v>2594</v>
      </c>
      <c r="B1041" t="s">
        <v>2867</v>
      </c>
      <c r="C1041" s="20" t="s">
        <v>20</v>
      </c>
      <c r="D1041" s="20" t="s">
        <v>2333</v>
      </c>
      <c r="E1041" s="20" t="s">
        <v>2334</v>
      </c>
      <c r="F1041" t="s">
        <v>187</v>
      </c>
      <c r="G1041" t="s">
        <v>188</v>
      </c>
      <c r="H1041" s="21" t="s">
        <v>2686</v>
      </c>
      <c r="I1041" s="21" t="s">
        <v>2727</v>
      </c>
      <c r="L1041" t="s">
        <v>191</v>
      </c>
      <c r="M1041" t="s">
        <v>27</v>
      </c>
      <c r="N1041" t="s">
        <v>28</v>
      </c>
      <c r="O1041" t="s">
        <v>192</v>
      </c>
    </row>
    <row r="1042" spans="1:15">
      <c r="A1042" t="s">
        <v>2594</v>
      </c>
      <c r="B1042" t="s">
        <v>2868</v>
      </c>
      <c r="C1042" s="20" t="s">
        <v>20</v>
      </c>
      <c r="D1042" s="20" t="s">
        <v>2333</v>
      </c>
      <c r="E1042" s="20" t="s">
        <v>2334</v>
      </c>
      <c r="F1042" t="s">
        <v>187</v>
      </c>
      <c r="G1042" t="s">
        <v>188</v>
      </c>
      <c r="H1042" s="21" t="s">
        <v>2869</v>
      </c>
      <c r="I1042" s="21" t="s">
        <v>2870</v>
      </c>
      <c r="L1042" t="s">
        <v>191</v>
      </c>
      <c r="M1042" t="s">
        <v>27</v>
      </c>
      <c r="N1042" t="s">
        <v>28</v>
      </c>
      <c r="O1042" t="s">
        <v>192</v>
      </c>
    </row>
    <row r="1043" spans="1:15">
      <c r="A1043" t="s">
        <v>2594</v>
      </c>
      <c r="B1043" t="s">
        <v>2871</v>
      </c>
      <c r="C1043" s="20" t="s">
        <v>20</v>
      </c>
      <c r="D1043" s="20" t="s">
        <v>2333</v>
      </c>
      <c r="E1043" s="20" t="s">
        <v>2334</v>
      </c>
      <c r="F1043" t="s">
        <v>187</v>
      </c>
      <c r="G1043" t="s">
        <v>188</v>
      </c>
      <c r="H1043" s="21" t="s">
        <v>2831</v>
      </c>
      <c r="I1043" s="21" t="s">
        <v>2872</v>
      </c>
      <c r="L1043" t="s">
        <v>191</v>
      </c>
      <c r="M1043" t="s">
        <v>27</v>
      </c>
      <c r="N1043" t="s">
        <v>28</v>
      </c>
      <c r="O1043" t="s">
        <v>192</v>
      </c>
    </row>
    <row r="1044" spans="1:15">
      <c r="A1044" t="s">
        <v>2594</v>
      </c>
      <c r="B1044" t="s">
        <v>2873</v>
      </c>
      <c r="C1044" s="20" t="s">
        <v>20</v>
      </c>
      <c r="D1044" s="20" t="s">
        <v>2333</v>
      </c>
      <c r="E1044" s="20" t="s">
        <v>2334</v>
      </c>
      <c r="F1044" t="s">
        <v>187</v>
      </c>
      <c r="G1044" t="s">
        <v>188</v>
      </c>
      <c r="H1044" s="21" t="s">
        <v>2874</v>
      </c>
      <c r="I1044" s="21" t="s">
        <v>2875</v>
      </c>
      <c r="L1044" t="s">
        <v>191</v>
      </c>
      <c r="M1044" t="s">
        <v>27</v>
      </c>
      <c r="N1044" t="s">
        <v>28</v>
      </c>
      <c r="O1044" t="s">
        <v>192</v>
      </c>
    </row>
    <row r="1045" spans="1:15">
      <c r="A1045" t="s">
        <v>2594</v>
      </c>
      <c r="B1045" t="s">
        <v>2876</v>
      </c>
      <c r="C1045" s="20" t="s">
        <v>48</v>
      </c>
      <c r="D1045" s="20" t="s">
        <v>39</v>
      </c>
      <c r="E1045" s="20" t="s">
        <v>40</v>
      </c>
      <c r="F1045" t="s">
        <v>466</v>
      </c>
      <c r="G1045" t="s">
        <v>467</v>
      </c>
      <c r="H1045" s="21" t="s">
        <v>2877</v>
      </c>
      <c r="I1045" s="21" t="s">
        <v>2878</v>
      </c>
      <c r="L1045" t="s">
        <v>464</v>
      </c>
      <c r="M1045" t="s">
        <v>27</v>
      </c>
      <c r="N1045" t="s">
        <v>28</v>
      </c>
      <c r="O1045" t="s">
        <v>468</v>
      </c>
    </row>
    <row r="1046" spans="1:15">
      <c r="A1046" t="s">
        <v>2594</v>
      </c>
      <c r="B1046" t="s">
        <v>2876</v>
      </c>
      <c r="C1046" s="20" t="s">
        <v>20</v>
      </c>
      <c r="D1046" s="20" t="s">
        <v>39</v>
      </c>
      <c r="E1046" s="20" t="s">
        <v>40</v>
      </c>
      <c r="F1046" t="s">
        <v>466</v>
      </c>
      <c r="G1046" t="s">
        <v>467</v>
      </c>
      <c r="H1046" s="21" t="s">
        <v>2850</v>
      </c>
      <c r="I1046" s="21" t="s">
        <v>2879</v>
      </c>
      <c r="L1046" t="s">
        <v>464</v>
      </c>
      <c r="M1046" t="s">
        <v>27</v>
      </c>
      <c r="N1046" t="s">
        <v>28</v>
      </c>
      <c r="O1046" t="s">
        <v>878</v>
      </c>
    </row>
    <row r="1047" spans="1:15">
      <c r="A1047" t="s">
        <v>2594</v>
      </c>
      <c r="B1047" t="s">
        <v>2852</v>
      </c>
      <c r="C1047" s="20" t="s">
        <v>20</v>
      </c>
      <c r="D1047" s="20" t="s">
        <v>2333</v>
      </c>
      <c r="E1047" s="20" t="s">
        <v>2334</v>
      </c>
      <c r="F1047" t="s">
        <v>1578</v>
      </c>
      <c r="G1047" t="s">
        <v>1579</v>
      </c>
      <c r="H1047" s="21" t="s">
        <v>2647</v>
      </c>
      <c r="I1047" s="21" t="s">
        <v>2853</v>
      </c>
      <c r="L1047" t="s">
        <v>464</v>
      </c>
      <c r="M1047" t="s">
        <v>27</v>
      </c>
      <c r="N1047" t="s">
        <v>28</v>
      </c>
      <c r="O1047" t="s">
        <v>1861</v>
      </c>
    </row>
    <row r="1048" spans="1:15">
      <c r="A1048" t="s">
        <v>2594</v>
      </c>
      <c r="B1048" t="s">
        <v>2880</v>
      </c>
      <c r="C1048" s="20" t="s">
        <v>358</v>
      </c>
      <c r="D1048" s="20" t="s">
        <v>2211</v>
      </c>
      <c r="E1048" s="20" t="s">
        <v>2212</v>
      </c>
      <c r="F1048" t="s">
        <v>466</v>
      </c>
      <c r="G1048" t="s">
        <v>467</v>
      </c>
      <c r="H1048" s="21" t="s">
        <v>2881</v>
      </c>
      <c r="I1048" s="21" t="s">
        <v>2826</v>
      </c>
      <c r="L1048" t="s">
        <v>464</v>
      </c>
      <c r="M1048" t="s">
        <v>27</v>
      </c>
      <c r="N1048" t="s">
        <v>28</v>
      </c>
      <c r="O1048" t="s">
        <v>2280</v>
      </c>
    </row>
    <row r="1049" spans="1:15">
      <c r="A1049" t="s">
        <v>2594</v>
      </c>
      <c r="B1049" t="s">
        <v>2882</v>
      </c>
      <c r="C1049" s="20" t="s">
        <v>48</v>
      </c>
      <c r="D1049" s="20" t="s">
        <v>2347</v>
      </c>
      <c r="E1049" s="20" t="s">
        <v>2348</v>
      </c>
      <c r="F1049" t="s">
        <v>203</v>
      </c>
      <c r="G1049" t="s">
        <v>204</v>
      </c>
      <c r="H1049" s="21" t="s">
        <v>2883</v>
      </c>
      <c r="I1049" s="21" t="s">
        <v>2806</v>
      </c>
      <c r="L1049" t="s">
        <v>206</v>
      </c>
      <c r="M1049" t="s">
        <v>27</v>
      </c>
      <c r="N1049" t="s">
        <v>28</v>
      </c>
      <c r="O1049" t="s">
        <v>207</v>
      </c>
    </row>
    <row r="1050" spans="1:15">
      <c r="A1050" t="s">
        <v>2594</v>
      </c>
      <c r="B1050" t="s">
        <v>2884</v>
      </c>
      <c r="C1050" s="20" t="s">
        <v>48</v>
      </c>
      <c r="D1050" s="20" t="s">
        <v>997</v>
      </c>
      <c r="E1050" s="20" t="s">
        <v>998</v>
      </c>
      <c r="F1050" t="s">
        <v>890</v>
      </c>
      <c r="G1050" t="s">
        <v>891</v>
      </c>
      <c r="H1050" s="21" t="s">
        <v>2682</v>
      </c>
      <c r="I1050" s="21" t="s">
        <v>2665</v>
      </c>
      <c r="L1050" t="s">
        <v>893</v>
      </c>
      <c r="M1050" t="s">
        <v>27</v>
      </c>
      <c r="N1050" t="s">
        <v>28</v>
      </c>
      <c r="O1050" t="s">
        <v>894</v>
      </c>
    </row>
    <row r="1051" spans="1:15">
      <c r="A1051" t="s">
        <v>2594</v>
      </c>
      <c r="B1051" t="s">
        <v>2885</v>
      </c>
      <c r="C1051" s="20" t="s">
        <v>48</v>
      </c>
      <c r="D1051" s="20" t="s">
        <v>997</v>
      </c>
      <c r="E1051" s="20" t="s">
        <v>998</v>
      </c>
      <c r="F1051" t="s">
        <v>890</v>
      </c>
      <c r="G1051" t="s">
        <v>891</v>
      </c>
      <c r="H1051" s="21" t="s">
        <v>2682</v>
      </c>
      <c r="I1051" s="21" t="s">
        <v>2665</v>
      </c>
      <c r="L1051" t="s">
        <v>893</v>
      </c>
      <c r="M1051" t="s">
        <v>27</v>
      </c>
      <c r="N1051" t="s">
        <v>28</v>
      </c>
      <c r="O1051" t="s">
        <v>894</v>
      </c>
    </row>
    <row r="1052" spans="1:15">
      <c r="A1052" t="s">
        <v>2594</v>
      </c>
      <c r="B1052" t="s">
        <v>2886</v>
      </c>
      <c r="C1052" s="20" t="s">
        <v>48</v>
      </c>
      <c r="D1052" s="20" t="s">
        <v>997</v>
      </c>
      <c r="E1052" s="20" t="s">
        <v>998</v>
      </c>
      <c r="F1052" t="s">
        <v>890</v>
      </c>
      <c r="G1052" t="s">
        <v>891</v>
      </c>
      <c r="H1052" s="21" t="s">
        <v>2727</v>
      </c>
      <c r="I1052" s="21" t="s">
        <v>2612</v>
      </c>
      <c r="L1052" t="s">
        <v>893</v>
      </c>
      <c r="M1052" t="s">
        <v>27</v>
      </c>
      <c r="N1052" t="s">
        <v>28</v>
      </c>
      <c r="O1052" t="s">
        <v>894</v>
      </c>
    </row>
    <row r="1053" spans="1:15">
      <c r="A1053" t="s">
        <v>2594</v>
      </c>
      <c r="B1053" t="s">
        <v>2887</v>
      </c>
      <c r="C1053" s="20" t="s">
        <v>48</v>
      </c>
      <c r="D1053" s="20" t="s">
        <v>997</v>
      </c>
      <c r="E1053" s="20" t="s">
        <v>998</v>
      </c>
      <c r="F1053" t="s">
        <v>2888</v>
      </c>
      <c r="G1053" t="s">
        <v>2889</v>
      </c>
      <c r="H1053" s="21" t="s">
        <v>2682</v>
      </c>
      <c r="I1053" s="21" t="s">
        <v>2755</v>
      </c>
      <c r="L1053" t="s">
        <v>2890</v>
      </c>
      <c r="M1053" t="s">
        <v>27</v>
      </c>
      <c r="N1053" t="s">
        <v>28</v>
      </c>
      <c r="O1053" t="s">
        <v>2891</v>
      </c>
    </row>
    <row r="1054" spans="1:15">
      <c r="A1054" t="s">
        <v>2594</v>
      </c>
      <c r="B1054" t="s">
        <v>2892</v>
      </c>
      <c r="C1054" s="20" t="s">
        <v>20</v>
      </c>
      <c r="D1054" s="20" t="s">
        <v>2333</v>
      </c>
      <c r="E1054" s="20" t="s">
        <v>2334</v>
      </c>
      <c r="F1054" t="s">
        <v>2888</v>
      </c>
      <c r="G1054" t="s">
        <v>2889</v>
      </c>
      <c r="H1054" s="21" t="s">
        <v>2893</v>
      </c>
      <c r="I1054" s="21" t="s">
        <v>2894</v>
      </c>
      <c r="L1054" t="s">
        <v>2890</v>
      </c>
      <c r="M1054" t="s">
        <v>27</v>
      </c>
      <c r="N1054" t="s">
        <v>28</v>
      </c>
      <c r="O1054" t="s">
        <v>2895</v>
      </c>
    </row>
    <row r="1055" spans="1:15">
      <c r="A1055" t="s">
        <v>2594</v>
      </c>
      <c r="B1055" t="s">
        <v>2896</v>
      </c>
      <c r="C1055" s="20" t="s">
        <v>20</v>
      </c>
      <c r="D1055" s="20" t="s">
        <v>2333</v>
      </c>
      <c r="E1055" s="20" t="s">
        <v>2334</v>
      </c>
      <c r="F1055" t="s">
        <v>2888</v>
      </c>
      <c r="G1055" t="s">
        <v>2889</v>
      </c>
      <c r="H1055" s="21" t="s">
        <v>2740</v>
      </c>
      <c r="I1055" s="21" t="s">
        <v>2897</v>
      </c>
      <c r="L1055" t="s">
        <v>2890</v>
      </c>
      <c r="M1055" t="s">
        <v>27</v>
      </c>
      <c r="N1055" t="s">
        <v>28</v>
      </c>
      <c r="O1055" t="s">
        <v>2895</v>
      </c>
    </row>
    <row r="1056" spans="1:15">
      <c r="A1056" t="s">
        <v>2594</v>
      </c>
      <c r="B1056" t="s">
        <v>2673</v>
      </c>
      <c r="C1056" s="20" t="s">
        <v>20</v>
      </c>
      <c r="D1056" s="20" t="s">
        <v>2333</v>
      </c>
      <c r="E1056" s="20" t="s">
        <v>2334</v>
      </c>
      <c r="F1056" t="s">
        <v>518</v>
      </c>
      <c r="G1056" t="s">
        <v>519</v>
      </c>
      <c r="H1056" s="21" t="s">
        <v>2671</v>
      </c>
      <c r="I1056" s="21" t="s">
        <v>2638</v>
      </c>
      <c r="L1056" t="s">
        <v>212</v>
      </c>
      <c r="M1056" t="s">
        <v>27</v>
      </c>
      <c r="N1056" t="s">
        <v>28</v>
      </c>
      <c r="O1056" t="s">
        <v>1458</v>
      </c>
    </row>
    <row r="1057" spans="1:15">
      <c r="A1057" t="s">
        <v>2594</v>
      </c>
      <c r="B1057" t="s">
        <v>2898</v>
      </c>
      <c r="C1057" s="20" t="s">
        <v>48</v>
      </c>
      <c r="D1057" s="20" t="s">
        <v>2318</v>
      </c>
      <c r="E1057" s="20" t="s">
        <v>2319</v>
      </c>
      <c r="F1057" t="s">
        <v>209</v>
      </c>
      <c r="G1057" t="s">
        <v>210</v>
      </c>
      <c r="H1057" s="21" t="s">
        <v>2899</v>
      </c>
      <c r="I1057" s="21" t="s">
        <v>2899</v>
      </c>
      <c r="L1057" t="s">
        <v>212</v>
      </c>
      <c r="M1057" t="s">
        <v>27</v>
      </c>
      <c r="N1057" t="s">
        <v>28</v>
      </c>
      <c r="O1057" t="s">
        <v>216</v>
      </c>
    </row>
    <row r="1058" spans="1:15">
      <c r="A1058" t="s">
        <v>2594</v>
      </c>
      <c r="B1058" t="s">
        <v>2900</v>
      </c>
      <c r="C1058" s="20" t="s">
        <v>48</v>
      </c>
      <c r="D1058" s="20" t="s">
        <v>39</v>
      </c>
      <c r="E1058" s="20" t="s">
        <v>40</v>
      </c>
      <c r="F1058" t="s">
        <v>218</v>
      </c>
      <c r="G1058" t="s">
        <v>219</v>
      </c>
      <c r="H1058" s="21" t="s">
        <v>2901</v>
      </c>
      <c r="I1058" s="21" t="s">
        <v>2851</v>
      </c>
      <c r="L1058" t="s">
        <v>222</v>
      </c>
      <c r="M1058" t="s">
        <v>27</v>
      </c>
      <c r="N1058" t="s">
        <v>28</v>
      </c>
      <c r="O1058" t="s">
        <v>223</v>
      </c>
    </row>
    <row r="1059" spans="1:15">
      <c r="A1059" t="s">
        <v>2594</v>
      </c>
      <c r="B1059" t="s">
        <v>2902</v>
      </c>
      <c r="C1059" s="20" t="s">
        <v>48</v>
      </c>
      <c r="D1059" s="20" t="s">
        <v>2318</v>
      </c>
      <c r="E1059" s="20" t="s">
        <v>2319</v>
      </c>
      <c r="F1059" t="s">
        <v>2046</v>
      </c>
      <c r="G1059" t="s">
        <v>2047</v>
      </c>
      <c r="H1059" s="21" t="s">
        <v>2903</v>
      </c>
      <c r="I1059" s="21" t="s">
        <v>2734</v>
      </c>
      <c r="L1059" t="s">
        <v>2049</v>
      </c>
      <c r="M1059" t="s">
        <v>27</v>
      </c>
      <c r="N1059" t="s">
        <v>28</v>
      </c>
      <c r="O1059" t="s">
        <v>2054</v>
      </c>
    </row>
    <row r="1060" spans="1:15">
      <c r="A1060" t="s">
        <v>2594</v>
      </c>
      <c r="B1060" t="s">
        <v>2904</v>
      </c>
      <c r="C1060" s="20" t="s">
        <v>48</v>
      </c>
      <c r="D1060" s="20" t="s">
        <v>2333</v>
      </c>
      <c r="E1060" s="20" t="s">
        <v>2334</v>
      </c>
      <c r="F1060" t="s">
        <v>2046</v>
      </c>
      <c r="G1060" t="s">
        <v>2047</v>
      </c>
      <c r="H1060" s="21" t="s">
        <v>2905</v>
      </c>
      <c r="I1060" s="21" t="s">
        <v>2727</v>
      </c>
      <c r="L1060" t="s">
        <v>2049</v>
      </c>
      <c r="M1060" t="s">
        <v>27</v>
      </c>
      <c r="N1060" t="s">
        <v>28</v>
      </c>
      <c r="O1060" t="s">
        <v>2054</v>
      </c>
    </row>
    <row r="1061" spans="1:15">
      <c r="A1061" t="s">
        <v>2594</v>
      </c>
      <c r="B1061" t="s">
        <v>2906</v>
      </c>
      <c r="C1061" s="20" t="s">
        <v>48</v>
      </c>
      <c r="D1061" s="20" t="s">
        <v>2333</v>
      </c>
      <c r="E1061" s="20" t="s">
        <v>2334</v>
      </c>
      <c r="F1061" t="s">
        <v>2056</v>
      </c>
      <c r="G1061" t="s">
        <v>2057</v>
      </c>
      <c r="H1061" s="21" t="s">
        <v>2907</v>
      </c>
      <c r="I1061" s="21" t="s">
        <v>2699</v>
      </c>
      <c r="L1061" t="s">
        <v>2060</v>
      </c>
      <c r="M1061" t="s">
        <v>27</v>
      </c>
      <c r="N1061" t="s">
        <v>28</v>
      </c>
      <c r="O1061" t="s">
        <v>2908</v>
      </c>
    </row>
    <row r="1062" spans="1:15">
      <c r="A1062" t="s">
        <v>2594</v>
      </c>
      <c r="B1062" t="s">
        <v>2909</v>
      </c>
      <c r="C1062" s="20" t="s">
        <v>48</v>
      </c>
      <c r="D1062" s="20" t="s">
        <v>2333</v>
      </c>
      <c r="E1062" s="20" t="s">
        <v>2334</v>
      </c>
      <c r="F1062" t="s">
        <v>2056</v>
      </c>
      <c r="G1062" t="s">
        <v>2057</v>
      </c>
      <c r="H1062" s="21" t="s">
        <v>2910</v>
      </c>
      <c r="I1062" s="21" t="s">
        <v>2596</v>
      </c>
      <c r="L1062" t="s">
        <v>2060</v>
      </c>
      <c r="M1062" t="s">
        <v>27</v>
      </c>
      <c r="N1062" t="s">
        <v>28</v>
      </c>
      <c r="O1062" t="s">
        <v>2908</v>
      </c>
    </row>
    <row r="1063" spans="1:15">
      <c r="A1063" t="s">
        <v>2594</v>
      </c>
      <c r="B1063" t="s">
        <v>2911</v>
      </c>
      <c r="C1063" s="20" t="s">
        <v>20</v>
      </c>
      <c r="D1063" s="20" t="s">
        <v>2333</v>
      </c>
      <c r="E1063" s="20" t="s">
        <v>2334</v>
      </c>
      <c r="F1063" t="s">
        <v>2056</v>
      </c>
      <c r="G1063" t="s">
        <v>2057</v>
      </c>
      <c r="H1063" s="21" t="s">
        <v>2839</v>
      </c>
      <c r="I1063" s="21" t="s">
        <v>2730</v>
      </c>
      <c r="L1063" t="s">
        <v>2060</v>
      </c>
      <c r="M1063" t="s">
        <v>27</v>
      </c>
      <c r="N1063" t="s">
        <v>28</v>
      </c>
      <c r="O1063" t="s">
        <v>2061</v>
      </c>
    </row>
    <row r="1064" spans="1:15">
      <c r="A1064" t="s">
        <v>2594</v>
      </c>
      <c r="B1064" t="s">
        <v>2912</v>
      </c>
      <c r="C1064" s="20" t="s">
        <v>48</v>
      </c>
      <c r="D1064" s="20" t="s">
        <v>2738</v>
      </c>
      <c r="E1064" s="20" t="s">
        <v>2739</v>
      </c>
      <c r="F1064" t="s">
        <v>2056</v>
      </c>
      <c r="G1064" t="s">
        <v>2057</v>
      </c>
      <c r="H1064" s="21" t="s">
        <v>2615</v>
      </c>
      <c r="I1064" s="21" t="s">
        <v>2615</v>
      </c>
      <c r="L1064" t="s">
        <v>2060</v>
      </c>
      <c r="M1064" t="s">
        <v>27</v>
      </c>
      <c r="N1064" t="s">
        <v>28</v>
      </c>
      <c r="O1064" t="s">
        <v>2908</v>
      </c>
    </row>
    <row r="1065" spans="1:15">
      <c r="A1065" t="s">
        <v>2594</v>
      </c>
      <c r="B1065" t="s">
        <v>2913</v>
      </c>
      <c r="C1065" s="20" t="s">
        <v>48</v>
      </c>
      <c r="D1065" s="20" t="s">
        <v>2333</v>
      </c>
      <c r="E1065" s="20" t="s">
        <v>2334</v>
      </c>
      <c r="F1065" t="s">
        <v>2056</v>
      </c>
      <c r="G1065" t="s">
        <v>2057</v>
      </c>
      <c r="H1065" s="21" t="s">
        <v>2907</v>
      </c>
      <c r="I1065" s="21" t="s">
        <v>2755</v>
      </c>
      <c r="L1065" t="s">
        <v>2060</v>
      </c>
      <c r="M1065" t="s">
        <v>27</v>
      </c>
      <c r="N1065" t="s">
        <v>28</v>
      </c>
      <c r="O1065" t="s">
        <v>2908</v>
      </c>
    </row>
    <row r="1066" spans="1:15">
      <c r="A1066" t="s">
        <v>2594</v>
      </c>
      <c r="B1066" t="s">
        <v>2914</v>
      </c>
      <c r="C1066" s="20" t="s">
        <v>48</v>
      </c>
      <c r="D1066" s="20" t="s">
        <v>2738</v>
      </c>
      <c r="E1066" s="20" t="s">
        <v>2739</v>
      </c>
      <c r="F1066" t="s">
        <v>2056</v>
      </c>
      <c r="G1066" t="s">
        <v>2057</v>
      </c>
      <c r="H1066" s="21" t="s">
        <v>2717</v>
      </c>
      <c r="I1066" s="21" t="s">
        <v>2915</v>
      </c>
      <c r="L1066" t="s">
        <v>2060</v>
      </c>
      <c r="M1066" t="s">
        <v>27</v>
      </c>
      <c r="N1066" t="s">
        <v>28</v>
      </c>
      <c r="O1066" t="s">
        <v>2908</v>
      </c>
    </row>
    <row r="1067" spans="1:15">
      <c r="A1067" t="s">
        <v>2594</v>
      </c>
      <c r="B1067" t="s">
        <v>2916</v>
      </c>
      <c r="C1067" s="20" t="s">
        <v>358</v>
      </c>
      <c r="D1067" s="20" t="s">
        <v>2333</v>
      </c>
      <c r="E1067" s="20" t="s">
        <v>2334</v>
      </c>
      <c r="F1067" t="s">
        <v>2588</v>
      </c>
      <c r="G1067" t="s">
        <v>2589</v>
      </c>
      <c r="H1067" s="21" t="s">
        <v>2917</v>
      </c>
      <c r="I1067" s="21" t="s">
        <v>2812</v>
      </c>
      <c r="L1067" t="s">
        <v>2590</v>
      </c>
      <c r="M1067" t="s">
        <v>27</v>
      </c>
      <c r="N1067" t="s">
        <v>28</v>
      </c>
      <c r="O1067" t="s">
        <v>2918</v>
      </c>
    </row>
    <row r="1068" spans="1:15">
      <c r="A1068" t="s">
        <v>2594</v>
      </c>
      <c r="B1068" t="s">
        <v>2919</v>
      </c>
      <c r="C1068" s="20" t="s">
        <v>48</v>
      </c>
      <c r="D1068" s="20" t="s">
        <v>2920</v>
      </c>
      <c r="E1068" s="20" t="s">
        <v>2921</v>
      </c>
      <c r="F1068" t="s">
        <v>2588</v>
      </c>
      <c r="G1068" t="s">
        <v>2589</v>
      </c>
      <c r="H1068" s="21" t="s">
        <v>2922</v>
      </c>
      <c r="I1068" s="21" t="s">
        <v>2922</v>
      </c>
      <c r="L1068" t="s">
        <v>2590</v>
      </c>
      <c r="M1068" t="s">
        <v>27</v>
      </c>
      <c r="N1068" t="s">
        <v>28</v>
      </c>
      <c r="O1068" t="s">
        <v>2591</v>
      </c>
    </row>
    <row r="1069" spans="1:15">
      <c r="A1069" t="s">
        <v>2594</v>
      </c>
      <c r="B1069" t="s">
        <v>2923</v>
      </c>
      <c r="C1069" s="20" t="s">
        <v>20</v>
      </c>
      <c r="D1069" s="20" t="s">
        <v>2083</v>
      </c>
      <c r="E1069" s="20" t="s">
        <v>2084</v>
      </c>
      <c r="F1069" t="s">
        <v>2588</v>
      </c>
      <c r="G1069" t="s">
        <v>2589</v>
      </c>
      <c r="H1069" s="21" t="s">
        <v>2600</v>
      </c>
      <c r="I1069" s="21" t="s">
        <v>2603</v>
      </c>
      <c r="L1069" t="s">
        <v>2590</v>
      </c>
      <c r="M1069" t="s">
        <v>27</v>
      </c>
      <c r="N1069" t="s">
        <v>28</v>
      </c>
      <c r="O1069" t="s">
        <v>2924</v>
      </c>
    </row>
    <row r="1070" spans="1:15">
      <c r="A1070" t="s">
        <v>2594</v>
      </c>
      <c r="B1070" t="s">
        <v>2925</v>
      </c>
      <c r="C1070" s="20" t="s">
        <v>20</v>
      </c>
      <c r="D1070" s="20" t="s">
        <v>2333</v>
      </c>
      <c r="E1070" s="20" t="s">
        <v>2334</v>
      </c>
      <c r="F1070" t="s">
        <v>2926</v>
      </c>
      <c r="G1070" t="s">
        <v>2927</v>
      </c>
      <c r="H1070" s="21" t="s">
        <v>2625</v>
      </c>
      <c r="I1070" s="21" t="s">
        <v>2597</v>
      </c>
      <c r="L1070" t="s">
        <v>2928</v>
      </c>
      <c r="M1070" t="s">
        <v>27</v>
      </c>
      <c r="N1070" t="s">
        <v>28</v>
      </c>
      <c r="O1070" t="s">
        <v>2929</v>
      </c>
    </row>
    <row r="1071" spans="1:15">
      <c r="A1071" t="s">
        <v>2594</v>
      </c>
      <c r="B1071" t="s">
        <v>2930</v>
      </c>
      <c r="C1071" s="20" t="s">
        <v>48</v>
      </c>
      <c r="D1071" s="20" t="s">
        <v>2333</v>
      </c>
      <c r="E1071" s="20" t="s">
        <v>2334</v>
      </c>
      <c r="F1071" t="s">
        <v>2926</v>
      </c>
      <c r="G1071" t="s">
        <v>2927</v>
      </c>
      <c r="H1071" s="21" t="s">
        <v>2931</v>
      </c>
      <c r="I1071" s="21" t="s">
        <v>2932</v>
      </c>
      <c r="L1071" t="s">
        <v>2928</v>
      </c>
      <c r="M1071" t="s">
        <v>27</v>
      </c>
      <c r="N1071" t="s">
        <v>28</v>
      </c>
      <c r="O1071" t="s">
        <v>2933</v>
      </c>
    </row>
    <row r="1072" spans="1:15">
      <c r="A1072" t="s">
        <v>2594</v>
      </c>
      <c r="B1072" t="s">
        <v>2670</v>
      </c>
      <c r="C1072" s="20" t="s">
        <v>20</v>
      </c>
      <c r="D1072" s="20" t="s">
        <v>2333</v>
      </c>
      <c r="E1072" s="20" t="s">
        <v>2334</v>
      </c>
      <c r="F1072" t="s">
        <v>1211</v>
      </c>
      <c r="G1072" t="s">
        <v>1212</v>
      </c>
      <c r="H1072" s="21" t="s">
        <v>2671</v>
      </c>
      <c r="I1072" s="21" t="s">
        <v>2638</v>
      </c>
      <c r="L1072" t="s">
        <v>2928</v>
      </c>
      <c r="M1072" t="s">
        <v>27</v>
      </c>
      <c r="N1072" t="s">
        <v>28</v>
      </c>
      <c r="O1072" t="s">
        <v>2672</v>
      </c>
    </row>
    <row r="1073" spans="1:15">
      <c r="A1073" t="s">
        <v>2934</v>
      </c>
      <c r="B1073" t="s">
        <v>2935</v>
      </c>
      <c r="C1073" s="20" t="s">
        <v>48</v>
      </c>
      <c r="D1073" s="20" t="s">
        <v>997</v>
      </c>
      <c r="E1073" s="20" t="s">
        <v>998</v>
      </c>
      <c r="F1073" t="s">
        <v>1190</v>
      </c>
      <c r="G1073" t="s">
        <v>1191</v>
      </c>
      <c r="H1073" s="21" t="s">
        <v>2936</v>
      </c>
      <c r="I1073" s="21" t="s">
        <v>2937</v>
      </c>
      <c r="L1073" t="s">
        <v>1194</v>
      </c>
      <c r="M1073" t="s">
        <v>27</v>
      </c>
      <c r="N1073" t="s">
        <v>28</v>
      </c>
      <c r="O1073" t="s">
        <v>2438</v>
      </c>
    </row>
    <row r="1074" spans="1:15">
      <c r="A1074" t="s">
        <v>2934</v>
      </c>
      <c r="B1074" t="s">
        <v>2938</v>
      </c>
      <c r="C1074" s="20" t="s">
        <v>48</v>
      </c>
      <c r="D1074" s="20" t="s">
        <v>2318</v>
      </c>
      <c r="E1074" s="20" t="s">
        <v>2319</v>
      </c>
      <c r="F1074" t="s">
        <v>1528</v>
      </c>
      <c r="G1074" t="s">
        <v>1529</v>
      </c>
      <c r="H1074" s="21" t="s">
        <v>2939</v>
      </c>
      <c r="I1074" s="21" t="s">
        <v>2940</v>
      </c>
      <c r="L1074" t="s">
        <v>1530</v>
      </c>
      <c r="M1074" t="s">
        <v>27</v>
      </c>
      <c r="N1074" t="s">
        <v>28</v>
      </c>
      <c r="O1074" t="s">
        <v>1531</v>
      </c>
    </row>
    <row r="1075" spans="1:15">
      <c r="A1075">
        <v>2010</v>
      </c>
      <c r="B1075" t="s">
        <v>357</v>
      </c>
      <c r="C1075" s="20" t="s">
        <v>358</v>
      </c>
      <c r="D1075" s="20" t="s">
        <v>21</v>
      </c>
      <c r="E1075" s="20" t="s">
        <v>22</v>
      </c>
      <c r="F1075" t="s">
        <v>753</v>
      </c>
      <c r="G1075" t="s">
        <v>754</v>
      </c>
      <c r="H1075" s="21" t="s">
        <v>492</v>
      </c>
      <c r="I1075" s="21" t="s">
        <v>284</v>
      </c>
      <c r="L1075" t="s">
        <v>755</v>
      </c>
      <c r="M1075" t="s">
        <v>27</v>
      </c>
      <c r="N1075" t="s">
        <v>28</v>
      </c>
      <c r="O1075" t="s">
        <v>2941</v>
      </c>
    </row>
    <row r="1076" spans="1:15">
      <c r="A1076" t="s">
        <v>494</v>
      </c>
      <c r="B1076" t="s">
        <v>853</v>
      </c>
      <c r="C1076" s="20" t="s">
        <v>20</v>
      </c>
      <c r="D1076" s="20" t="s">
        <v>21</v>
      </c>
      <c r="E1076" s="20" t="s">
        <v>22</v>
      </c>
      <c r="F1076" t="s">
        <v>157</v>
      </c>
      <c r="G1076" t="s">
        <v>158</v>
      </c>
      <c r="H1076" s="21" t="s">
        <v>872</v>
      </c>
      <c r="I1076" s="21" t="s">
        <v>2942</v>
      </c>
      <c r="L1076" t="s">
        <v>160</v>
      </c>
      <c r="M1076" t="s">
        <v>27</v>
      </c>
      <c r="N1076" t="s">
        <v>28</v>
      </c>
      <c r="O1076" t="s">
        <v>166</v>
      </c>
    </row>
    <row r="1077" spans="1:15">
      <c r="A1077" t="s">
        <v>2594</v>
      </c>
      <c r="B1077" t="s">
        <v>2811</v>
      </c>
      <c r="C1077" s="20" t="s">
        <v>48</v>
      </c>
      <c r="D1077" s="20" t="s">
        <v>997</v>
      </c>
      <c r="E1077" s="20" t="s">
        <v>998</v>
      </c>
      <c r="F1077" t="s">
        <v>2547</v>
      </c>
      <c r="G1077" t="s">
        <v>2548</v>
      </c>
      <c r="H1077" s="21" t="s">
        <v>2864</v>
      </c>
      <c r="I1077" s="21" t="s">
        <v>2864</v>
      </c>
      <c r="L1077" t="s">
        <v>2550</v>
      </c>
      <c r="M1077" t="s">
        <v>27</v>
      </c>
      <c r="N1077" t="s">
        <v>28</v>
      </c>
      <c r="O1077" t="s">
        <v>2810</v>
      </c>
    </row>
    <row r="1078" spans="1:15">
      <c r="A1078" t="s">
        <v>2594</v>
      </c>
      <c r="B1078" t="s">
        <v>2676</v>
      </c>
      <c r="C1078" s="20" t="s">
        <v>20</v>
      </c>
      <c r="D1078" s="20" t="s">
        <v>2738</v>
      </c>
      <c r="E1078" s="20" t="s">
        <v>2739</v>
      </c>
      <c r="F1078" t="s">
        <v>518</v>
      </c>
      <c r="G1078" t="s">
        <v>519</v>
      </c>
      <c r="H1078" s="21" t="s">
        <v>2603</v>
      </c>
      <c r="I1078" s="21" t="s">
        <v>2616</v>
      </c>
      <c r="L1078" t="s">
        <v>134</v>
      </c>
      <c r="M1078" t="s">
        <v>27</v>
      </c>
      <c r="N1078" t="s">
        <v>28</v>
      </c>
      <c r="O1078" t="s">
        <v>1458</v>
      </c>
    </row>
    <row r="1079" spans="1:15">
      <c r="A1079" t="s">
        <v>2594</v>
      </c>
      <c r="B1079" t="s">
        <v>2676</v>
      </c>
      <c r="C1079" s="20" t="s">
        <v>20</v>
      </c>
      <c r="D1079" s="20" t="s">
        <v>2738</v>
      </c>
      <c r="E1079" s="20" t="s">
        <v>2739</v>
      </c>
      <c r="F1079" t="s">
        <v>518</v>
      </c>
      <c r="G1079" t="s">
        <v>519</v>
      </c>
      <c r="H1079" s="21" t="s">
        <v>2943</v>
      </c>
      <c r="I1079" s="21" t="s">
        <v>2828</v>
      </c>
      <c r="L1079" t="s">
        <v>134</v>
      </c>
      <c r="M1079" t="s">
        <v>27</v>
      </c>
      <c r="N1079" t="s">
        <v>28</v>
      </c>
      <c r="O1079" t="s">
        <v>1458</v>
      </c>
    </row>
    <row r="1080" spans="1:15">
      <c r="A1080" t="s">
        <v>2594</v>
      </c>
      <c r="B1080" t="s">
        <v>2676</v>
      </c>
      <c r="C1080" s="20" t="s">
        <v>20</v>
      </c>
      <c r="D1080" s="20" t="s">
        <v>2738</v>
      </c>
      <c r="E1080" s="20" t="s">
        <v>2739</v>
      </c>
      <c r="F1080" t="s">
        <v>518</v>
      </c>
      <c r="G1080" t="s">
        <v>519</v>
      </c>
      <c r="H1080" s="21" t="s">
        <v>2897</v>
      </c>
      <c r="I1080" s="21" t="s">
        <v>2944</v>
      </c>
      <c r="L1080" t="s">
        <v>134</v>
      </c>
      <c r="M1080" t="s">
        <v>27</v>
      </c>
      <c r="N1080" t="s">
        <v>28</v>
      </c>
      <c r="O1080" t="s">
        <v>1458</v>
      </c>
    </row>
    <row r="1081" spans="1:15">
      <c r="A1081" t="s">
        <v>2594</v>
      </c>
      <c r="B1081" t="s">
        <v>2676</v>
      </c>
      <c r="C1081" s="20" t="s">
        <v>20</v>
      </c>
      <c r="D1081" s="20" t="s">
        <v>2738</v>
      </c>
      <c r="E1081" s="20" t="s">
        <v>2739</v>
      </c>
      <c r="F1081" t="s">
        <v>518</v>
      </c>
      <c r="G1081" t="s">
        <v>519</v>
      </c>
      <c r="H1081" s="21" t="s">
        <v>2615</v>
      </c>
      <c r="I1081" s="21" t="s">
        <v>2907</v>
      </c>
      <c r="L1081" t="s">
        <v>134</v>
      </c>
      <c r="M1081" t="s">
        <v>27</v>
      </c>
      <c r="N1081" t="s">
        <v>28</v>
      </c>
      <c r="O1081" t="s">
        <v>1458</v>
      </c>
    </row>
    <row r="1082" spans="1:15">
      <c r="A1082" t="s">
        <v>2594</v>
      </c>
      <c r="B1082" t="s">
        <v>2676</v>
      </c>
      <c r="C1082" s="20" t="s">
        <v>20</v>
      </c>
      <c r="D1082" s="20" t="s">
        <v>2738</v>
      </c>
      <c r="E1082" s="20" t="s">
        <v>2739</v>
      </c>
      <c r="F1082" t="s">
        <v>518</v>
      </c>
      <c r="G1082" t="s">
        <v>519</v>
      </c>
      <c r="H1082" s="21" t="s">
        <v>2801</v>
      </c>
      <c r="I1082" s="21" t="s">
        <v>2945</v>
      </c>
      <c r="L1082" t="s">
        <v>134</v>
      </c>
      <c r="M1082" t="s">
        <v>27</v>
      </c>
      <c r="N1082" t="s">
        <v>28</v>
      </c>
      <c r="O1082" t="s">
        <v>1458</v>
      </c>
    </row>
  </sheetData>
  <mergeCells count="1">
    <mergeCell ref="A1:Q1"/>
  </mergeCells>
  <dataValidations count="4">
    <dataValidation allowBlank="1" showInputMessage="1" showErrorMessage="1" sqref="A1:N1"/>
    <dataValidation type="list" allowBlank="1" showInputMessage="1" showErrorMessage="1" sqref="C3:C1082 C1083:C1048576">
      <formula1>"日常指令性任务,一般指令性任务,重要指令性任务,重大指令性任务"</formula1>
    </dataValidation>
    <dataValidation type="list" allowBlank="1" showInputMessage="1" showErrorMessage="1" sqref="M3:M1082 M1083:M1048576">
      <formula1>"合格,不合格"</formula1>
    </dataValidation>
    <dataValidation type="list" allowBlank="1" showInputMessage="1" showErrorMessage="1" sqref="N3:N1082 N1083:N1048576">
      <formula1>"是,否"</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
  <dimension ref="A1:R1761"/>
  <sheetViews>
    <sheetView showZeros="0" zoomScaleSheetLayoutView="60" workbookViewId="0">
      <selection activeCell="K1686" sqref="K1686:L1701"/>
    </sheetView>
  </sheetViews>
  <sheetFormatPr defaultColWidth="8" defaultRowHeight="14.25" customHeight="1"/>
  <cols>
    <col min="1" max="1" width="14.775" style="2" customWidth="1"/>
    <col min="2" max="4" width="18.375" style="2" customWidth="1"/>
    <col min="5" max="5" width="18.375" style="12" customWidth="1"/>
    <col min="6" max="6" width="17.8833333333333" style="2" customWidth="1"/>
    <col min="7" max="7" width="9.625" style="2" customWidth="1"/>
    <col min="8" max="8" width="59" style="2" customWidth="1"/>
    <col min="9" max="10" width="8.45833333333333" style="2" customWidth="1"/>
    <col min="11" max="11" width="13.75" style="13" customWidth="1"/>
    <col min="12" max="12" width="14.125" style="13" customWidth="1"/>
    <col min="13" max="18" width="8.45833333333333" style="2" customWidth="1"/>
    <col min="19" max="16382" width="8" style="2"/>
  </cols>
  <sheetData>
    <row r="1" s="11" customFormat="1" ht="18.75" customHeight="1" spans="1:18">
      <c r="A1" s="14" t="s">
        <v>2946</v>
      </c>
      <c r="B1" s="14" t="s">
        <v>2947</v>
      </c>
      <c r="C1" s="14" t="s">
        <v>2948</v>
      </c>
      <c r="D1" s="14" t="s">
        <v>2949</v>
      </c>
      <c r="E1" s="15" t="s">
        <v>2950</v>
      </c>
      <c r="F1" s="14" t="s">
        <v>2951</v>
      </c>
      <c r="G1" s="14" t="s">
        <v>2952</v>
      </c>
      <c r="H1" s="14" t="s">
        <v>2953</v>
      </c>
      <c r="I1" s="14" t="s">
        <v>2954</v>
      </c>
      <c r="J1" s="14" t="s">
        <v>2955</v>
      </c>
      <c r="K1" s="16" t="s">
        <v>2956</v>
      </c>
      <c r="L1" s="16" t="s">
        <v>2957</v>
      </c>
      <c r="M1" s="14" t="s">
        <v>2958</v>
      </c>
      <c r="N1" s="14" t="s">
        <v>2959</v>
      </c>
      <c r="O1" s="14" t="s">
        <v>2960</v>
      </c>
      <c r="P1" s="14" t="s">
        <v>2961</v>
      </c>
      <c r="Q1" s="18"/>
      <c r="R1" s="18"/>
    </row>
    <row r="2" ht="12.75" hidden="1" customHeight="1" spans="1:18">
      <c r="A2" s="7" t="s">
        <v>18</v>
      </c>
      <c r="B2" s="7" t="s">
        <v>23</v>
      </c>
      <c r="C2" s="7" t="e">
        <f>VLOOKUP(B2,[1]Sheet1!$A:$B,2,)</f>
        <v>#N/A</v>
      </c>
      <c r="D2" s="7" t="s">
        <v>24</v>
      </c>
      <c r="E2" s="9" t="str">
        <f>CONCATENATE(B2,"(",D2,")")</f>
        <v>陈悦(chenyue)</v>
      </c>
      <c r="F2" s="7" t="s">
        <v>2962</v>
      </c>
      <c r="G2" s="7" t="s">
        <v>2963</v>
      </c>
      <c r="H2" s="7" t="s">
        <v>19</v>
      </c>
      <c r="I2" s="7" t="s">
        <v>20</v>
      </c>
      <c r="J2" s="7" t="s">
        <v>21</v>
      </c>
      <c r="K2" s="17" t="s">
        <v>25</v>
      </c>
      <c r="L2" s="17" t="s">
        <v>25</v>
      </c>
      <c r="M2" s="7" t="s">
        <v>2964</v>
      </c>
      <c r="N2" s="7" t="s">
        <v>2964</v>
      </c>
      <c r="O2" s="7"/>
      <c r="P2" s="7" t="s">
        <v>2965</v>
      </c>
      <c r="Q2" s="19"/>
      <c r="R2" s="19"/>
    </row>
    <row r="3" ht="12.75" hidden="1" customHeight="1" spans="1:18">
      <c r="A3" s="7" t="s">
        <v>18</v>
      </c>
      <c r="B3" s="7" t="s">
        <v>23</v>
      </c>
      <c r="C3" s="7" t="e">
        <f>VLOOKUP(B3,[1]Sheet1!$A:$B,2,)</f>
        <v>#N/A</v>
      </c>
      <c r="D3" s="7" t="s">
        <v>24</v>
      </c>
      <c r="E3" s="9" t="str">
        <f t="shared" ref="E3:E66" si="0">CONCATENATE(B3,"(",D3,")")</f>
        <v>陈悦(chenyue)</v>
      </c>
      <c r="F3" s="7" t="s">
        <v>2962</v>
      </c>
      <c r="G3" s="7" t="s">
        <v>2963</v>
      </c>
      <c r="H3" s="7" t="s">
        <v>30</v>
      </c>
      <c r="I3" s="7" t="s">
        <v>20</v>
      </c>
      <c r="J3" s="7" t="s">
        <v>21</v>
      </c>
      <c r="K3" s="17" t="s">
        <v>31</v>
      </c>
      <c r="L3" s="17" t="s">
        <v>32</v>
      </c>
      <c r="M3" s="7" t="s">
        <v>2964</v>
      </c>
      <c r="N3" s="7" t="s">
        <v>2964</v>
      </c>
      <c r="O3" s="7"/>
      <c r="P3" s="7" t="s">
        <v>2965</v>
      </c>
      <c r="Q3" s="19"/>
      <c r="R3" s="19"/>
    </row>
    <row r="4" ht="12.75" hidden="1" customHeight="1" spans="1:18">
      <c r="A4" s="7" t="s">
        <v>18</v>
      </c>
      <c r="B4" s="7" t="s">
        <v>23</v>
      </c>
      <c r="C4" s="7" t="e">
        <f>VLOOKUP(B4,[1]Sheet1!$A:$B,2,)</f>
        <v>#N/A</v>
      </c>
      <c r="D4" s="7" t="s">
        <v>24</v>
      </c>
      <c r="E4" s="9" t="str">
        <f t="shared" si="0"/>
        <v>陈悦(chenyue)</v>
      </c>
      <c r="F4" s="7" t="s">
        <v>2962</v>
      </c>
      <c r="G4" s="7" t="s">
        <v>2963</v>
      </c>
      <c r="H4" s="7" t="s">
        <v>34</v>
      </c>
      <c r="I4" s="7" t="s">
        <v>20</v>
      </c>
      <c r="J4" s="7" t="s">
        <v>21</v>
      </c>
      <c r="K4" s="17" t="s">
        <v>35</v>
      </c>
      <c r="L4" s="17" t="s">
        <v>36</v>
      </c>
      <c r="M4" s="7" t="s">
        <v>2964</v>
      </c>
      <c r="N4" s="7" t="s">
        <v>2964</v>
      </c>
      <c r="O4" s="7"/>
      <c r="P4" s="7" t="s">
        <v>2965</v>
      </c>
      <c r="Q4" s="19"/>
      <c r="R4" s="19"/>
    </row>
    <row r="5" ht="12.75" hidden="1" customHeight="1" spans="1:18">
      <c r="A5" s="7" t="s">
        <v>18</v>
      </c>
      <c r="B5" s="7" t="s">
        <v>41</v>
      </c>
      <c r="C5" s="7" t="e">
        <f>VLOOKUP(B5,[1]Sheet1!$A:$B,2,)</f>
        <v>#N/A</v>
      </c>
      <c r="D5" s="7" t="s">
        <v>42</v>
      </c>
      <c r="E5" s="9" t="str">
        <f t="shared" si="0"/>
        <v>邓平(dengping)</v>
      </c>
      <c r="F5" s="7" t="s">
        <v>2966</v>
      </c>
      <c r="G5" s="7" t="s">
        <v>2963</v>
      </c>
      <c r="H5" s="7" t="s">
        <v>38</v>
      </c>
      <c r="I5" s="7" t="s">
        <v>20</v>
      </c>
      <c r="J5" s="7" t="s">
        <v>39</v>
      </c>
      <c r="K5" s="17" t="s">
        <v>43</v>
      </c>
      <c r="L5" s="17" t="s">
        <v>44</v>
      </c>
      <c r="M5" s="7" t="s">
        <v>2964</v>
      </c>
      <c r="N5" s="7" t="s">
        <v>2964</v>
      </c>
      <c r="O5" s="7"/>
      <c r="P5" s="7" t="s">
        <v>2965</v>
      </c>
      <c r="Q5" s="19"/>
      <c r="R5" s="19"/>
    </row>
    <row r="6" ht="12.75" hidden="1" customHeight="1" spans="1:18">
      <c r="A6" s="7" t="s">
        <v>18</v>
      </c>
      <c r="B6" s="7" t="s">
        <v>51</v>
      </c>
      <c r="C6" s="7" t="str">
        <f>VLOOKUP(B6,[1]Sheet1!$A:$B,2,)</f>
        <v>dengtao</v>
      </c>
      <c r="D6" s="7" t="s">
        <v>52</v>
      </c>
      <c r="E6" s="9" t="str">
        <f t="shared" si="0"/>
        <v>邓涛(dengtao)</v>
      </c>
      <c r="F6" s="7" t="s">
        <v>2967</v>
      </c>
      <c r="G6" s="7" t="s">
        <v>2963</v>
      </c>
      <c r="H6" s="7" t="s">
        <v>47</v>
      </c>
      <c r="I6" s="7" t="s">
        <v>48</v>
      </c>
      <c r="J6" s="7" t="s">
        <v>49</v>
      </c>
      <c r="K6" s="17" t="s">
        <v>53</v>
      </c>
      <c r="L6" s="17" t="s">
        <v>54</v>
      </c>
      <c r="M6" s="7" t="s">
        <v>2964</v>
      </c>
      <c r="N6" s="7" t="s">
        <v>2964</v>
      </c>
      <c r="O6" s="7"/>
      <c r="P6" s="7" t="s">
        <v>2968</v>
      </c>
      <c r="Q6" s="19"/>
      <c r="R6" s="19"/>
    </row>
    <row r="7" ht="12.75" hidden="1" customHeight="1" spans="1:18">
      <c r="A7" s="7" t="s">
        <v>18</v>
      </c>
      <c r="B7" s="7" t="s">
        <v>51</v>
      </c>
      <c r="C7" s="7" t="str">
        <f>VLOOKUP(B7,[1]Sheet1!$A:$B,2,)</f>
        <v>dengtao</v>
      </c>
      <c r="D7" s="7" t="s">
        <v>52</v>
      </c>
      <c r="E7" s="9" t="str">
        <f t="shared" si="0"/>
        <v>邓涛(dengtao)</v>
      </c>
      <c r="F7" s="7" t="s">
        <v>2967</v>
      </c>
      <c r="G7" s="7" t="s">
        <v>2963</v>
      </c>
      <c r="H7" s="7" t="s">
        <v>57</v>
      </c>
      <c r="I7" s="7" t="s">
        <v>20</v>
      </c>
      <c r="J7" s="7" t="s">
        <v>21</v>
      </c>
      <c r="K7" s="17" t="s">
        <v>58</v>
      </c>
      <c r="L7" s="17" t="s">
        <v>59</v>
      </c>
      <c r="M7" s="7" t="s">
        <v>2964</v>
      </c>
      <c r="N7" s="7" t="s">
        <v>2964</v>
      </c>
      <c r="O7" s="7"/>
      <c r="P7" s="7" t="s">
        <v>2965</v>
      </c>
      <c r="Q7" s="19"/>
      <c r="R7" s="19"/>
    </row>
    <row r="8" ht="12.75" hidden="1" customHeight="1" spans="1:18">
      <c r="A8" s="7" t="s">
        <v>18</v>
      </c>
      <c r="B8" s="7" t="s">
        <v>51</v>
      </c>
      <c r="C8" s="7" t="str">
        <f>VLOOKUP(B8,[1]Sheet1!$A:$B,2,)</f>
        <v>dengtao</v>
      </c>
      <c r="D8" s="7" t="s">
        <v>52</v>
      </c>
      <c r="E8" s="9" t="str">
        <f t="shared" si="0"/>
        <v>邓涛(dengtao)</v>
      </c>
      <c r="F8" s="7" t="s">
        <v>2967</v>
      </c>
      <c r="G8" s="7" t="s">
        <v>2963</v>
      </c>
      <c r="H8" s="7" t="s">
        <v>34</v>
      </c>
      <c r="I8" s="7" t="s">
        <v>20</v>
      </c>
      <c r="J8" s="7" t="s">
        <v>21</v>
      </c>
      <c r="K8" s="17" t="s">
        <v>35</v>
      </c>
      <c r="L8" s="17" t="s">
        <v>36</v>
      </c>
      <c r="M8" s="7" t="s">
        <v>2964</v>
      </c>
      <c r="N8" s="7" t="s">
        <v>2964</v>
      </c>
      <c r="O8" s="7"/>
      <c r="P8" s="7" t="s">
        <v>2965</v>
      </c>
      <c r="Q8" s="19"/>
      <c r="R8" s="19"/>
    </row>
    <row r="9" ht="12.75" hidden="1" customHeight="1" spans="1:18">
      <c r="A9" s="7" t="s">
        <v>18</v>
      </c>
      <c r="B9" s="7" t="s">
        <v>51</v>
      </c>
      <c r="C9" s="7" t="str">
        <f>VLOOKUP(B9,[1]Sheet1!$A:$B,2,)</f>
        <v>dengtao</v>
      </c>
      <c r="D9" s="7" t="s">
        <v>52</v>
      </c>
      <c r="E9" s="9" t="str">
        <f t="shared" si="0"/>
        <v>邓涛(dengtao)</v>
      </c>
      <c r="F9" s="7" t="s">
        <v>2967</v>
      </c>
      <c r="G9" s="7" t="s">
        <v>2963</v>
      </c>
      <c r="H9" s="7" t="s">
        <v>62</v>
      </c>
      <c r="I9" s="7" t="s">
        <v>20</v>
      </c>
      <c r="J9" s="7" t="s">
        <v>21</v>
      </c>
      <c r="K9" s="17" t="s">
        <v>63</v>
      </c>
      <c r="L9" s="17" t="s">
        <v>64</v>
      </c>
      <c r="M9" s="7" t="s">
        <v>2964</v>
      </c>
      <c r="N9" s="7" t="s">
        <v>2964</v>
      </c>
      <c r="O9" s="7"/>
      <c r="P9" s="7" t="s">
        <v>2965</v>
      </c>
      <c r="Q9" s="19"/>
      <c r="R9" s="19"/>
    </row>
    <row r="10" ht="12.75" hidden="1" customHeight="1" spans="1:18">
      <c r="A10" s="7" t="s">
        <v>18</v>
      </c>
      <c r="B10" s="7" t="s">
        <v>51</v>
      </c>
      <c r="C10" s="7" t="str">
        <f>VLOOKUP(B10,[1]Sheet1!$A:$B,2,)</f>
        <v>dengtao</v>
      </c>
      <c r="D10" s="7" t="s">
        <v>52</v>
      </c>
      <c r="E10" s="9" t="str">
        <f t="shared" si="0"/>
        <v>邓涛(dengtao)</v>
      </c>
      <c r="F10" s="7" t="s">
        <v>2967</v>
      </c>
      <c r="G10" s="7" t="s">
        <v>2963</v>
      </c>
      <c r="H10" s="7" t="s">
        <v>65</v>
      </c>
      <c r="I10" s="7" t="s">
        <v>20</v>
      </c>
      <c r="J10" s="7" t="s">
        <v>49</v>
      </c>
      <c r="K10" s="17" t="s">
        <v>66</v>
      </c>
      <c r="L10" s="17" t="s">
        <v>67</v>
      </c>
      <c r="M10" s="7" t="s">
        <v>2964</v>
      </c>
      <c r="N10" s="7" t="s">
        <v>2964</v>
      </c>
      <c r="O10" s="7"/>
      <c r="P10" s="7" t="s">
        <v>2965</v>
      </c>
      <c r="Q10" s="19"/>
      <c r="R10" s="19"/>
    </row>
    <row r="11" ht="12.75" hidden="1" customHeight="1" spans="1:18">
      <c r="A11" s="7" t="s">
        <v>18</v>
      </c>
      <c r="B11" s="7" t="s">
        <v>51</v>
      </c>
      <c r="C11" s="7" t="str">
        <f>VLOOKUP(B11,[1]Sheet1!$A:$B,2,)</f>
        <v>dengtao</v>
      </c>
      <c r="D11" s="7" t="s">
        <v>52</v>
      </c>
      <c r="E11" s="9" t="str">
        <f t="shared" si="0"/>
        <v>邓涛(dengtao)</v>
      </c>
      <c r="F11" s="7" t="s">
        <v>2967</v>
      </c>
      <c r="G11" s="7" t="s">
        <v>2963</v>
      </c>
      <c r="H11" s="7" t="s">
        <v>69</v>
      </c>
      <c r="I11" s="7" t="s">
        <v>48</v>
      </c>
      <c r="J11" s="7" t="s">
        <v>49</v>
      </c>
      <c r="K11" s="17" t="s">
        <v>53</v>
      </c>
      <c r="L11" s="17" t="s">
        <v>70</v>
      </c>
      <c r="M11" s="7" t="s">
        <v>2964</v>
      </c>
      <c r="N11" s="7" t="s">
        <v>2964</v>
      </c>
      <c r="O11" s="7"/>
      <c r="P11" s="7" t="s">
        <v>2968</v>
      </c>
      <c r="Q11" s="19"/>
      <c r="R11" s="19"/>
    </row>
    <row r="12" ht="12.75" hidden="1" customHeight="1" spans="1:18">
      <c r="A12" s="7" t="s">
        <v>18</v>
      </c>
      <c r="B12" s="7" t="s">
        <v>51</v>
      </c>
      <c r="C12" s="7" t="str">
        <f>VLOOKUP(B12,[1]Sheet1!$A:$B,2,)</f>
        <v>dengtao</v>
      </c>
      <c r="D12" s="7" t="s">
        <v>52</v>
      </c>
      <c r="E12" s="9" t="str">
        <f t="shared" si="0"/>
        <v>邓涛(dengtao)</v>
      </c>
      <c r="F12" s="7" t="s">
        <v>2967</v>
      </c>
      <c r="G12" s="7" t="s">
        <v>2963</v>
      </c>
      <c r="H12" s="7" t="s">
        <v>72</v>
      </c>
      <c r="I12" s="7" t="s">
        <v>48</v>
      </c>
      <c r="J12" s="7" t="s">
        <v>21</v>
      </c>
      <c r="K12" s="17" t="s">
        <v>73</v>
      </c>
      <c r="L12" s="17" t="s">
        <v>74</v>
      </c>
      <c r="M12" s="7" t="s">
        <v>2964</v>
      </c>
      <c r="N12" s="7" t="s">
        <v>2964</v>
      </c>
      <c r="O12" s="7"/>
      <c r="P12" s="7" t="s">
        <v>2968</v>
      </c>
      <c r="Q12" s="19"/>
      <c r="R12" s="19"/>
    </row>
    <row r="13" ht="12.75" hidden="1" customHeight="1" spans="1:18">
      <c r="A13" s="7" t="s">
        <v>18</v>
      </c>
      <c r="B13" s="7" t="s">
        <v>76</v>
      </c>
      <c r="C13" s="7" t="str">
        <f>VLOOKUP(B13,[1]Sheet1!$A:$B,2,)</f>
        <v>dingxinzheng</v>
      </c>
      <c r="D13" s="7" t="s">
        <v>77</v>
      </c>
      <c r="E13" s="9" t="str">
        <f t="shared" si="0"/>
        <v>丁新正(dingxinzheng)</v>
      </c>
      <c r="F13" s="7" t="s">
        <v>2969</v>
      </c>
      <c r="G13" s="7" t="s">
        <v>2970</v>
      </c>
      <c r="H13" s="7" t="s">
        <v>75</v>
      </c>
      <c r="I13" s="7" t="s">
        <v>20</v>
      </c>
      <c r="J13" s="7" t="s">
        <v>49</v>
      </c>
      <c r="K13" s="17" t="s">
        <v>78</v>
      </c>
      <c r="L13" s="17" t="s">
        <v>79</v>
      </c>
      <c r="M13" s="7" t="s">
        <v>2964</v>
      </c>
      <c r="N13" s="7" t="s">
        <v>2964</v>
      </c>
      <c r="O13" s="7"/>
      <c r="P13" s="7" t="s">
        <v>2965</v>
      </c>
      <c r="Q13" s="19"/>
      <c r="R13" s="19"/>
    </row>
    <row r="14" ht="12.75" hidden="1" customHeight="1" spans="1:18">
      <c r="A14" s="7" t="s">
        <v>18</v>
      </c>
      <c r="B14" s="7" t="s">
        <v>76</v>
      </c>
      <c r="C14" s="7" t="str">
        <f>VLOOKUP(B14,[1]Sheet1!$A:$B,2,)</f>
        <v>dingxinzheng</v>
      </c>
      <c r="D14" s="7" t="s">
        <v>77</v>
      </c>
      <c r="E14" s="9" t="str">
        <f t="shared" si="0"/>
        <v>丁新正(dingxinzheng)</v>
      </c>
      <c r="F14" s="7" t="s">
        <v>2969</v>
      </c>
      <c r="G14" s="7" t="s">
        <v>2970</v>
      </c>
      <c r="H14" s="7" t="s">
        <v>82</v>
      </c>
      <c r="I14" s="7" t="s">
        <v>20</v>
      </c>
      <c r="J14" s="7" t="s">
        <v>49</v>
      </c>
      <c r="K14" s="17" t="s">
        <v>83</v>
      </c>
      <c r="L14" s="17" t="s">
        <v>78</v>
      </c>
      <c r="M14" s="7" t="s">
        <v>2964</v>
      </c>
      <c r="N14" s="7" t="s">
        <v>2964</v>
      </c>
      <c r="O14" s="7"/>
      <c r="P14" s="7" t="s">
        <v>2965</v>
      </c>
      <c r="Q14" s="19"/>
      <c r="R14" s="19"/>
    </row>
    <row r="15" ht="12.75" hidden="1" customHeight="1" spans="1:18">
      <c r="A15" s="7" t="s">
        <v>18</v>
      </c>
      <c r="B15" s="7" t="s">
        <v>85</v>
      </c>
      <c r="C15" s="7" t="e">
        <f>VLOOKUP(B15,[1]Sheet1!$A:$B,2,)</f>
        <v>#N/A</v>
      </c>
      <c r="D15" s="7" t="s">
        <v>86</v>
      </c>
      <c r="E15" s="9" t="str">
        <f t="shared" si="0"/>
        <v>方令(fangling)</v>
      </c>
      <c r="F15" s="7" t="s">
        <v>2971</v>
      </c>
      <c r="G15" s="7" t="s">
        <v>2963</v>
      </c>
      <c r="H15" s="7" t="s">
        <v>84</v>
      </c>
      <c r="I15" s="7" t="s">
        <v>48</v>
      </c>
      <c r="J15" s="7" t="s">
        <v>39</v>
      </c>
      <c r="K15" s="17" t="s">
        <v>87</v>
      </c>
      <c r="L15" s="17" t="s">
        <v>88</v>
      </c>
      <c r="M15" s="7" t="s">
        <v>2964</v>
      </c>
      <c r="N15" s="7" t="s">
        <v>2964</v>
      </c>
      <c r="O15" s="7"/>
      <c r="P15" s="7" t="s">
        <v>2968</v>
      </c>
      <c r="Q15" s="19"/>
      <c r="R15" s="19"/>
    </row>
    <row r="16" ht="12.75" hidden="1" customHeight="1" spans="1:18">
      <c r="A16" s="7" t="s">
        <v>18</v>
      </c>
      <c r="B16" s="7" t="s">
        <v>85</v>
      </c>
      <c r="C16" s="7" t="e">
        <f>VLOOKUP(B16,[1]Sheet1!$A:$B,2,)</f>
        <v>#N/A</v>
      </c>
      <c r="D16" s="7" t="s">
        <v>86</v>
      </c>
      <c r="E16" s="9" t="str">
        <f t="shared" si="0"/>
        <v>方令(fangling)</v>
      </c>
      <c r="F16" s="7" t="s">
        <v>2971</v>
      </c>
      <c r="G16" s="7" t="s">
        <v>2963</v>
      </c>
      <c r="H16" s="7" t="s">
        <v>91</v>
      </c>
      <c r="I16" s="7" t="s">
        <v>20</v>
      </c>
      <c r="J16" s="7" t="s">
        <v>21</v>
      </c>
      <c r="K16" s="17" t="s">
        <v>92</v>
      </c>
      <c r="L16" s="17" t="s">
        <v>93</v>
      </c>
      <c r="M16" s="7" t="s">
        <v>2964</v>
      </c>
      <c r="N16" s="7" t="s">
        <v>2964</v>
      </c>
      <c r="O16" s="7"/>
      <c r="P16" s="7" t="s">
        <v>2965</v>
      </c>
      <c r="Q16" s="19"/>
      <c r="R16" s="19"/>
    </row>
    <row r="17" ht="12.75" hidden="1" customHeight="1" spans="1:18">
      <c r="A17" s="7" t="s">
        <v>18</v>
      </c>
      <c r="B17" s="7" t="s">
        <v>299</v>
      </c>
      <c r="C17" s="7" t="e">
        <f>VLOOKUP(B17,[1]Sheet1!$A:$B,2,)</f>
        <v>#N/A</v>
      </c>
      <c r="D17" s="7" t="s">
        <v>300</v>
      </c>
      <c r="E17" s="9" t="str">
        <f t="shared" si="0"/>
        <v>高宝柱(gaobaozhu)</v>
      </c>
      <c r="F17" s="7" t="s">
        <v>2972</v>
      </c>
      <c r="G17" s="7" t="s">
        <v>2973</v>
      </c>
      <c r="H17" s="7" t="s">
        <v>57</v>
      </c>
      <c r="I17" s="7" t="s">
        <v>20</v>
      </c>
      <c r="J17" s="7" t="s">
        <v>49</v>
      </c>
      <c r="K17" s="17" t="s">
        <v>96</v>
      </c>
      <c r="L17" s="17" t="s">
        <v>97</v>
      </c>
      <c r="M17" s="7" t="s">
        <v>2964</v>
      </c>
      <c r="N17" s="7" t="s">
        <v>2964</v>
      </c>
      <c r="O17" s="7" t="s">
        <v>2974</v>
      </c>
      <c r="P17" s="7" t="s">
        <v>2965</v>
      </c>
      <c r="Q17" s="19"/>
      <c r="R17" s="19"/>
    </row>
    <row r="18" ht="12.75" hidden="1" customHeight="1" spans="1:18">
      <c r="A18" s="7" t="s">
        <v>18</v>
      </c>
      <c r="B18" s="7" t="s">
        <v>299</v>
      </c>
      <c r="C18" s="7" t="e">
        <f>VLOOKUP(B18,[1]Sheet1!$A:$B,2,)</f>
        <v>#N/A</v>
      </c>
      <c r="D18" s="7" t="s">
        <v>300</v>
      </c>
      <c r="E18" s="9" t="str">
        <f t="shared" si="0"/>
        <v>高宝柱(gaobaozhu)</v>
      </c>
      <c r="F18" s="7" t="s">
        <v>2972</v>
      </c>
      <c r="G18" s="7" t="s">
        <v>2973</v>
      </c>
      <c r="H18" s="7" t="s">
        <v>57</v>
      </c>
      <c r="I18" s="7" t="s">
        <v>20</v>
      </c>
      <c r="J18" s="7" t="s">
        <v>49</v>
      </c>
      <c r="K18" s="17" t="s">
        <v>96</v>
      </c>
      <c r="L18" s="17" t="s">
        <v>97</v>
      </c>
      <c r="M18" s="7" t="s">
        <v>2964</v>
      </c>
      <c r="N18" s="7" t="s">
        <v>2964</v>
      </c>
      <c r="O18" s="7" t="s">
        <v>2974</v>
      </c>
      <c r="P18" s="7" t="s">
        <v>2965</v>
      </c>
      <c r="Q18" s="19"/>
      <c r="R18" s="19"/>
    </row>
    <row r="19" ht="12.75" hidden="1" customHeight="1" spans="1:18">
      <c r="A19" s="7" t="s">
        <v>18</v>
      </c>
      <c r="B19" s="7" t="s">
        <v>299</v>
      </c>
      <c r="C19" s="7" t="e">
        <f>VLOOKUP(B19,[1]Sheet1!$A:$B,2,)</f>
        <v>#N/A</v>
      </c>
      <c r="D19" s="7" t="s">
        <v>300</v>
      </c>
      <c r="E19" s="9" t="str">
        <f t="shared" si="0"/>
        <v>高宝柱(gaobaozhu)</v>
      </c>
      <c r="F19" s="7" t="s">
        <v>2972</v>
      </c>
      <c r="G19" s="7" t="s">
        <v>2973</v>
      </c>
      <c r="H19" s="7" t="s">
        <v>57</v>
      </c>
      <c r="I19" s="7" t="s">
        <v>20</v>
      </c>
      <c r="J19" s="7" t="s">
        <v>21</v>
      </c>
      <c r="K19" s="17" t="s">
        <v>63</v>
      </c>
      <c r="L19" s="17" t="s">
        <v>211</v>
      </c>
      <c r="M19" s="7" t="s">
        <v>2964</v>
      </c>
      <c r="N19" s="7" t="s">
        <v>2964</v>
      </c>
      <c r="O19" s="7"/>
      <c r="P19" s="7" t="s">
        <v>2965</v>
      </c>
      <c r="Q19" s="19"/>
      <c r="R19" s="19"/>
    </row>
    <row r="20" ht="12.75" hidden="1" customHeight="1" spans="1:18">
      <c r="A20" s="7" t="s">
        <v>18</v>
      </c>
      <c r="B20" s="7" t="s">
        <v>331</v>
      </c>
      <c r="C20" s="7" t="str">
        <f>VLOOKUP(B20,[1]Sheet1!$A:$B,2,)</f>
        <v>huboo</v>
      </c>
      <c r="D20" s="7" t="s">
        <v>332</v>
      </c>
      <c r="E20" s="9" t="str">
        <f t="shared" si="0"/>
        <v>胡波(hubo)</v>
      </c>
      <c r="F20" s="7" t="s">
        <v>2975</v>
      </c>
      <c r="G20" s="7" t="s">
        <v>2973</v>
      </c>
      <c r="H20" s="7" t="s">
        <v>57</v>
      </c>
      <c r="I20" s="7" t="s">
        <v>20</v>
      </c>
      <c r="J20" s="7" t="s">
        <v>49</v>
      </c>
      <c r="K20" s="17" t="s">
        <v>96</v>
      </c>
      <c r="L20" s="17" t="s">
        <v>97</v>
      </c>
      <c r="M20" s="7" t="s">
        <v>2964</v>
      </c>
      <c r="N20" s="7" t="s">
        <v>2964</v>
      </c>
      <c r="O20" s="7"/>
      <c r="P20" s="7" t="s">
        <v>2965</v>
      </c>
      <c r="Q20" s="19"/>
      <c r="R20" s="19"/>
    </row>
    <row r="21" ht="12.75" hidden="1" customHeight="1" spans="1:18">
      <c r="A21" s="7" t="s">
        <v>18</v>
      </c>
      <c r="B21" s="7" t="s">
        <v>100</v>
      </c>
      <c r="C21" s="7" t="e">
        <f>VLOOKUP(B21,[1]Sheet1!$A:$B,2,)</f>
        <v>#N/A</v>
      </c>
      <c r="D21" s="7" t="s">
        <v>101</v>
      </c>
      <c r="E21" s="9" t="str">
        <f t="shared" si="0"/>
        <v>李琼(liqiong)</v>
      </c>
      <c r="F21" s="7" t="s">
        <v>2962</v>
      </c>
      <c r="G21" s="7" t="s">
        <v>2963</v>
      </c>
      <c r="H21" s="7" t="s">
        <v>99</v>
      </c>
      <c r="I21" s="7" t="s">
        <v>20</v>
      </c>
      <c r="J21" s="7" t="s">
        <v>21</v>
      </c>
      <c r="K21" s="17" t="s">
        <v>102</v>
      </c>
      <c r="L21" s="17" t="s">
        <v>103</v>
      </c>
      <c r="M21" s="7" t="s">
        <v>2964</v>
      </c>
      <c r="N21" s="7" t="s">
        <v>2964</v>
      </c>
      <c r="O21" s="7"/>
      <c r="P21" s="7" t="s">
        <v>2965</v>
      </c>
      <c r="Q21" s="19"/>
      <c r="R21" s="19"/>
    </row>
    <row r="22" ht="12.75" hidden="1" customHeight="1" spans="1:18">
      <c r="A22" s="7" t="s">
        <v>18</v>
      </c>
      <c r="B22" s="7" t="s">
        <v>107</v>
      </c>
      <c r="C22" s="7" t="e">
        <f>VLOOKUP(B22,[1]Sheet1!$A:$B,2,)</f>
        <v>#N/A</v>
      </c>
      <c r="D22" s="7" t="s">
        <v>108</v>
      </c>
      <c r="E22" s="9" t="str">
        <f t="shared" si="0"/>
        <v>李勇(liyong)</v>
      </c>
      <c r="F22" s="7" t="s">
        <v>2962</v>
      </c>
      <c r="G22" s="7" t="s">
        <v>2976</v>
      </c>
      <c r="H22" s="7" t="s">
        <v>106</v>
      </c>
      <c r="I22" s="7" t="s">
        <v>48</v>
      </c>
      <c r="J22" s="7" t="s">
        <v>49</v>
      </c>
      <c r="K22" s="17" t="s">
        <v>53</v>
      </c>
      <c r="L22" s="17" t="s">
        <v>54</v>
      </c>
      <c r="M22" s="7" t="s">
        <v>2964</v>
      </c>
      <c r="N22" s="7" t="s">
        <v>2964</v>
      </c>
      <c r="O22" s="7"/>
      <c r="P22" s="7" t="s">
        <v>2968</v>
      </c>
      <c r="Q22" s="19"/>
      <c r="R22" s="19"/>
    </row>
    <row r="23" ht="12.75" hidden="1" customHeight="1" spans="1:18">
      <c r="A23" s="7" t="s">
        <v>18</v>
      </c>
      <c r="B23" s="7" t="s">
        <v>107</v>
      </c>
      <c r="C23" s="7" t="e">
        <f>VLOOKUP(B23,[1]Sheet1!$A:$B,2,)</f>
        <v>#N/A</v>
      </c>
      <c r="D23" s="7" t="s">
        <v>108</v>
      </c>
      <c r="E23" s="9" t="str">
        <f t="shared" si="0"/>
        <v>李勇(liyong)</v>
      </c>
      <c r="F23" s="7" t="s">
        <v>2962</v>
      </c>
      <c r="G23" s="7" t="s">
        <v>2976</v>
      </c>
      <c r="H23" s="7" t="s">
        <v>34</v>
      </c>
      <c r="I23" s="7" t="s">
        <v>20</v>
      </c>
      <c r="J23" s="7" t="s">
        <v>21</v>
      </c>
      <c r="K23" s="17" t="s">
        <v>35</v>
      </c>
      <c r="L23" s="17" t="s">
        <v>2977</v>
      </c>
      <c r="M23" s="7" t="s">
        <v>2964</v>
      </c>
      <c r="N23" s="7" t="s">
        <v>2964</v>
      </c>
      <c r="O23" s="7"/>
      <c r="P23" s="7" t="s">
        <v>2965</v>
      </c>
      <c r="Q23" s="19"/>
      <c r="R23" s="19"/>
    </row>
    <row r="24" ht="12.75" hidden="1" customHeight="1" spans="1:18">
      <c r="A24" s="7" t="s">
        <v>18</v>
      </c>
      <c r="B24" s="7" t="s">
        <v>107</v>
      </c>
      <c r="C24" s="7" t="e">
        <f>VLOOKUP(B24,[1]Sheet1!$A:$B,2,)</f>
        <v>#N/A</v>
      </c>
      <c r="D24" s="7" t="s">
        <v>108</v>
      </c>
      <c r="E24" s="9" t="str">
        <f t="shared" si="0"/>
        <v>李勇(liyong)</v>
      </c>
      <c r="F24" s="7" t="s">
        <v>2962</v>
      </c>
      <c r="G24" s="7" t="s">
        <v>2976</v>
      </c>
      <c r="H24" s="7" t="s">
        <v>111</v>
      </c>
      <c r="I24" s="7" t="s">
        <v>48</v>
      </c>
      <c r="J24" s="7" t="s">
        <v>49</v>
      </c>
      <c r="K24" s="17" t="s">
        <v>112</v>
      </c>
      <c r="L24" s="17" t="s">
        <v>113</v>
      </c>
      <c r="M24" s="7" t="s">
        <v>2964</v>
      </c>
      <c r="N24" s="7" t="s">
        <v>2964</v>
      </c>
      <c r="O24" s="7"/>
      <c r="P24" s="7" t="s">
        <v>2968</v>
      </c>
      <c r="Q24" s="19"/>
      <c r="R24" s="19"/>
    </row>
    <row r="25" ht="12.75" hidden="1" customHeight="1" spans="1:18">
      <c r="A25" s="7" t="s">
        <v>18</v>
      </c>
      <c r="B25" s="7" t="s">
        <v>107</v>
      </c>
      <c r="C25" s="7" t="e">
        <f>VLOOKUP(B25,[1]Sheet1!$A:$B,2,)</f>
        <v>#N/A</v>
      </c>
      <c r="D25" s="7" t="s">
        <v>108</v>
      </c>
      <c r="E25" s="9" t="str">
        <f t="shared" si="0"/>
        <v>李勇(liyong)</v>
      </c>
      <c r="F25" s="7" t="s">
        <v>2962</v>
      </c>
      <c r="G25" s="7" t="s">
        <v>2976</v>
      </c>
      <c r="H25" s="7" t="s">
        <v>65</v>
      </c>
      <c r="I25" s="7" t="s">
        <v>20</v>
      </c>
      <c r="J25" s="7" t="s">
        <v>49</v>
      </c>
      <c r="K25" s="17" t="s">
        <v>66</v>
      </c>
      <c r="L25" s="17" t="s">
        <v>67</v>
      </c>
      <c r="M25" s="7" t="s">
        <v>2964</v>
      </c>
      <c r="N25" s="7" t="s">
        <v>2964</v>
      </c>
      <c r="O25" s="7"/>
      <c r="P25" s="7" t="s">
        <v>2965</v>
      </c>
      <c r="Q25" s="19"/>
      <c r="R25" s="19"/>
    </row>
    <row r="26" ht="12.75" hidden="1" customHeight="1" spans="1:18">
      <c r="A26" s="7" t="s">
        <v>18</v>
      </c>
      <c r="B26" s="7" t="s">
        <v>115</v>
      </c>
      <c r="C26" s="7" t="str">
        <f>VLOOKUP(B26,[1]Sheet1!$A:$B,2,)</f>
        <v>lichonghua</v>
      </c>
      <c r="D26" s="7" t="s">
        <v>116</v>
      </c>
      <c r="E26" s="9" t="str">
        <f t="shared" si="0"/>
        <v>李重华(lichonghua)</v>
      </c>
      <c r="F26" s="7" t="s">
        <v>2978</v>
      </c>
      <c r="G26" s="7" t="s">
        <v>2963</v>
      </c>
      <c r="H26" s="7" t="s">
        <v>114</v>
      </c>
      <c r="I26" s="7" t="s">
        <v>48</v>
      </c>
      <c r="J26" s="7" t="s">
        <v>39</v>
      </c>
      <c r="K26" s="17" t="s">
        <v>117</v>
      </c>
      <c r="L26" s="17" t="s">
        <v>118</v>
      </c>
      <c r="M26" s="7" t="s">
        <v>2964</v>
      </c>
      <c r="N26" s="7" t="s">
        <v>2964</v>
      </c>
      <c r="O26" s="7" t="s">
        <v>2979</v>
      </c>
      <c r="P26" s="7" t="s">
        <v>2968</v>
      </c>
      <c r="Q26" s="19"/>
      <c r="R26" s="19"/>
    </row>
    <row r="27" ht="12.75" hidden="1" customHeight="1" spans="1:18">
      <c r="A27" s="7" t="s">
        <v>18</v>
      </c>
      <c r="B27" s="7" t="s">
        <v>380</v>
      </c>
      <c r="C27" s="7" t="str">
        <f>VLOOKUP(B27,[1]Sheet1!$A:$B,2,)</f>
        <v>liufacheng</v>
      </c>
      <c r="D27" s="7" t="s">
        <v>381</v>
      </c>
      <c r="E27" s="9" t="str">
        <f t="shared" si="0"/>
        <v>刘发成(liufacheng)</v>
      </c>
      <c r="F27" s="7" t="s">
        <v>2980</v>
      </c>
      <c r="G27" s="7" t="s">
        <v>2976</v>
      </c>
      <c r="H27" s="7" t="s">
        <v>99</v>
      </c>
      <c r="I27" s="7" t="s">
        <v>20</v>
      </c>
      <c r="J27" s="7" t="s">
        <v>21</v>
      </c>
      <c r="K27" s="17" t="s">
        <v>102</v>
      </c>
      <c r="L27" s="17" t="s">
        <v>103</v>
      </c>
      <c r="M27" s="7" t="s">
        <v>2964</v>
      </c>
      <c r="N27" s="7" t="s">
        <v>2964</v>
      </c>
      <c r="O27" s="7"/>
      <c r="P27" s="7" t="s">
        <v>2965</v>
      </c>
      <c r="Q27" s="19"/>
      <c r="R27" s="19"/>
    </row>
    <row r="28" ht="12.75" hidden="1" customHeight="1" spans="1:18">
      <c r="A28" s="7" t="s">
        <v>18</v>
      </c>
      <c r="B28" s="7" t="s">
        <v>124</v>
      </c>
      <c r="C28" s="7" t="str">
        <f>VLOOKUP(B28,[1]Sheet1!$A:$B,2,)</f>
        <v>maxiaoyan</v>
      </c>
      <c r="D28" s="7" t="s">
        <v>125</v>
      </c>
      <c r="E28" s="9" t="str">
        <f t="shared" si="0"/>
        <v>马晓燕(maxiaoyan)</v>
      </c>
      <c r="F28" s="7" t="s">
        <v>2981</v>
      </c>
      <c r="G28" s="7" t="s">
        <v>2982</v>
      </c>
      <c r="H28" s="7" t="s">
        <v>121</v>
      </c>
      <c r="I28" s="7" t="s">
        <v>48</v>
      </c>
      <c r="J28" s="7" t="s">
        <v>122</v>
      </c>
      <c r="K28" s="17" t="s">
        <v>126</v>
      </c>
      <c r="L28" s="17" t="s">
        <v>127</v>
      </c>
      <c r="M28" s="7" t="s">
        <v>2964</v>
      </c>
      <c r="N28" s="7" t="s">
        <v>2964</v>
      </c>
      <c r="O28" s="7" t="s">
        <v>2983</v>
      </c>
      <c r="P28" s="7" t="s">
        <v>2968</v>
      </c>
      <c r="Q28" s="19"/>
      <c r="R28" s="19"/>
    </row>
    <row r="29" ht="12.75" hidden="1" customHeight="1" spans="1:18">
      <c r="A29" s="7" t="s">
        <v>18</v>
      </c>
      <c r="B29" s="7" t="s">
        <v>131</v>
      </c>
      <c r="C29" s="7" t="str">
        <f>VLOOKUP(B29,[1]Sheet1!$A:$B,2,)</f>
        <v>pengjinsong</v>
      </c>
      <c r="D29" s="7" t="s">
        <v>132</v>
      </c>
      <c r="E29" s="9" t="str">
        <f t="shared" si="0"/>
        <v>彭劲松(pengjingsong)</v>
      </c>
      <c r="F29" s="7" t="s">
        <v>2984</v>
      </c>
      <c r="G29" s="7" t="s">
        <v>2970</v>
      </c>
      <c r="H29" s="7" t="s">
        <v>130</v>
      </c>
      <c r="I29" s="7" t="s">
        <v>48</v>
      </c>
      <c r="J29" s="7" t="s">
        <v>39</v>
      </c>
      <c r="K29" s="17" t="s">
        <v>32</v>
      </c>
      <c r="L29" s="17" t="s">
        <v>133</v>
      </c>
      <c r="M29" s="7" t="s">
        <v>2964</v>
      </c>
      <c r="N29" s="7" t="s">
        <v>2964</v>
      </c>
      <c r="O29" s="7"/>
      <c r="P29" s="7" t="s">
        <v>2968</v>
      </c>
      <c r="Q29" s="19"/>
      <c r="R29" s="19"/>
    </row>
    <row r="30" ht="12.75" hidden="1" customHeight="1" spans="1:18">
      <c r="A30" s="7" t="s">
        <v>18</v>
      </c>
      <c r="B30" s="7" t="s">
        <v>131</v>
      </c>
      <c r="C30" s="7" t="str">
        <f>VLOOKUP(B30,[1]Sheet1!$A:$B,2,)</f>
        <v>pengjinsong</v>
      </c>
      <c r="D30" s="7" t="s">
        <v>132</v>
      </c>
      <c r="E30" s="9" t="str">
        <f t="shared" si="0"/>
        <v>彭劲松(pengjingsong)</v>
      </c>
      <c r="F30" s="7" t="s">
        <v>2984</v>
      </c>
      <c r="G30" s="7" t="s">
        <v>2970</v>
      </c>
      <c r="H30" s="7" t="s">
        <v>136</v>
      </c>
      <c r="I30" s="7" t="s">
        <v>20</v>
      </c>
      <c r="J30" s="7" t="s">
        <v>21</v>
      </c>
      <c r="K30" s="17" t="s">
        <v>102</v>
      </c>
      <c r="L30" s="17" t="s">
        <v>103</v>
      </c>
      <c r="M30" s="7" t="s">
        <v>2964</v>
      </c>
      <c r="N30" s="7" t="s">
        <v>2964</v>
      </c>
      <c r="O30" s="7"/>
      <c r="P30" s="7" t="s">
        <v>2965</v>
      </c>
      <c r="Q30" s="19"/>
      <c r="R30" s="19"/>
    </row>
    <row r="31" ht="12.75" hidden="1" customHeight="1" spans="1:18">
      <c r="A31" s="7" t="s">
        <v>18</v>
      </c>
      <c r="B31" s="7" t="s">
        <v>131</v>
      </c>
      <c r="C31" s="7" t="str">
        <f>VLOOKUP(B31,[1]Sheet1!$A:$B,2,)</f>
        <v>pengjinsong</v>
      </c>
      <c r="D31" s="7" t="s">
        <v>132</v>
      </c>
      <c r="E31" s="9" t="str">
        <f t="shared" si="0"/>
        <v>彭劲松(pengjingsong)</v>
      </c>
      <c r="F31" s="7" t="s">
        <v>2984</v>
      </c>
      <c r="G31" s="7" t="s">
        <v>2970</v>
      </c>
      <c r="H31" s="7" t="s">
        <v>99</v>
      </c>
      <c r="I31" s="7" t="s">
        <v>20</v>
      </c>
      <c r="J31" s="7" t="s">
        <v>21</v>
      </c>
      <c r="K31" s="17" t="s">
        <v>102</v>
      </c>
      <c r="L31" s="17" t="s">
        <v>103</v>
      </c>
      <c r="M31" s="7" t="s">
        <v>2964</v>
      </c>
      <c r="N31" s="7" t="s">
        <v>2964</v>
      </c>
      <c r="O31" s="7"/>
      <c r="P31" s="7" t="s">
        <v>2965</v>
      </c>
      <c r="Q31" s="19"/>
      <c r="R31" s="19"/>
    </row>
    <row r="32" ht="12.75" hidden="1" customHeight="1" spans="1:18">
      <c r="A32" s="7" t="s">
        <v>18</v>
      </c>
      <c r="B32" s="7" t="s">
        <v>140</v>
      </c>
      <c r="C32" s="7" t="str">
        <f>VLOOKUP(B32,[1]Sheet1!$A:$B,2,)</f>
        <v>sunyuanming</v>
      </c>
      <c r="D32" s="7" t="s">
        <v>141</v>
      </c>
      <c r="E32" s="9" t="str">
        <f t="shared" si="0"/>
        <v>孙元明(sunyuanming)</v>
      </c>
      <c r="F32" s="7" t="s">
        <v>2985</v>
      </c>
      <c r="G32" s="7" t="s">
        <v>2963</v>
      </c>
      <c r="H32" s="7" t="s">
        <v>114</v>
      </c>
      <c r="I32" s="7" t="s">
        <v>48</v>
      </c>
      <c r="J32" s="7" t="s">
        <v>49</v>
      </c>
      <c r="K32" s="17" t="s">
        <v>117</v>
      </c>
      <c r="L32" s="17" t="s">
        <v>118</v>
      </c>
      <c r="M32" s="7" t="s">
        <v>2964</v>
      </c>
      <c r="N32" s="7" t="s">
        <v>2964</v>
      </c>
      <c r="O32" s="7"/>
      <c r="P32" s="7" t="s">
        <v>2968</v>
      </c>
      <c r="Q32" s="19"/>
      <c r="R32" s="19"/>
    </row>
    <row r="33" ht="12.75" hidden="1" customHeight="1" spans="1:18">
      <c r="A33" s="7" t="s">
        <v>18</v>
      </c>
      <c r="B33" s="7" t="s">
        <v>140</v>
      </c>
      <c r="C33" s="7" t="str">
        <f>VLOOKUP(B33,[1]Sheet1!$A:$B,2,)</f>
        <v>sunyuanming</v>
      </c>
      <c r="D33" s="7" t="s">
        <v>141</v>
      </c>
      <c r="E33" s="9" t="str">
        <f t="shared" si="0"/>
        <v>孙元明(sunyuanming)</v>
      </c>
      <c r="F33" s="7" t="s">
        <v>2985</v>
      </c>
      <c r="G33" s="7" t="s">
        <v>2963</v>
      </c>
      <c r="H33" s="7" t="s">
        <v>139</v>
      </c>
      <c r="I33" s="7" t="s">
        <v>48</v>
      </c>
      <c r="J33" s="7" t="s">
        <v>21</v>
      </c>
      <c r="K33" s="17" t="s">
        <v>142</v>
      </c>
      <c r="L33" s="17" t="s">
        <v>25</v>
      </c>
      <c r="M33" s="7" t="s">
        <v>2964</v>
      </c>
      <c r="N33" s="7" t="s">
        <v>2964</v>
      </c>
      <c r="O33" s="7"/>
      <c r="P33" s="7" t="s">
        <v>2968</v>
      </c>
      <c r="Q33" s="19"/>
      <c r="R33" s="19"/>
    </row>
    <row r="34" ht="12.75" hidden="1" customHeight="1" spans="1:18">
      <c r="A34" s="7" t="s">
        <v>18</v>
      </c>
      <c r="B34" s="7" t="s">
        <v>140</v>
      </c>
      <c r="C34" s="7" t="str">
        <f>VLOOKUP(B34,[1]Sheet1!$A:$B,2,)</f>
        <v>sunyuanming</v>
      </c>
      <c r="D34" s="7" t="s">
        <v>141</v>
      </c>
      <c r="E34" s="9" t="str">
        <f t="shared" si="0"/>
        <v>孙元明(sunyuanming)</v>
      </c>
      <c r="F34" s="7" t="s">
        <v>2985</v>
      </c>
      <c r="G34" s="7" t="s">
        <v>2963</v>
      </c>
      <c r="H34" s="7" t="s">
        <v>99</v>
      </c>
      <c r="I34" s="7" t="s">
        <v>20</v>
      </c>
      <c r="J34" s="7" t="s">
        <v>49</v>
      </c>
      <c r="K34" s="17" t="s">
        <v>53</v>
      </c>
      <c r="L34" s="17" t="s">
        <v>92</v>
      </c>
      <c r="M34" s="7" t="s">
        <v>2964</v>
      </c>
      <c r="N34" s="7" t="s">
        <v>2964</v>
      </c>
      <c r="O34" s="7"/>
      <c r="P34" s="7" t="s">
        <v>2965</v>
      </c>
      <c r="Q34" s="19"/>
      <c r="R34" s="19"/>
    </row>
    <row r="35" ht="12.75" hidden="1" customHeight="1" spans="1:18">
      <c r="A35" s="7" t="s">
        <v>18</v>
      </c>
      <c r="B35" s="7" t="s">
        <v>145</v>
      </c>
      <c r="C35" s="7" t="e">
        <f>VLOOKUP(B35,[1]Sheet1!$A:$B,2,)</f>
        <v>#N/A</v>
      </c>
      <c r="D35" s="7" t="s">
        <v>146</v>
      </c>
      <c r="E35" s="9" t="str">
        <f t="shared" si="0"/>
        <v>田代贵(tiandaigui)</v>
      </c>
      <c r="F35" s="7" t="s">
        <v>2986</v>
      </c>
      <c r="G35" s="7" t="s">
        <v>2987</v>
      </c>
      <c r="H35" s="7" t="s">
        <v>144</v>
      </c>
      <c r="I35" s="7" t="s">
        <v>20</v>
      </c>
      <c r="J35" s="7" t="s">
        <v>39</v>
      </c>
      <c r="K35" s="17" t="s">
        <v>43</v>
      </c>
      <c r="L35" s="17" t="s">
        <v>147</v>
      </c>
      <c r="M35" s="7" t="s">
        <v>2964</v>
      </c>
      <c r="N35" s="7" t="s">
        <v>2964</v>
      </c>
      <c r="O35" s="7" t="s">
        <v>2988</v>
      </c>
      <c r="P35" s="7" t="s">
        <v>2989</v>
      </c>
      <c r="Q35" s="19"/>
      <c r="R35" s="19"/>
    </row>
    <row r="36" ht="12.75" hidden="1" customHeight="1" spans="1:18">
      <c r="A36" s="7" t="s">
        <v>18</v>
      </c>
      <c r="B36" s="7" t="s">
        <v>145</v>
      </c>
      <c r="C36" s="7" t="e">
        <f>VLOOKUP(B36,[1]Sheet1!$A:$B,2,)</f>
        <v>#N/A</v>
      </c>
      <c r="D36" s="7" t="s">
        <v>146</v>
      </c>
      <c r="E36" s="9" t="str">
        <f t="shared" si="0"/>
        <v>田代贵(tiandaigui)</v>
      </c>
      <c r="F36" s="7" t="s">
        <v>2986</v>
      </c>
      <c r="G36" s="7" t="s">
        <v>2973</v>
      </c>
      <c r="H36" s="7" t="s">
        <v>144</v>
      </c>
      <c r="I36" s="7" t="s">
        <v>20</v>
      </c>
      <c r="J36" s="7" t="s">
        <v>39</v>
      </c>
      <c r="K36" s="17" t="s">
        <v>43</v>
      </c>
      <c r="L36" s="17" t="s">
        <v>147</v>
      </c>
      <c r="M36" s="7" t="s">
        <v>2964</v>
      </c>
      <c r="N36" s="7" t="s">
        <v>2964</v>
      </c>
      <c r="O36" s="7" t="s">
        <v>2990</v>
      </c>
      <c r="P36" s="7" t="s">
        <v>2989</v>
      </c>
      <c r="Q36" s="19"/>
      <c r="R36" s="19"/>
    </row>
    <row r="37" ht="12.75" hidden="1" customHeight="1" spans="1:18">
      <c r="A37" s="7" t="s">
        <v>18</v>
      </c>
      <c r="B37" s="7" t="s">
        <v>145</v>
      </c>
      <c r="C37" s="7" t="e">
        <f>VLOOKUP(B37,[1]Sheet1!$A:$B,2,)</f>
        <v>#N/A</v>
      </c>
      <c r="D37" s="7" t="s">
        <v>146</v>
      </c>
      <c r="E37" s="9" t="str">
        <f t="shared" si="0"/>
        <v>田代贵(tiandaigui)</v>
      </c>
      <c r="F37" s="7" t="s">
        <v>2986</v>
      </c>
      <c r="G37" s="7" t="s">
        <v>2973</v>
      </c>
      <c r="H37" s="7" t="s">
        <v>144</v>
      </c>
      <c r="I37" s="7" t="s">
        <v>20</v>
      </c>
      <c r="J37" s="7" t="s">
        <v>39</v>
      </c>
      <c r="K37" s="17" t="s">
        <v>43</v>
      </c>
      <c r="L37" s="17" t="s">
        <v>147</v>
      </c>
      <c r="M37" s="7" t="s">
        <v>2964</v>
      </c>
      <c r="N37" s="7" t="s">
        <v>2964</v>
      </c>
      <c r="O37" s="7" t="s">
        <v>2991</v>
      </c>
      <c r="P37" s="7" t="s">
        <v>2989</v>
      </c>
      <c r="Q37" s="19"/>
      <c r="R37" s="19"/>
    </row>
    <row r="38" ht="12.75" hidden="1" customHeight="1" spans="1:18">
      <c r="A38" s="7" t="s">
        <v>18</v>
      </c>
      <c r="B38" s="7" t="s">
        <v>145</v>
      </c>
      <c r="C38" s="7" t="e">
        <f>VLOOKUP(B38,[1]Sheet1!$A:$B,2,)</f>
        <v>#N/A</v>
      </c>
      <c r="D38" s="7" t="s">
        <v>146</v>
      </c>
      <c r="E38" s="9" t="str">
        <f t="shared" si="0"/>
        <v>田代贵(tiandaigui)</v>
      </c>
      <c r="F38" s="7" t="s">
        <v>2986</v>
      </c>
      <c r="G38" s="7" t="s">
        <v>2973</v>
      </c>
      <c r="H38" s="7" t="s">
        <v>150</v>
      </c>
      <c r="I38" s="7" t="s">
        <v>48</v>
      </c>
      <c r="J38" s="7" t="s">
        <v>49</v>
      </c>
      <c r="K38" s="17" t="s">
        <v>53</v>
      </c>
      <c r="L38" s="17" t="s">
        <v>151</v>
      </c>
      <c r="M38" s="7" t="s">
        <v>2964</v>
      </c>
      <c r="N38" s="7" t="s">
        <v>2964</v>
      </c>
      <c r="O38" s="7"/>
      <c r="P38" s="7" t="s">
        <v>2968</v>
      </c>
      <c r="Q38" s="19"/>
      <c r="R38" s="19"/>
    </row>
    <row r="39" ht="12.75" hidden="1" customHeight="1" spans="1:18">
      <c r="A39" s="7" t="s">
        <v>18</v>
      </c>
      <c r="B39" s="7" t="s">
        <v>145</v>
      </c>
      <c r="C39" s="7" t="e">
        <f>VLOOKUP(B39,[1]Sheet1!$A:$B,2,)</f>
        <v>#N/A</v>
      </c>
      <c r="D39" s="7" t="s">
        <v>146</v>
      </c>
      <c r="E39" s="9" t="str">
        <f t="shared" si="0"/>
        <v>田代贵(tiandaigui)</v>
      </c>
      <c r="F39" s="7" t="s">
        <v>2986</v>
      </c>
      <c r="G39" s="7" t="s">
        <v>2973</v>
      </c>
      <c r="H39" s="7" t="s">
        <v>19</v>
      </c>
      <c r="I39" s="7" t="s">
        <v>20</v>
      </c>
      <c r="J39" s="7" t="s">
        <v>21</v>
      </c>
      <c r="K39" s="17" t="s">
        <v>25</v>
      </c>
      <c r="L39" s="17" t="s">
        <v>25</v>
      </c>
      <c r="M39" s="7" t="s">
        <v>2964</v>
      </c>
      <c r="N39" s="7" t="s">
        <v>2964</v>
      </c>
      <c r="O39" s="7"/>
      <c r="P39" s="7" t="s">
        <v>2965</v>
      </c>
      <c r="Q39" s="19"/>
      <c r="R39" s="19"/>
    </row>
    <row r="40" ht="12.75" hidden="1" customHeight="1" spans="1:18">
      <c r="A40" s="7" t="s">
        <v>18</v>
      </c>
      <c r="B40" s="7" t="s">
        <v>145</v>
      </c>
      <c r="C40" s="7" t="e">
        <f>VLOOKUP(B40,[1]Sheet1!$A:$B,2,)</f>
        <v>#N/A</v>
      </c>
      <c r="D40" s="7" t="s">
        <v>146</v>
      </c>
      <c r="E40" s="9" t="str">
        <f t="shared" si="0"/>
        <v>田代贵(tiandaigui)</v>
      </c>
      <c r="F40" s="7" t="s">
        <v>2986</v>
      </c>
      <c r="G40" s="7" t="s">
        <v>2973</v>
      </c>
      <c r="H40" s="7" t="s">
        <v>34</v>
      </c>
      <c r="I40" s="7" t="s">
        <v>20</v>
      </c>
      <c r="J40" s="7" t="s">
        <v>21</v>
      </c>
      <c r="K40" s="17" t="s">
        <v>35</v>
      </c>
      <c r="L40" s="17" t="s">
        <v>36</v>
      </c>
      <c r="M40" s="7" t="s">
        <v>2964</v>
      </c>
      <c r="N40" s="7" t="s">
        <v>2964</v>
      </c>
      <c r="O40" s="7"/>
      <c r="P40" s="7" t="s">
        <v>2965</v>
      </c>
      <c r="Q40" s="19"/>
      <c r="R40" s="19"/>
    </row>
    <row r="41" ht="12.75" hidden="1" customHeight="1" spans="1:18">
      <c r="A41" s="7" t="s">
        <v>18</v>
      </c>
      <c r="B41" s="7" t="s">
        <v>145</v>
      </c>
      <c r="C41" s="7" t="e">
        <f>VLOOKUP(B41,[1]Sheet1!$A:$B,2,)</f>
        <v>#N/A</v>
      </c>
      <c r="D41" s="7" t="s">
        <v>146</v>
      </c>
      <c r="E41" s="9" t="str">
        <f t="shared" si="0"/>
        <v>田代贵(tiandaigui)</v>
      </c>
      <c r="F41" s="7" t="s">
        <v>2986</v>
      </c>
      <c r="G41" s="7" t="s">
        <v>2973</v>
      </c>
      <c r="H41" s="7" t="s">
        <v>144</v>
      </c>
      <c r="I41" s="7" t="s">
        <v>20</v>
      </c>
      <c r="J41" s="7" t="s">
        <v>39</v>
      </c>
      <c r="K41" s="17" t="s">
        <v>43</v>
      </c>
      <c r="L41" s="17" t="s">
        <v>147</v>
      </c>
      <c r="M41" s="7" t="s">
        <v>2964</v>
      </c>
      <c r="N41" s="7" t="s">
        <v>2964</v>
      </c>
      <c r="O41" s="7"/>
      <c r="P41" s="7" t="s">
        <v>2989</v>
      </c>
      <c r="Q41" s="19"/>
      <c r="R41" s="19"/>
    </row>
    <row r="42" ht="12.75" hidden="1" customHeight="1" spans="1:18">
      <c r="A42" s="7" t="s">
        <v>18</v>
      </c>
      <c r="B42" s="7" t="s">
        <v>145</v>
      </c>
      <c r="C42" s="7" t="e">
        <f>VLOOKUP(B42,[1]Sheet1!$A:$B,2,)</f>
        <v>#N/A</v>
      </c>
      <c r="D42" s="7" t="s">
        <v>146</v>
      </c>
      <c r="E42" s="9" t="str">
        <f t="shared" si="0"/>
        <v>田代贵(tiandaigui)</v>
      </c>
      <c r="F42" s="7" t="s">
        <v>2986</v>
      </c>
      <c r="G42" s="7" t="s">
        <v>2982</v>
      </c>
      <c r="H42" s="7" t="s">
        <v>144</v>
      </c>
      <c r="I42" s="7" t="s">
        <v>20</v>
      </c>
      <c r="J42" s="7" t="s">
        <v>39</v>
      </c>
      <c r="K42" s="17" t="s">
        <v>43</v>
      </c>
      <c r="L42" s="17" t="s">
        <v>147</v>
      </c>
      <c r="M42" s="7" t="s">
        <v>2964</v>
      </c>
      <c r="N42" s="7" t="s">
        <v>2964</v>
      </c>
      <c r="O42" s="7" t="s">
        <v>2992</v>
      </c>
      <c r="P42" s="7" t="s">
        <v>2989</v>
      </c>
      <c r="Q42" s="19"/>
      <c r="R42" s="19"/>
    </row>
    <row r="43" ht="12.75" hidden="1" customHeight="1" spans="1:18">
      <c r="A43" s="7" t="s">
        <v>18</v>
      </c>
      <c r="B43" s="7" t="s">
        <v>145</v>
      </c>
      <c r="C43" s="7" t="e">
        <f>VLOOKUP(B43,[1]Sheet1!$A:$B,2,)</f>
        <v>#N/A</v>
      </c>
      <c r="D43" s="7" t="s">
        <v>146</v>
      </c>
      <c r="E43" s="9" t="str">
        <f t="shared" si="0"/>
        <v>田代贵(tiandaigui)</v>
      </c>
      <c r="F43" s="7" t="s">
        <v>2986</v>
      </c>
      <c r="G43" s="7" t="s">
        <v>2973</v>
      </c>
      <c r="H43" s="7" t="s">
        <v>65</v>
      </c>
      <c r="I43" s="7" t="s">
        <v>20</v>
      </c>
      <c r="J43" s="7" t="s">
        <v>49</v>
      </c>
      <c r="K43" s="17" t="s">
        <v>66</v>
      </c>
      <c r="L43" s="17" t="s">
        <v>67</v>
      </c>
      <c r="M43" s="7" t="s">
        <v>2964</v>
      </c>
      <c r="N43" s="7" t="s">
        <v>2964</v>
      </c>
      <c r="O43" s="7"/>
      <c r="P43" s="7" t="s">
        <v>2965</v>
      </c>
      <c r="Q43" s="19"/>
      <c r="R43" s="19"/>
    </row>
    <row r="44" ht="12.75" hidden="1" customHeight="1" spans="1:18">
      <c r="A44" s="7" t="s">
        <v>18</v>
      </c>
      <c r="B44" s="7" t="s">
        <v>145</v>
      </c>
      <c r="C44" s="7" t="e">
        <f>VLOOKUP(B44,[1]Sheet1!$A:$B,2,)</f>
        <v>#N/A</v>
      </c>
      <c r="D44" s="7" t="s">
        <v>146</v>
      </c>
      <c r="E44" s="9" t="str">
        <f t="shared" si="0"/>
        <v>田代贵(tiandaigui)</v>
      </c>
      <c r="F44" s="7" t="s">
        <v>2986</v>
      </c>
      <c r="G44" s="7" t="s">
        <v>2963</v>
      </c>
      <c r="H44" s="7" t="s">
        <v>144</v>
      </c>
      <c r="I44" s="7" t="s">
        <v>20</v>
      </c>
      <c r="J44" s="7" t="s">
        <v>39</v>
      </c>
      <c r="K44" s="17" t="s">
        <v>43</v>
      </c>
      <c r="L44" s="17" t="s">
        <v>147</v>
      </c>
      <c r="M44" s="7" t="s">
        <v>2964</v>
      </c>
      <c r="N44" s="7" t="s">
        <v>2964</v>
      </c>
      <c r="O44" s="7" t="s">
        <v>2993</v>
      </c>
      <c r="P44" s="7" t="s">
        <v>2989</v>
      </c>
      <c r="Q44" s="19"/>
      <c r="R44" s="19"/>
    </row>
    <row r="45" ht="12.75" hidden="1" customHeight="1" spans="1:18">
      <c r="A45" s="7" t="s">
        <v>18</v>
      </c>
      <c r="B45" s="7" t="s">
        <v>145</v>
      </c>
      <c r="C45" s="7" t="e">
        <f>VLOOKUP(B45,[1]Sheet1!$A:$B,2,)</f>
        <v>#N/A</v>
      </c>
      <c r="D45" s="7" t="s">
        <v>146</v>
      </c>
      <c r="E45" s="9" t="str">
        <f t="shared" si="0"/>
        <v>田代贵(tiandaigui)</v>
      </c>
      <c r="F45" s="7" t="s">
        <v>2986</v>
      </c>
      <c r="G45" s="7" t="s">
        <v>2987</v>
      </c>
      <c r="H45" s="7" t="s">
        <v>144</v>
      </c>
      <c r="I45" s="7" t="s">
        <v>20</v>
      </c>
      <c r="J45" s="7" t="s">
        <v>39</v>
      </c>
      <c r="K45" s="17" t="s">
        <v>43</v>
      </c>
      <c r="L45" s="17" t="s">
        <v>147</v>
      </c>
      <c r="M45" s="7" t="s">
        <v>2964</v>
      </c>
      <c r="N45" s="7" t="s">
        <v>2964</v>
      </c>
      <c r="O45" s="7" t="s">
        <v>2994</v>
      </c>
      <c r="P45" s="7" t="s">
        <v>2989</v>
      </c>
      <c r="Q45" s="19"/>
      <c r="R45" s="19"/>
    </row>
    <row r="46" ht="12.75" hidden="1" customHeight="1" spans="1:18">
      <c r="A46" s="7" t="s">
        <v>18</v>
      </c>
      <c r="B46" s="7" t="s">
        <v>145</v>
      </c>
      <c r="C46" s="7" t="e">
        <f>VLOOKUP(B46,[1]Sheet1!$A:$B,2,)</f>
        <v>#N/A</v>
      </c>
      <c r="D46" s="7" t="s">
        <v>146</v>
      </c>
      <c r="E46" s="9" t="str">
        <f t="shared" si="0"/>
        <v>田代贵(tiandaigui)</v>
      </c>
      <c r="F46" s="7" t="s">
        <v>2986</v>
      </c>
      <c r="G46" s="7" t="s">
        <v>2987</v>
      </c>
      <c r="H46" s="7" t="s">
        <v>144</v>
      </c>
      <c r="I46" s="7" t="s">
        <v>20</v>
      </c>
      <c r="J46" s="7" t="s">
        <v>39</v>
      </c>
      <c r="K46" s="17" t="s">
        <v>43</v>
      </c>
      <c r="L46" s="17" t="s">
        <v>147</v>
      </c>
      <c r="M46" s="7" t="s">
        <v>2964</v>
      </c>
      <c r="N46" s="7" t="s">
        <v>2964</v>
      </c>
      <c r="O46" s="7" t="s">
        <v>2995</v>
      </c>
      <c r="P46" s="7" t="s">
        <v>2989</v>
      </c>
      <c r="Q46" s="19"/>
      <c r="R46" s="19"/>
    </row>
    <row r="47" ht="12.75" hidden="1" customHeight="1" spans="1:18">
      <c r="A47" s="7" t="s">
        <v>18</v>
      </c>
      <c r="B47" s="7" t="s">
        <v>145</v>
      </c>
      <c r="C47" s="7" t="e">
        <f>VLOOKUP(B47,[1]Sheet1!$A:$B,2,)</f>
        <v>#N/A</v>
      </c>
      <c r="D47" s="7" t="s">
        <v>146</v>
      </c>
      <c r="E47" s="9" t="str">
        <f t="shared" si="0"/>
        <v>田代贵(tiandaigui)</v>
      </c>
      <c r="F47" s="7" t="s">
        <v>2986</v>
      </c>
      <c r="G47" s="7" t="s">
        <v>2973</v>
      </c>
      <c r="H47" s="7" t="s">
        <v>154</v>
      </c>
      <c r="I47" s="7" t="s">
        <v>20</v>
      </c>
      <c r="J47" s="7" t="s">
        <v>49</v>
      </c>
      <c r="K47" s="17" t="s">
        <v>155</v>
      </c>
      <c r="L47" s="17" t="s">
        <v>66</v>
      </c>
      <c r="M47" s="7" t="s">
        <v>2964</v>
      </c>
      <c r="N47" s="7" t="s">
        <v>2964</v>
      </c>
      <c r="O47" s="7"/>
      <c r="P47" s="7" t="s">
        <v>2965</v>
      </c>
      <c r="Q47" s="19"/>
      <c r="R47" s="19"/>
    </row>
    <row r="48" ht="12.75" hidden="1" customHeight="1" spans="1:18">
      <c r="A48" s="7" t="s">
        <v>18</v>
      </c>
      <c r="B48" s="7" t="s">
        <v>145</v>
      </c>
      <c r="C48" s="7" t="e">
        <f>VLOOKUP(B48,[1]Sheet1!$A:$B,2,)</f>
        <v>#N/A</v>
      </c>
      <c r="D48" s="7" t="s">
        <v>146</v>
      </c>
      <c r="E48" s="9" t="str">
        <f t="shared" si="0"/>
        <v>田代贵(tiandaigui)</v>
      </c>
      <c r="F48" s="7" t="s">
        <v>2986</v>
      </c>
      <c r="G48" s="7" t="s">
        <v>2973</v>
      </c>
      <c r="H48" s="7" t="s">
        <v>144</v>
      </c>
      <c r="I48" s="7" t="s">
        <v>20</v>
      </c>
      <c r="J48" s="7" t="s">
        <v>39</v>
      </c>
      <c r="K48" s="17" t="s">
        <v>43</v>
      </c>
      <c r="L48" s="17" t="s">
        <v>147</v>
      </c>
      <c r="M48" s="7" t="s">
        <v>2964</v>
      </c>
      <c r="N48" s="7" t="s">
        <v>2964</v>
      </c>
      <c r="O48" s="7" t="s">
        <v>2996</v>
      </c>
      <c r="P48" s="7" t="s">
        <v>2989</v>
      </c>
      <c r="Q48" s="19"/>
      <c r="R48" s="19"/>
    </row>
    <row r="49" ht="12.75" hidden="1" customHeight="1" spans="1:18">
      <c r="A49" s="7" t="s">
        <v>18</v>
      </c>
      <c r="B49" s="7" t="s">
        <v>145</v>
      </c>
      <c r="C49" s="7" t="e">
        <f>VLOOKUP(B49,[1]Sheet1!$A:$B,2,)</f>
        <v>#N/A</v>
      </c>
      <c r="D49" s="7" t="s">
        <v>146</v>
      </c>
      <c r="E49" s="9" t="str">
        <f t="shared" si="0"/>
        <v>田代贵(tiandaigui)</v>
      </c>
      <c r="F49" s="7" t="s">
        <v>2986</v>
      </c>
      <c r="G49" s="7" t="s">
        <v>2973</v>
      </c>
      <c r="H49" s="7" t="s">
        <v>144</v>
      </c>
      <c r="I49" s="7" t="s">
        <v>20</v>
      </c>
      <c r="J49" s="7" t="s">
        <v>39</v>
      </c>
      <c r="K49" s="17" t="s">
        <v>43</v>
      </c>
      <c r="L49" s="17" t="s">
        <v>147</v>
      </c>
      <c r="M49" s="7" t="s">
        <v>2964</v>
      </c>
      <c r="N49" s="7" t="s">
        <v>2964</v>
      </c>
      <c r="O49" s="7"/>
      <c r="P49" s="7" t="s">
        <v>2989</v>
      </c>
      <c r="Q49" s="19"/>
      <c r="R49" s="19"/>
    </row>
    <row r="50" ht="12.75" hidden="1" customHeight="1" spans="1:18">
      <c r="A50" s="7" t="s">
        <v>18</v>
      </c>
      <c r="B50" s="7" t="s">
        <v>145</v>
      </c>
      <c r="C50" s="7" t="e">
        <f>VLOOKUP(B50,[1]Sheet1!$A:$B,2,)</f>
        <v>#N/A</v>
      </c>
      <c r="D50" s="7" t="s">
        <v>146</v>
      </c>
      <c r="E50" s="9" t="str">
        <f t="shared" si="0"/>
        <v>田代贵(tiandaigui)</v>
      </c>
      <c r="F50" s="7" t="s">
        <v>2986</v>
      </c>
      <c r="G50" s="7" t="s">
        <v>2973</v>
      </c>
      <c r="H50" s="7" t="s">
        <v>144</v>
      </c>
      <c r="I50" s="7" t="s">
        <v>20</v>
      </c>
      <c r="J50" s="7" t="s">
        <v>39</v>
      </c>
      <c r="K50" s="17" t="s">
        <v>43</v>
      </c>
      <c r="L50" s="17" t="s">
        <v>147</v>
      </c>
      <c r="M50" s="7" t="s">
        <v>2964</v>
      </c>
      <c r="N50" s="7" t="s">
        <v>2964</v>
      </c>
      <c r="O50" s="7"/>
      <c r="P50" s="7" t="s">
        <v>2989</v>
      </c>
      <c r="Q50" s="19"/>
      <c r="R50" s="19"/>
    </row>
    <row r="51" ht="12.75" hidden="1" customHeight="1" spans="1:18">
      <c r="A51" s="7" t="s">
        <v>18</v>
      </c>
      <c r="B51" s="7" t="s">
        <v>435</v>
      </c>
      <c r="C51" s="7" t="e">
        <f>VLOOKUP(B51,[1]Sheet1!$A:$B,2,)</f>
        <v>#N/A</v>
      </c>
      <c r="D51" s="7" t="s">
        <v>436</v>
      </c>
      <c r="E51" s="9" t="str">
        <f t="shared" si="0"/>
        <v>田丰伦(tianfenglun)</v>
      </c>
      <c r="F51" s="7" t="s">
        <v>2997</v>
      </c>
      <c r="G51" s="7" t="s">
        <v>2963</v>
      </c>
      <c r="H51" s="7" t="s">
        <v>65</v>
      </c>
      <c r="I51" s="7" t="s">
        <v>20</v>
      </c>
      <c r="J51" s="7" t="s">
        <v>49</v>
      </c>
      <c r="K51" s="17" t="s">
        <v>66</v>
      </c>
      <c r="L51" s="17" t="s">
        <v>67</v>
      </c>
      <c r="M51" s="7" t="s">
        <v>2964</v>
      </c>
      <c r="N51" s="7" t="s">
        <v>2964</v>
      </c>
      <c r="O51" s="7"/>
      <c r="P51" s="7" t="s">
        <v>2965</v>
      </c>
      <c r="Q51" s="19"/>
      <c r="R51" s="19"/>
    </row>
    <row r="52" ht="12.75" hidden="1" customHeight="1" spans="1:18">
      <c r="A52" s="7" t="s">
        <v>18</v>
      </c>
      <c r="B52" s="7" t="s">
        <v>435</v>
      </c>
      <c r="C52" s="7" t="e">
        <f>VLOOKUP(B52,[1]Sheet1!$A:$B,2,)</f>
        <v>#N/A</v>
      </c>
      <c r="D52" s="7" t="s">
        <v>436</v>
      </c>
      <c r="E52" s="9" t="str">
        <f t="shared" si="0"/>
        <v>田丰伦(tianfenglun)</v>
      </c>
      <c r="F52" s="7" t="s">
        <v>2997</v>
      </c>
      <c r="G52" s="7" t="s">
        <v>2963</v>
      </c>
      <c r="H52" s="7" t="s">
        <v>34</v>
      </c>
      <c r="I52" s="7" t="s">
        <v>20</v>
      </c>
      <c r="J52" s="7" t="s">
        <v>21</v>
      </c>
      <c r="K52" s="17" t="s">
        <v>35</v>
      </c>
      <c r="L52" s="17" t="s">
        <v>36</v>
      </c>
      <c r="M52" s="7" t="s">
        <v>2964</v>
      </c>
      <c r="N52" s="7" t="s">
        <v>2964</v>
      </c>
      <c r="O52" s="7"/>
      <c r="P52" s="7" t="s">
        <v>2965</v>
      </c>
      <c r="Q52" s="19"/>
      <c r="R52" s="19"/>
    </row>
    <row r="53" ht="12.75" hidden="1" customHeight="1" spans="1:18">
      <c r="A53" s="7" t="s">
        <v>18</v>
      </c>
      <c r="B53" s="7" t="s">
        <v>435</v>
      </c>
      <c r="C53" s="7" t="e">
        <f>VLOOKUP(B53,[1]Sheet1!$A:$B,2,)</f>
        <v>#N/A</v>
      </c>
      <c r="D53" s="7" t="s">
        <v>436</v>
      </c>
      <c r="E53" s="9" t="str">
        <f t="shared" si="0"/>
        <v>田丰伦(tianfenglun)</v>
      </c>
      <c r="F53" s="7" t="s">
        <v>2997</v>
      </c>
      <c r="G53" s="7" t="s">
        <v>2963</v>
      </c>
      <c r="H53" s="7" t="s">
        <v>69</v>
      </c>
      <c r="I53" s="7" t="s">
        <v>48</v>
      </c>
      <c r="J53" s="7" t="s">
        <v>49</v>
      </c>
      <c r="K53" s="17" t="s">
        <v>53</v>
      </c>
      <c r="L53" s="17" t="s">
        <v>70</v>
      </c>
      <c r="M53" s="7" t="s">
        <v>2964</v>
      </c>
      <c r="N53" s="7" t="s">
        <v>2964</v>
      </c>
      <c r="O53" s="7"/>
      <c r="P53" s="7" t="s">
        <v>2968</v>
      </c>
      <c r="Q53" s="19"/>
      <c r="R53" s="19"/>
    </row>
    <row r="54" ht="12.75" hidden="1" customHeight="1" spans="1:18">
      <c r="A54" s="7" t="s">
        <v>18</v>
      </c>
      <c r="B54" s="7" t="s">
        <v>157</v>
      </c>
      <c r="C54" s="7" t="str">
        <f>VLOOKUP(B54,[1]Sheet1!$A:$B,2,)</f>
        <v>wangxiaoming</v>
      </c>
      <c r="D54" s="7" t="s">
        <v>158</v>
      </c>
      <c r="E54" s="9" t="str">
        <f t="shared" si="0"/>
        <v>王小明(wangxiaoming)</v>
      </c>
      <c r="F54" s="7" t="s">
        <v>2980</v>
      </c>
      <c r="G54" s="7" t="s">
        <v>2976</v>
      </c>
      <c r="H54" s="7" t="s">
        <v>156</v>
      </c>
      <c r="I54" s="7" t="s">
        <v>48</v>
      </c>
      <c r="J54" s="7" t="s">
        <v>49</v>
      </c>
      <c r="K54" s="17" t="s">
        <v>53</v>
      </c>
      <c r="L54" s="17" t="s">
        <v>159</v>
      </c>
      <c r="M54" s="7" t="s">
        <v>2964</v>
      </c>
      <c r="N54" s="7" t="s">
        <v>2964</v>
      </c>
      <c r="O54" s="7"/>
      <c r="P54" s="7" t="s">
        <v>2968</v>
      </c>
      <c r="Q54" s="19"/>
      <c r="R54" s="19"/>
    </row>
    <row r="55" ht="12.75" hidden="1" customHeight="1" spans="1:18">
      <c r="A55" s="7" t="s">
        <v>18</v>
      </c>
      <c r="B55" s="7" t="s">
        <v>157</v>
      </c>
      <c r="C55" s="7" t="str">
        <f>VLOOKUP(B55,[1]Sheet1!$A:$B,2,)</f>
        <v>wangxiaoming</v>
      </c>
      <c r="D55" s="7" t="s">
        <v>158</v>
      </c>
      <c r="E55" s="9" t="str">
        <f t="shared" si="0"/>
        <v>王小明(wangxiaoming)</v>
      </c>
      <c r="F55" s="7" t="s">
        <v>2980</v>
      </c>
      <c r="G55" s="7" t="s">
        <v>2976</v>
      </c>
      <c r="H55" s="7" t="s">
        <v>162</v>
      </c>
      <c r="I55" s="7" t="s">
        <v>20</v>
      </c>
      <c r="J55" s="7" t="s">
        <v>49</v>
      </c>
      <c r="K55" s="17" t="s">
        <v>163</v>
      </c>
      <c r="L55" s="17" t="s">
        <v>164</v>
      </c>
      <c r="M55" s="7" t="s">
        <v>2964</v>
      </c>
      <c r="N55" s="7" t="s">
        <v>2964</v>
      </c>
      <c r="O55" s="7"/>
      <c r="P55" s="7" t="s">
        <v>2965</v>
      </c>
      <c r="Q55" s="19"/>
      <c r="R55" s="19"/>
    </row>
    <row r="56" ht="12.75" hidden="1" customHeight="1" spans="1:18">
      <c r="A56" s="7" t="s">
        <v>18</v>
      </c>
      <c r="B56" s="7" t="s">
        <v>157</v>
      </c>
      <c r="C56" s="7" t="str">
        <f>VLOOKUP(B56,[1]Sheet1!$A:$B,2,)</f>
        <v>wangxiaoming</v>
      </c>
      <c r="D56" s="7" t="s">
        <v>158</v>
      </c>
      <c r="E56" s="9" t="str">
        <f t="shared" si="0"/>
        <v>王小明(wangxiaoming)</v>
      </c>
      <c r="F56" s="7" t="s">
        <v>2980</v>
      </c>
      <c r="G56" s="7" t="s">
        <v>2976</v>
      </c>
      <c r="H56" s="7" t="s">
        <v>99</v>
      </c>
      <c r="I56" s="7" t="s">
        <v>20</v>
      </c>
      <c r="J56" s="7" t="s">
        <v>21</v>
      </c>
      <c r="K56" s="17" t="s">
        <v>2998</v>
      </c>
      <c r="L56" s="17" t="s">
        <v>2999</v>
      </c>
      <c r="M56" s="7" t="s">
        <v>2964</v>
      </c>
      <c r="N56" s="7" t="s">
        <v>2964</v>
      </c>
      <c r="O56" s="7"/>
      <c r="P56" s="7" t="s">
        <v>2965</v>
      </c>
      <c r="Q56" s="19"/>
      <c r="R56" s="19"/>
    </row>
    <row r="57" ht="12.75" hidden="1" customHeight="1" spans="1:18">
      <c r="A57" s="7" t="s">
        <v>18</v>
      </c>
      <c r="B57" s="7" t="s">
        <v>157</v>
      </c>
      <c r="C57" s="7" t="str">
        <f>VLOOKUP(B57,[1]Sheet1!$A:$B,2,)</f>
        <v>wangxiaoming</v>
      </c>
      <c r="D57" s="7" t="s">
        <v>158</v>
      </c>
      <c r="E57" s="9" t="str">
        <f t="shared" si="0"/>
        <v>王小明(wangxiaoming)</v>
      </c>
      <c r="F57" s="7" t="s">
        <v>2980</v>
      </c>
      <c r="G57" s="7" t="s">
        <v>2976</v>
      </c>
      <c r="H57" s="7" t="s">
        <v>167</v>
      </c>
      <c r="I57" s="7" t="s">
        <v>20</v>
      </c>
      <c r="J57" s="7" t="s">
        <v>168</v>
      </c>
      <c r="K57" s="17" t="s">
        <v>170</v>
      </c>
      <c r="L57" s="17" t="s">
        <v>171</v>
      </c>
      <c r="M57" s="7" t="s">
        <v>2964</v>
      </c>
      <c r="N57" s="7" t="s">
        <v>2964</v>
      </c>
      <c r="O57" s="7"/>
      <c r="P57" s="7" t="s">
        <v>2965</v>
      </c>
      <c r="Q57" s="19"/>
      <c r="R57" s="19"/>
    </row>
    <row r="58" ht="12.75" hidden="1" customHeight="1" spans="1:18">
      <c r="A58" s="7" t="s">
        <v>18</v>
      </c>
      <c r="B58" s="7" t="s">
        <v>157</v>
      </c>
      <c r="C58" s="7" t="str">
        <f>VLOOKUP(B58,[1]Sheet1!$A:$B,2,)</f>
        <v>wangxiaoming</v>
      </c>
      <c r="D58" s="7" t="s">
        <v>158</v>
      </c>
      <c r="E58" s="9" t="str">
        <f t="shared" si="0"/>
        <v>王小明(wangxiaoming)</v>
      </c>
      <c r="F58" s="7" t="s">
        <v>2980</v>
      </c>
      <c r="G58" s="7" t="s">
        <v>2976</v>
      </c>
      <c r="H58" s="7" t="s">
        <v>172</v>
      </c>
      <c r="I58" s="7" t="s">
        <v>48</v>
      </c>
      <c r="J58" s="7" t="s">
        <v>173</v>
      </c>
      <c r="K58" s="17" t="s">
        <v>175</v>
      </c>
      <c r="L58" s="17" t="s">
        <v>176</v>
      </c>
      <c r="M58" s="7" t="s">
        <v>2964</v>
      </c>
      <c r="N58" s="7" t="s">
        <v>2964</v>
      </c>
      <c r="O58" s="7"/>
      <c r="P58" s="7" t="s">
        <v>2968</v>
      </c>
      <c r="Q58" s="19"/>
      <c r="R58" s="19"/>
    </row>
    <row r="59" ht="12.75" hidden="1" customHeight="1" spans="1:18">
      <c r="A59" s="7" t="s">
        <v>18</v>
      </c>
      <c r="B59" s="7" t="s">
        <v>157</v>
      </c>
      <c r="C59" s="7" t="str">
        <f>VLOOKUP(B59,[1]Sheet1!$A:$B,2,)</f>
        <v>wangxiaoming</v>
      </c>
      <c r="D59" s="7" t="s">
        <v>158</v>
      </c>
      <c r="E59" s="9" t="str">
        <f t="shared" si="0"/>
        <v>王小明(wangxiaoming)</v>
      </c>
      <c r="F59" s="7" t="s">
        <v>2980</v>
      </c>
      <c r="G59" s="7" t="s">
        <v>2976</v>
      </c>
      <c r="H59" s="7" t="s">
        <v>177</v>
      </c>
      <c r="I59" s="7" t="s">
        <v>20</v>
      </c>
      <c r="J59" s="7" t="s">
        <v>178</v>
      </c>
      <c r="K59" s="17" t="s">
        <v>170</v>
      </c>
      <c r="L59" s="17" t="s">
        <v>180</v>
      </c>
      <c r="M59" s="7" t="s">
        <v>2964</v>
      </c>
      <c r="N59" s="7" t="s">
        <v>2964</v>
      </c>
      <c r="O59" s="7"/>
      <c r="P59" s="7" t="s">
        <v>2965</v>
      </c>
      <c r="Q59" s="19"/>
      <c r="R59" s="19"/>
    </row>
    <row r="60" ht="12.75" hidden="1" customHeight="1" spans="1:18">
      <c r="A60" s="7" t="s">
        <v>18</v>
      </c>
      <c r="B60" s="7" t="s">
        <v>182</v>
      </c>
      <c r="C60" s="7" t="e">
        <f>VLOOKUP(B60,[1]Sheet1!$A:$B,2,)</f>
        <v>#N/A</v>
      </c>
      <c r="D60" s="7" t="s">
        <v>183</v>
      </c>
      <c r="E60" s="9" t="str">
        <f t="shared" si="0"/>
        <v>王秀模(wangxiumo)</v>
      </c>
      <c r="F60" s="7" t="s">
        <v>3000</v>
      </c>
      <c r="G60" s="7" t="s">
        <v>2973</v>
      </c>
      <c r="H60" s="7" t="s">
        <v>181</v>
      </c>
      <c r="I60" s="7" t="s">
        <v>48</v>
      </c>
      <c r="J60" s="7" t="s">
        <v>49</v>
      </c>
      <c r="K60" s="17" t="s">
        <v>53</v>
      </c>
      <c r="L60" s="17" t="s">
        <v>93</v>
      </c>
      <c r="M60" s="7" t="s">
        <v>2964</v>
      </c>
      <c r="N60" s="7" t="s">
        <v>2964</v>
      </c>
      <c r="O60" s="7"/>
      <c r="P60" s="7" t="s">
        <v>2968</v>
      </c>
      <c r="Q60" s="19"/>
      <c r="R60" s="19"/>
    </row>
    <row r="61" ht="12.75" hidden="1" customHeight="1" spans="1:18">
      <c r="A61" s="7" t="s">
        <v>18</v>
      </c>
      <c r="B61" s="7" t="s">
        <v>182</v>
      </c>
      <c r="C61" s="7" t="e">
        <f>VLOOKUP(B61,[1]Sheet1!$A:$B,2,)</f>
        <v>#N/A</v>
      </c>
      <c r="D61" s="7" t="s">
        <v>183</v>
      </c>
      <c r="E61" s="9" t="str">
        <f t="shared" si="0"/>
        <v>王秀模(wangxiumo)</v>
      </c>
      <c r="F61" s="7" t="s">
        <v>3000</v>
      </c>
      <c r="G61" s="7" t="s">
        <v>2973</v>
      </c>
      <c r="H61" s="7" t="s">
        <v>34</v>
      </c>
      <c r="I61" s="7" t="s">
        <v>20</v>
      </c>
      <c r="J61" s="7" t="s">
        <v>21</v>
      </c>
      <c r="K61" s="17" t="s">
        <v>35</v>
      </c>
      <c r="L61" s="17" t="s">
        <v>36</v>
      </c>
      <c r="M61" s="7" t="s">
        <v>2964</v>
      </c>
      <c r="N61" s="7" t="s">
        <v>2964</v>
      </c>
      <c r="O61" s="7"/>
      <c r="P61" s="7" t="s">
        <v>2965</v>
      </c>
      <c r="Q61" s="19"/>
      <c r="R61" s="19"/>
    </row>
    <row r="62" ht="12.75" hidden="1" customHeight="1" spans="1:18">
      <c r="A62" s="7" t="s">
        <v>18</v>
      </c>
      <c r="B62" s="7" t="s">
        <v>182</v>
      </c>
      <c r="C62" s="7" t="e">
        <f>VLOOKUP(B62,[1]Sheet1!$A:$B,2,)</f>
        <v>#N/A</v>
      </c>
      <c r="D62" s="7" t="s">
        <v>183</v>
      </c>
      <c r="E62" s="9" t="str">
        <f t="shared" si="0"/>
        <v>王秀模(wangxiumo)</v>
      </c>
      <c r="F62" s="7" t="s">
        <v>3000</v>
      </c>
      <c r="G62" s="7" t="s">
        <v>2973</v>
      </c>
      <c r="H62" s="7" t="s">
        <v>57</v>
      </c>
      <c r="I62" s="7" t="s">
        <v>20</v>
      </c>
      <c r="J62" s="7" t="s">
        <v>21</v>
      </c>
      <c r="K62" s="17" t="s">
        <v>63</v>
      </c>
      <c r="L62" s="17" t="s">
        <v>211</v>
      </c>
      <c r="M62" s="7" t="s">
        <v>2964</v>
      </c>
      <c r="N62" s="7" t="s">
        <v>2964</v>
      </c>
      <c r="O62" s="7"/>
      <c r="P62" s="7" t="s">
        <v>2965</v>
      </c>
      <c r="Q62" s="19"/>
      <c r="R62" s="19"/>
    </row>
    <row r="63" ht="12.75" hidden="1" customHeight="1" spans="1:18">
      <c r="A63" s="7" t="s">
        <v>18</v>
      </c>
      <c r="B63" s="7" t="s">
        <v>182</v>
      </c>
      <c r="C63" s="7" t="e">
        <f>VLOOKUP(B63,[1]Sheet1!$A:$B,2,)</f>
        <v>#N/A</v>
      </c>
      <c r="D63" s="7" t="s">
        <v>183</v>
      </c>
      <c r="E63" s="9" t="str">
        <f t="shared" si="0"/>
        <v>王秀模(wangxiumo)</v>
      </c>
      <c r="F63" s="7" t="s">
        <v>3000</v>
      </c>
      <c r="G63" s="7" t="s">
        <v>2973</v>
      </c>
      <c r="H63" s="7" t="s">
        <v>65</v>
      </c>
      <c r="I63" s="7" t="s">
        <v>20</v>
      </c>
      <c r="J63" s="7" t="s">
        <v>49</v>
      </c>
      <c r="K63" s="17" t="s">
        <v>66</v>
      </c>
      <c r="L63" s="17" t="s">
        <v>67</v>
      </c>
      <c r="M63" s="7" t="s">
        <v>2964</v>
      </c>
      <c r="N63" s="7" t="s">
        <v>2964</v>
      </c>
      <c r="O63" s="7"/>
      <c r="P63" s="7" t="s">
        <v>2965</v>
      </c>
      <c r="Q63" s="19"/>
      <c r="R63" s="19"/>
    </row>
    <row r="64" ht="12.75" hidden="1" customHeight="1" spans="1:18">
      <c r="A64" s="7" t="s">
        <v>18</v>
      </c>
      <c r="B64" s="7" t="s">
        <v>187</v>
      </c>
      <c r="C64" s="7" t="str">
        <f>VLOOKUP(B64,[1]Sheet1!$A:$B,2,)</f>
        <v>wuann</v>
      </c>
      <c r="D64" s="7" t="s">
        <v>188</v>
      </c>
      <c r="E64" s="9" t="str">
        <f t="shared" si="0"/>
        <v>吴安(wuan)</v>
      </c>
      <c r="F64" s="7" t="s">
        <v>2980</v>
      </c>
      <c r="G64" s="7" t="s">
        <v>2963</v>
      </c>
      <c r="H64" s="7" t="s">
        <v>186</v>
      </c>
      <c r="I64" s="7" t="s">
        <v>20</v>
      </c>
      <c r="J64" s="7" t="s">
        <v>39</v>
      </c>
      <c r="K64" s="17" t="s">
        <v>189</v>
      </c>
      <c r="L64" s="17" t="s">
        <v>190</v>
      </c>
      <c r="M64" s="7" t="s">
        <v>2964</v>
      </c>
      <c r="N64" s="7" t="s">
        <v>2964</v>
      </c>
      <c r="O64" s="7" t="s">
        <v>3001</v>
      </c>
      <c r="P64" s="7" t="s">
        <v>2965</v>
      </c>
      <c r="Q64" s="19"/>
      <c r="R64" s="19"/>
    </row>
    <row r="65" ht="12.75" hidden="1" customHeight="1" spans="1:18">
      <c r="A65" s="7" t="s">
        <v>18</v>
      </c>
      <c r="B65" s="7" t="s">
        <v>187</v>
      </c>
      <c r="C65" s="7" t="str">
        <f>VLOOKUP(B65,[1]Sheet1!$A:$B,2,)</f>
        <v>wuann</v>
      </c>
      <c r="D65" s="7" t="s">
        <v>188</v>
      </c>
      <c r="E65" s="9" t="str">
        <f t="shared" si="0"/>
        <v>吴安(wuan)</v>
      </c>
      <c r="F65" s="7" t="s">
        <v>2980</v>
      </c>
      <c r="G65" s="7" t="s">
        <v>2963</v>
      </c>
      <c r="H65" s="7" t="s">
        <v>19</v>
      </c>
      <c r="I65" s="7" t="s">
        <v>20</v>
      </c>
      <c r="J65" s="7" t="s">
        <v>21</v>
      </c>
      <c r="K65" s="17" t="s">
        <v>25</v>
      </c>
      <c r="L65" s="17" t="s">
        <v>25</v>
      </c>
      <c r="M65" s="7" t="s">
        <v>2964</v>
      </c>
      <c r="N65" s="7" t="s">
        <v>2964</v>
      </c>
      <c r="O65" s="7"/>
      <c r="P65" s="7" t="s">
        <v>2965</v>
      </c>
      <c r="Q65" s="19"/>
      <c r="R65" s="19"/>
    </row>
    <row r="66" ht="12.75" hidden="1" customHeight="1" spans="1:18">
      <c r="A66" s="7" t="s">
        <v>18</v>
      </c>
      <c r="B66" s="7" t="s">
        <v>194</v>
      </c>
      <c r="C66" s="7" t="str">
        <f>VLOOKUP(B66,[1]Sheet1!$A:$B,2,)</f>
        <v>wujing</v>
      </c>
      <c r="D66" s="7" t="s">
        <v>195</v>
      </c>
      <c r="E66" s="9" t="str">
        <f t="shared" si="0"/>
        <v>吴静(wujing)</v>
      </c>
      <c r="F66" s="7" t="s">
        <v>2969</v>
      </c>
      <c r="G66" s="7" t="s">
        <v>3002</v>
      </c>
      <c r="H66" s="7" t="s">
        <v>193</v>
      </c>
      <c r="I66" s="7" t="s">
        <v>20</v>
      </c>
      <c r="J66" s="7" t="s">
        <v>49</v>
      </c>
      <c r="K66" s="17" t="s">
        <v>196</v>
      </c>
      <c r="L66" s="17" t="s">
        <v>197</v>
      </c>
      <c r="M66" s="7" t="s">
        <v>2964</v>
      </c>
      <c r="N66" s="7" t="s">
        <v>2964</v>
      </c>
      <c r="O66" s="7"/>
      <c r="P66" s="7" t="s">
        <v>2965</v>
      </c>
      <c r="Q66" s="19"/>
      <c r="R66" s="19"/>
    </row>
    <row r="67" ht="12.75" hidden="1" customHeight="1" spans="1:18">
      <c r="A67" s="7" t="s">
        <v>18</v>
      </c>
      <c r="B67" s="7" t="s">
        <v>194</v>
      </c>
      <c r="C67" s="7" t="str">
        <f>VLOOKUP(B67,[1]Sheet1!$A:$B,2,)</f>
        <v>wujing</v>
      </c>
      <c r="D67" s="7" t="s">
        <v>195</v>
      </c>
      <c r="E67" s="9" t="str">
        <f t="shared" ref="E67:E130" si="1">CONCATENATE(B67,"(",D67,")")</f>
        <v>吴静(wujing)</v>
      </c>
      <c r="F67" s="7" t="s">
        <v>2969</v>
      </c>
      <c r="G67" s="7" t="s">
        <v>3002</v>
      </c>
      <c r="H67" s="7" t="s">
        <v>200</v>
      </c>
      <c r="I67" s="7" t="s">
        <v>20</v>
      </c>
      <c r="J67" s="7" t="s">
        <v>21</v>
      </c>
      <c r="K67" s="17" t="s">
        <v>201</v>
      </c>
      <c r="L67" s="17" t="s">
        <v>32</v>
      </c>
      <c r="M67" s="7" t="s">
        <v>2964</v>
      </c>
      <c r="N67" s="7" t="s">
        <v>2964</v>
      </c>
      <c r="O67" s="7"/>
      <c r="P67" s="7" t="s">
        <v>2965</v>
      </c>
      <c r="Q67" s="19"/>
      <c r="R67" s="19"/>
    </row>
    <row r="68" ht="12.75" hidden="1" customHeight="1" spans="1:18">
      <c r="A68" s="7" t="s">
        <v>18</v>
      </c>
      <c r="B68" s="7" t="s">
        <v>194</v>
      </c>
      <c r="C68" s="7" t="str">
        <f>VLOOKUP(B68,[1]Sheet1!$A:$B,2,)</f>
        <v>wujing</v>
      </c>
      <c r="D68" s="7" t="s">
        <v>195</v>
      </c>
      <c r="E68" s="9" t="str">
        <f t="shared" si="1"/>
        <v>吴静(wujing)</v>
      </c>
      <c r="F68" s="7" t="s">
        <v>2969</v>
      </c>
      <c r="G68" s="7" t="s">
        <v>3002</v>
      </c>
      <c r="H68" s="7" t="s">
        <v>84</v>
      </c>
      <c r="I68" s="7" t="s">
        <v>48</v>
      </c>
      <c r="J68" s="7" t="s">
        <v>39</v>
      </c>
      <c r="K68" s="17" t="s">
        <v>87</v>
      </c>
      <c r="L68" s="17" t="s">
        <v>88</v>
      </c>
      <c r="M68" s="7" t="s">
        <v>3003</v>
      </c>
      <c r="N68" s="7" t="s">
        <v>2965</v>
      </c>
      <c r="O68" s="7" t="s">
        <v>3004</v>
      </c>
      <c r="P68" s="7" t="s">
        <v>3005</v>
      </c>
      <c r="Q68" s="19"/>
      <c r="R68" s="19"/>
    </row>
    <row r="69" ht="12.75" hidden="1" customHeight="1" spans="1:18">
      <c r="A69" s="7" t="s">
        <v>18</v>
      </c>
      <c r="B69" s="7" t="s">
        <v>203</v>
      </c>
      <c r="C69" s="7" t="str">
        <f>VLOOKUP(B69,[1]Sheet1!$A:$B,2,)</f>
        <v>xuyuming</v>
      </c>
      <c r="D69" s="7" t="s">
        <v>204</v>
      </c>
      <c r="E69" s="9" t="str">
        <f t="shared" si="1"/>
        <v>许玉明(xuyuming)</v>
      </c>
      <c r="F69" s="7" t="s">
        <v>3006</v>
      </c>
      <c r="G69" s="7" t="s">
        <v>2973</v>
      </c>
      <c r="H69" s="7" t="s">
        <v>34</v>
      </c>
      <c r="I69" s="7" t="s">
        <v>20</v>
      </c>
      <c r="J69" s="7" t="s">
        <v>21</v>
      </c>
      <c r="K69" s="17" t="s">
        <v>35</v>
      </c>
      <c r="L69" s="17" t="s">
        <v>36</v>
      </c>
      <c r="M69" s="7" t="s">
        <v>2964</v>
      </c>
      <c r="N69" s="7" t="s">
        <v>2964</v>
      </c>
      <c r="O69" s="7"/>
      <c r="P69" s="7" t="s">
        <v>2965</v>
      </c>
      <c r="Q69" s="19"/>
      <c r="R69" s="19"/>
    </row>
    <row r="70" ht="12.75" hidden="1" customHeight="1" spans="1:18">
      <c r="A70" s="7" t="s">
        <v>18</v>
      </c>
      <c r="B70" s="7" t="s">
        <v>203</v>
      </c>
      <c r="C70" s="7" t="str">
        <f>VLOOKUP(B70,[1]Sheet1!$A:$B,2,)</f>
        <v>xuyuming</v>
      </c>
      <c r="D70" s="7" t="s">
        <v>204</v>
      </c>
      <c r="E70" s="9" t="str">
        <f t="shared" si="1"/>
        <v>许玉明(xuyuming)</v>
      </c>
      <c r="F70" s="7" t="s">
        <v>3006</v>
      </c>
      <c r="G70" s="7" t="s">
        <v>2973</v>
      </c>
      <c r="H70" s="7" t="s">
        <v>202</v>
      </c>
      <c r="I70" s="7" t="s">
        <v>48</v>
      </c>
      <c r="J70" s="7" t="s">
        <v>49</v>
      </c>
      <c r="K70" s="17" t="s">
        <v>66</v>
      </c>
      <c r="L70" s="17" t="s">
        <v>205</v>
      </c>
      <c r="M70" s="7" t="s">
        <v>2964</v>
      </c>
      <c r="N70" s="7" t="s">
        <v>2964</v>
      </c>
      <c r="O70" s="7"/>
      <c r="P70" s="7" t="s">
        <v>2968</v>
      </c>
      <c r="Q70" s="19"/>
      <c r="R70" s="19"/>
    </row>
    <row r="71" ht="12.75" hidden="1" customHeight="1" spans="1:18">
      <c r="A71" s="7" t="s">
        <v>18</v>
      </c>
      <c r="B71" s="7" t="s">
        <v>203</v>
      </c>
      <c r="C71" s="7" t="str">
        <f>VLOOKUP(B71,[1]Sheet1!$A:$B,2,)</f>
        <v>xuyuming</v>
      </c>
      <c r="D71" s="7" t="s">
        <v>204</v>
      </c>
      <c r="E71" s="9" t="str">
        <f t="shared" si="1"/>
        <v>许玉明(xuyuming)</v>
      </c>
      <c r="F71" s="7" t="s">
        <v>3006</v>
      </c>
      <c r="G71" s="7" t="s">
        <v>2973</v>
      </c>
      <c r="H71" s="7" t="s">
        <v>65</v>
      </c>
      <c r="I71" s="7" t="s">
        <v>20</v>
      </c>
      <c r="J71" s="7" t="s">
        <v>49</v>
      </c>
      <c r="K71" s="17" t="s">
        <v>66</v>
      </c>
      <c r="L71" s="17" t="s">
        <v>67</v>
      </c>
      <c r="M71" s="7" t="s">
        <v>2964</v>
      </c>
      <c r="N71" s="7" t="s">
        <v>2964</v>
      </c>
      <c r="O71" s="7"/>
      <c r="P71" s="7" t="s">
        <v>2965</v>
      </c>
      <c r="Q71" s="19"/>
      <c r="R71" s="19"/>
    </row>
    <row r="72" ht="12.75" hidden="1" customHeight="1" spans="1:18">
      <c r="A72" s="7" t="s">
        <v>18</v>
      </c>
      <c r="B72" s="7" t="s">
        <v>203</v>
      </c>
      <c r="C72" s="7" t="str">
        <f>VLOOKUP(B72,[1]Sheet1!$A:$B,2,)</f>
        <v>xuyuming</v>
      </c>
      <c r="D72" s="7" t="s">
        <v>204</v>
      </c>
      <c r="E72" s="9" t="str">
        <f t="shared" si="1"/>
        <v>许玉明(xuyuming)</v>
      </c>
      <c r="F72" s="7" t="s">
        <v>3006</v>
      </c>
      <c r="G72" s="7" t="s">
        <v>2973</v>
      </c>
      <c r="H72" s="7" t="s">
        <v>57</v>
      </c>
      <c r="I72" s="7" t="s">
        <v>20</v>
      </c>
      <c r="J72" s="7" t="s">
        <v>21</v>
      </c>
      <c r="K72" s="17" t="s">
        <v>63</v>
      </c>
      <c r="L72" s="17" t="s">
        <v>64</v>
      </c>
      <c r="M72" s="7" t="s">
        <v>2964</v>
      </c>
      <c r="N72" s="7" t="s">
        <v>2964</v>
      </c>
      <c r="O72" s="7"/>
      <c r="P72" s="7" t="s">
        <v>2965</v>
      </c>
      <c r="Q72" s="19"/>
      <c r="R72" s="19"/>
    </row>
    <row r="73" ht="12.75" hidden="1" customHeight="1" spans="1:18">
      <c r="A73" s="7" t="s">
        <v>18</v>
      </c>
      <c r="B73" s="7" t="s">
        <v>890</v>
      </c>
      <c r="C73" s="7" t="str">
        <f>VLOOKUP(B73,[1]Sheet1!$A:$B,2,)</f>
        <v>yanweitao</v>
      </c>
      <c r="D73" s="7" t="s">
        <v>891</v>
      </c>
      <c r="E73" s="9" t="str">
        <f t="shared" si="1"/>
        <v>严伟涛(yanweitao)</v>
      </c>
      <c r="F73" s="7" t="s">
        <v>3006</v>
      </c>
      <c r="G73" s="7" t="s">
        <v>3002</v>
      </c>
      <c r="H73" s="7" t="s">
        <v>30</v>
      </c>
      <c r="I73" s="7" t="s">
        <v>20</v>
      </c>
      <c r="J73" s="7" t="s">
        <v>21</v>
      </c>
      <c r="K73" s="17" t="s">
        <v>31</v>
      </c>
      <c r="L73" s="17" t="s">
        <v>32</v>
      </c>
      <c r="M73" s="7" t="s">
        <v>2964</v>
      </c>
      <c r="N73" s="7" t="s">
        <v>2964</v>
      </c>
      <c r="O73" s="7"/>
      <c r="P73" s="7" t="s">
        <v>2965</v>
      </c>
      <c r="Q73" s="19"/>
      <c r="R73" s="19"/>
    </row>
    <row r="74" ht="12.75" hidden="1" customHeight="1" spans="1:18">
      <c r="A74" s="7" t="s">
        <v>18</v>
      </c>
      <c r="B74" s="7" t="s">
        <v>209</v>
      </c>
      <c r="C74" s="7" t="str">
        <f>VLOOKUP(B74,[1]Sheet1!$A:$B,2,)</f>
        <v>yangling</v>
      </c>
      <c r="D74" s="7" t="s">
        <v>210</v>
      </c>
      <c r="E74" s="9" t="str">
        <f t="shared" si="1"/>
        <v>杨玲(yangling)</v>
      </c>
      <c r="F74" s="7" t="s">
        <v>3007</v>
      </c>
      <c r="G74" s="7" t="s">
        <v>2987</v>
      </c>
      <c r="H74" s="7" t="s">
        <v>208</v>
      </c>
      <c r="I74" s="7" t="s">
        <v>20</v>
      </c>
      <c r="J74" s="7" t="s">
        <v>21</v>
      </c>
      <c r="K74" s="17" t="s">
        <v>63</v>
      </c>
      <c r="L74" s="17" t="s">
        <v>211</v>
      </c>
      <c r="M74" s="7" t="s">
        <v>2964</v>
      </c>
      <c r="N74" s="7" t="s">
        <v>2964</v>
      </c>
      <c r="O74" s="7"/>
      <c r="P74" s="7" t="s">
        <v>2965</v>
      </c>
      <c r="Q74" s="19"/>
      <c r="R74" s="19"/>
    </row>
    <row r="75" ht="12.75" hidden="1" customHeight="1" spans="1:18">
      <c r="A75" s="7" t="s">
        <v>18</v>
      </c>
      <c r="B75" s="7" t="s">
        <v>209</v>
      </c>
      <c r="C75" s="7" t="str">
        <f>VLOOKUP(B75,[1]Sheet1!$A:$B,2,)</f>
        <v>yangling</v>
      </c>
      <c r="D75" s="7" t="s">
        <v>210</v>
      </c>
      <c r="E75" s="9" t="str">
        <f t="shared" si="1"/>
        <v>杨玲(yangling)</v>
      </c>
      <c r="F75" s="7" t="s">
        <v>3007</v>
      </c>
      <c r="G75" s="7" t="s">
        <v>2987</v>
      </c>
      <c r="H75" s="7" t="s">
        <v>214</v>
      </c>
      <c r="I75" s="7" t="s">
        <v>20</v>
      </c>
      <c r="J75" s="7" t="s">
        <v>21</v>
      </c>
      <c r="K75" s="17" t="s">
        <v>63</v>
      </c>
      <c r="L75" s="17" t="s">
        <v>63</v>
      </c>
      <c r="M75" s="7" t="s">
        <v>2964</v>
      </c>
      <c r="N75" s="7" t="s">
        <v>2964</v>
      </c>
      <c r="O75" s="7"/>
      <c r="P75" s="7" t="s">
        <v>2965</v>
      </c>
      <c r="Q75" s="19"/>
      <c r="R75" s="19"/>
    </row>
    <row r="76" ht="12.75" hidden="1" customHeight="1" spans="1:18">
      <c r="A76" s="7" t="s">
        <v>18</v>
      </c>
      <c r="B76" s="7" t="s">
        <v>209</v>
      </c>
      <c r="C76" s="7" t="str">
        <f>VLOOKUP(B76,[1]Sheet1!$A:$B,2,)</f>
        <v>yangling</v>
      </c>
      <c r="D76" s="7" t="s">
        <v>210</v>
      </c>
      <c r="E76" s="9" t="str">
        <f t="shared" si="1"/>
        <v>杨玲(yangling)</v>
      </c>
      <c r="F76" s="7" t="s">
        <v>3007</v>
      </c>
      <c r="G76" s="7" t="s">
        <v>2987</v>
      </c>
      <c r="H76" s="7" t="s">
        <v>215</v>
      </c>
      <c r="I76" s="7" t="s">
        <v>48</v>
      </c>
      <c r="J76" s="7" t="s">
        <v>49</v>
      </c>
      <c r="K76" s="17" t="s">
        <v>53</v>
      </c>
      <c r="L76" s="17" t="s">
        <v>70</v>
      </c>
      <c r="M76" s="7" t="s">
        <v>2964</v>
      </c>
      <c r="N76" s="7" t="s">
        <v>2964</v>
      </c>
      <c r="O76" s="7" t="s">
        <v>3008</v>
      </c>
      <c r="P76" s="7" t="s">
        <v>2968</v>
      </c>
      <c r="Q76" s="19"/>
      <c r="R76" s="19"/>
    </row>
    <row r="77" ht="12.75" hidden="1" customHeight="1" spans="1:18">
      <c r="A77" s="7" t="s">
        <v>18</v>
      </c>
      <c r="B77" s="7" t="s">
        <v>218</v>
      </c>
      <c r="C77" s="7" t="str">
        <f>VLOOKUP(B77,[1]Sheet1!$A:$B,2,)</f>
        <v>yangxiaorong</v>
      </c>
      <c r="D77" s="7" t="s">
        <v>219</v>
      </c>
      <c r="E77" s="9" t="str">
        <f t="shared" si="1"/>
        <v>杨孝容(yangxiaorong)</v>
      </c>
      <c r="F77" s="7" t="s">
        <v>2975</v>
      </c>
      <c r="G77" s="7" t="s">
        <v>2987</v>
      </c>
      <c r="H77" s="7" t="s">
        <v>217</v>
      </c>
      <c r="I77" s="7" t="s">
        <v>48</v>
      </c>
      <c r="J77" s="7" t="s">
        <v>49</v>
      </c>
      <c r="K77" s="17" t="s">
        <v>220</v>
      </c>
      <c r="L77" s="17" t="s">
        <v>221</v>
      </c>
      <c r="M77" s="7" t="s">
        <v>2964</v>
      </c>
      <c r="N77" s="7" t="s">
        <v>2964</v>
      </c>
      <c r="O77" s="7" t="s">
        <v>3009</v>
      </c>
      <c r="P77" s="7" t="s">
        <v>2968</v>
      </c>
      <c r="Q77" s="19"/>
      <c r="R77" s="19"/>
    </row>
    <row r="78" ht="12.75" hidden="1" customHeight="1" spans="1:18">
      <c r="A78" s="7" t="s">
        <v>18</v>
      </c>
      <c r="B78" s="7" t="s">
        <v>225</v>
      </c>
      <c r="C78" s="7" t="e">
        <f>VLOOKUP(B78,[1]Sheet1!$A:$B,2,)</f>
        <v>#N/A</v>
      </c>
      <c r="D78" s="7" t="s">
        <v>226</v>
      </c>
      <c r="E78" s="9" t="str">
        <f t="shared" si="1"/>
        <v>张凤琦(zhangfengqi)</v>
      </c>
      <c r="F78" s="7" t="s">
        <v>2966</v>
      </c>
      <c r="G78" s="7" t="s">
        <v>2973</v>
      </c>
      <c r="H78" s="7" t="s">
        <v>57</v>
      </c>
      <c r="I78" s="7" t="s">
        <v>20</v>
      </c>
      <c r="J78" s="7" t="s">
        <v>49</v>
      </c>
      <c r="K78" s="17" t="s">
        <v>96</v>
      </c>
      <c r="L78" s="17" t="s">
        <v>97</v>
      </c>
      <c r="M78" s="7" t="s">
        <v>2964</v>
      </c>
      <c r="N78" s="7" t="s">
        <v>2964</v>
      </c>
      <c r="O78" s="7"/>
      <c r="P78" s="7" t="s">
        <v>2965</v>
      </c>
      <c r="Q78" s="19"/>
      <c r="R78" s="19"/>
    </row>
    <row r="79" ht="12.75" hidden="1" customHeight="1" spans="1:18">
      <c r="A79" s="7" t="s">
        <v>18</v>
      </c>
      <c r="B79" s="7" t="s">
        <v>225</v>
      </c>
      <c r="C79" s="7" t="e">
        <f>VLOOKUP(B79,[1]Sheet1!$A:$B,2,)</f>
        <v>#N/A</v>
      </c>
      <c r="D79" s="7" t="s">
        <v>226</v>
      </c>
      <c r="E79" s="9" t="str">
        <f t="shared" si="1"/>
        <v>张凤琦(zhangfengqi)</v>
      </c>
      <c r="F79" s="7" t="s">
        <v>2966</v>
      </c>
      <c r="G79" s="7" t="s">
        <v>2973</v>
      </c>
      <c r="H79" s="7" t="s">
        <v>224</v>
      </c>
      <c r="I79" s="7" t="s">
        <v>20</v>
      </c>
      <c r="J79" s="7" t="s">
        <v>21</v>
      </c>
      <c r="K79" s="17" t="s">
        <v>227</v>
      </c>
      <c r="L79" s="17" t="s">
        <v>227</v>
      </c>
      <c r="M79" s="7" t="s">
        <v>2964</v>
      </c>
      <c r="N79" s="7" t="s">
        <v>2964</v>
      </c>
      <c r="O79" s="7"/>
      <c r="P79" s="7" t="s">
        <v>2965</v>
      </c>
      <c r="Q79" s="19"/>
      <c r="R79" s="19"/>
    </row>
    <row r="80" ht="12.75" hidden="1" customHeight="1" spans="1:18">
      <c r="A80" s="7" t="s">
        <v>18</v>
      </c>
      <c r="B80" s="7" t="s">
        <v>3010</v>
      </c>
      <c r="C80" s="7" t="e">
        <f>VLOOKUP(B80,[1]Sheet1!$A:$B,2,)</f>
        <v>#N/A</v>
      </c>
      <c r="D80" s="7" t="s">
        <v>3011</v>
      </c>
      <c r="E80" s="9" t="str">
        <f t="shared" si="1"/>
        <v>朱华政(zhuhuazheng)</v>
      </c>
      <c r="F80" s="7" t="s">
        <v>3012</v>
      </c>
      <c r="G80" s="7" t="s">
        <v>2970</v>
      </c>
      <c r="H80" s="7" t="s">
        <v>57</v>
      </c>
      <c r="I80" s="7" t="s">
        <v>20</v>
      </c>
      <c r="J80" s="7" t="s">
        <v>21</v>
      </c>
      <c r="K80" s="17" t="s">
        <v>58</v>
      </c>
      <c r="L80" s="17" t="s">
        <v>59</v>
      </c>
      <c r="M80" s="7" t="s">
        <v>2964</v>
      </c>
      <c r="N80" s="7" t="s">
        <v>2964</v>
      </c>
      <c r="O80" s="7"/>
      <c r="P80" s="7" t="s">
        <v>2965</v>
      </c>
      <c r="Q80" s="19"/>
      <c r="R80" s="19"/>
    </row>
    <row r="81" ht="12.75" hidden="1" customHeight="1" spans="1:18">
      <c r="A81" s="7" t="s">
        <v>18</v>
      </c>
      <c r="B81" s="7" t="s">
        <v>231</v>
      </c>
      <c r="C81" s="7" t="e">
        <f>VLOOKUP(B81,[1]Sheet1!$A:$B,2,)</f>
        <v>#N/A</v>
      </c>
      <c r="D81" s="7" t="s">
        <v>232</v>
      </c>
      <c r="E81" s="9" t="str">
        <f t="shared" si="1"/>
        <v>朱艺(zhuyi)</v>
      </c>
      <c r="F81" s="7" t="s">
        <v>3013</v>
      </c>
      <c r="G81" s="7" t="s">
        <v>2970</v>
      </c>
      <c r="H81" s="7" t="s">
        <v>230</v>
      </c>
      <c r="I81" s="7" t="s">
        <v>20</v>
      </c>
      <c r="J81" s="7" t="s">
        <v>168</v>
      </c>
      <c r="K81" s="17" t="s">
        <v>233</v>
      </c>
      <c r="L81" s="17" t="s">
        <v>53</v>
      </c>
      <c r="M81" s="7" t="s">
        <v>2964</v>
      </c>
      <c r="N81" s="7" t="s">
        <v>2964</v>
      </c>
      <c r="O81" s="7"/>
      <c r="P81" s="7" t="s">
        <v>2965</v>
      </c>
      <c r="Q81" s="19"/>
      <c r="R81" s="19"/>
    </row>
    <row r="82" ht="12.75" hidden="1" customHeight="1" spans="1:18">
      <c r="A82" s="7" t="s">
        <v>18</v>
      </c>
      <c r="B82" s="7" t="s">
        <v>231</v>
      </c>
      <c r="C82" s="7" t="e">
        <f>VLOOKUP(B82,[1]Sheet1!$A:$B,2,)</f>
        <v>#N/A</v>
      </c>
      <c r="D82" s="7" t="s">
        <v>232</v>
      </c>
      <c r="E82" s="9" t="str">
        <f t="shared" si="1"/>
        <v>朱艺(zhuyi)</v>
      </c>
      <c r="F82" s="7" t="s">
        <v>3013</v>
      </c>
      <c r="G82" s="7" t="s">
        <v>2973</v>
      </c>
      <c r="H82" s="7" t="s">
        <v>230</v>
      </c>
      <c r="I82" s="7" t="s">
        <v>20</v>
      </c>
      <c r="J82" s="7" t="s">
        <v>168</v>
      </c>
      <c r="K82" s="17" t="s">
        <v>233</v>
      </c>
      <c r="L82" s="17" t="s">
        <v>53</v>
      </c>
      <c r="M82" s="7" t="s">
        <v>2964</v>
      </c>
      <c r="N82" s="7" t="s">
        <v>2964</v>
      </c>
      <c r="O82" s="7"/>
      <c r="P82" s="7" t="s">
        <v>2965</v>
      </c>
      <c r="Q82" s="19"/>
      <c r="R82" s="19"/>
    </row>
    <row r="83" ht="12.75" hidden="1" customHeight="1" spans="1:18">
      <c r="A83" s="7" t="s">
        <v>18</v>
      </c>
      <c r="B83" s="7" t="s">
        <v>231</v>
      </c>
      <c r="C83" s="7" t="e">
        <f>VLOOKUP(B83,[1]Sheet1!$A:$B,2,)</f>
        <v>#N/A</v>
      </c>
      <c r="D83" s="7" t="s">
        <v>232</v>
      </c>
      <c r="E83" s="9" t="str">
        <f t="shared" si="1"/>
        <v>朱艺(zhuyi)</v>
      </c>
      <c r="F83" s="7" t="s">
        <v>3013</v>
      </c>
      <c r="G83" s="7" t="s">
        <v>2970</v>
      </c>
      <c r="H83" s="7" t="s">
        <v>230</v>
      </c>
      <c r="I83" s="7" t="s">
        <v>20</v>
      </c>
      <c r="J83" s="7" t="s">
        <v>168</v>
      </c>
      <c r="K83" s="17" t="s">
        <v>233</v>
      </c>
      <c r="L83" s="17" t="s">
        <v>53</v>
      </c>
      <c r="M83" s="7" t="s">
        <v>2964</v>
      </c>
      <c r="N83" s="7" t="s">
        <v>2964</v>
      </c>
      <c r="O83" s="7"/>
      <c r="P83" s="7" t="s">
        <v>2965</v>
      </c>
      <c r="Q83" s="19"/>
      <c r="R83" s="19"/>
    </row>
    <row r="84" ht="12.75" hidden="1" customHeight="1" spans="1:18">
      <c r="A84" s="7" t="s">
        <v>18</v>
      </c>
      <c r="B84" s="7" t="s">
        <v>231</v>
      </c>
      <c r="C84" s="7" t="e">
        <f>VLOOKUP(B84,[1]Sheet1!$A:$B,2,)</f>
        <v>#N/A</v>
      </c>
      <c r="D84" s="7" t="s">
        <v>232</v>
      </c>
      <c r="E84" s="9" t="str">
        <f t="shared" si="1"/>
        <v>朱艺(zhuyi)</v>
      </c>
      <c r="F84" s="7" t="s">
        <v>3013</v>
      </c>
      <c r="G84" s="7" t="s">
        <v>2970</v>
      </c>
      <c r="H84" s="7" t="s">
        <v>162</v>
      </c>
      <c r="I84" s="7" t="s">
        <v>20</v>
      </c>
      <c r="J84" s="7" t="s">
        <v>49</v>
      </c>
      <c r="K84" s="17" t="s">
        <v>163</v>
      </c>
      <c r="L84" s="17" t="s">
        <v>164</v>
      </c>
      <c r="M84" s="7" t="s">
        <v>2964</v>
      </c>
      <c r="N84" s="7" t="s">
        <v>2964</v>
      </c>
      <c r="O84" s="7"/>
      <c r="P84" s="7" t="s">
        <v>2965</v>
      </c>
      <c r="Q84" s="19"/>
      <c r="R84" s="19"/>
    </row>
    <row r="85" ht="12.75" hidden="1" customHeight="1" spans="1:18">
      <c r="A85" s="7" t="s">
        <v>18</v>
      </c>
      <c r="B85" s="7" t="s">
        <v>231</v>
      </c>
      <c r="C85" s="7" t="e">
        <f>VLOOKUP(B85,[1]Sheet1!$A:$B,2,)</f>
        <v>#N/A</v>
      </c>
      <c r="D85" s="7" t="s">
        <v>232</v>
      </c>
      <c r="E85" s="9" t="str">
        <f t="shared" si="1"/>
        <v>朱艺(zhuyi)</v>
      </c>
      <c r="F85" s="7" t="s">
        <v>3013</v>
      </c>
      <c r="G85" s="7" t="s">
        <v>2970</v>
      </c>
      <c r="H85" s="7" t="s">
        <v>162</v>
      </c>
      <c r="I85" s="7" t="s">
        <v>20</v>
      </c>
      <c r="J85" s="7" t="s">
        <v>49</v>
      </c>
      <c r="K85" s="17" t="s">
        <v>163</v>
      </c>
      <c r="L85" s="17" t="s">
        <v>164</v>
      </c>
      <c r="M85" s="7" t="s">
        <v>2964</v>
      </c>
      <c r="N85" s="7" t="s">
        <v>2964</v>
      </c>
      <c r="O85" s="7"/>
      <c r="P85" s="7" t="s">
        <v>2965</v>
      </c>
      <c r="Q85" s="19"/>
      <c r="R85" s="19"/>
    </row>
    <row r="86" ht="12.75" hidden="1" customHeight="1" spans="1:18">
      <c r="A86" s="7" t="s">
        <v>236</v>
      </c>
      <c r="B86" s="7" t="s">
        <v>23</v>
      </c>
      <c r="C86" s="7" t="e">
        <f>VLOOKUP(B86,[1]Sheet1!$A:$B,2,)</f>
        <v>#N/A</v>
      </c>
      <c r="D86" s="7" t="s">
        <v>24</v>
      </c>
      <c r="E86" s="9" t="str">
        <f t="shared" si="1"/>
        <v>陈悦(chenyue)</v>
      </c>
      <c r="F86" s="7" t="s">
        <v>2962</v>
      </c>
      <c r="G86" s="7" t="s">
        <v>2963</v>
      </c>
      <c r="H86" s="7" t="s">
        <v>57</v>
      </c>
      <c r="I86" s="7" t="s">
        <v>20</v>
      </c>
      <c r="J86" s="7" t="s">
        <v>21</v>
      </c>
      <c r="K86" s="17" t="s">
        <v>63</v>
      </c>
      <c r="L86" s="17" t="s">
        <v>211</v>
      </c>
      <c r="M86" s="7" t="s">
        <v>2964</v>
      </c>
      <c r="N86" s="7" t="s">
        <v>2964</v>
      </c>
      <c r="O86" s="7"/>
      <c r="P86" s="7" t="s">
        <v>2965</v>
      </c>
      <c r="Q86" s="19"/>
      <c r="R86" s="19"/>
    </row>
    <row r="87" ht="12.75" hidden="1" customHeight="1" spans="1:18">
      <c r="A87" s="7" t="s">
        <v>236</v>
      </c>
      <c r="B87" s="7" t="s">
        <v>23</v>
      </c>
      <c r="C87" s="7" t="e">
        <f>VLOOKUP(B87,[1]Sheet1!$A:$B,2,)</f>
        <v>#N/A</v>
      </c>
      <c r="D87" s="7" t="s">
        <v>24</v>
      </c>
      <c r="E87" s="9" t="str">
        <f t="shared" si="1"/>
        <v>陈悦(chenyue)</v>
      </c>
      <c r="F87" s="7" t="s">
        <v>2962</v>
      </c>
      <c r="G87" s="7" t="s">
        <v>2963</v>
      </c>
      <c r="H87" s="7" t="s">
        <v>237</v>
      </c>
      <c r="I87" s="7" t="s">
        <v>20</v>
      </c>
      <c r="J87" s="7" t="s">
        <v>21</v>
      </c>
      <c r="K87" s="17" t="s">
        <v>238</v>
      </c>
      <c r="L87" s="17" t="s">
        <v>239</v>
      </c>
      <c r="M87" s="7" t="s">
        <v>2964</v>
      </c>
      <c r="N87" s="7" t="s">
        <v>2964</v>
      </c>
      <c r="O87" s="7"/>
      <c r="P87" s="7" t="s">
        <v>2965</v>
      </c>
      <c r="Q87" s="19"/>
      <c r="R87" s="19"/>
    </row>
    <row r="88" ht="12.75" hidden="1" customHeight="1" spans="1:18">
      <c r="A88" s="7" t="s">
        <v>236</v>
      </c>
      <c r="B88" s="7" t="s">
        <v>23</v>
      </c>
      <c r="C88" s="7" t="e">
        <f>VLOOKUP(B88,[1]Sheet1!$A:$B,2,)</f>
        <v>#N/A</v>
      </c>
      <c r="D88" s="7" t="s">
        <v>24</v>
      </c>
      <c r="E88" s="9" t="str">
        <f t="shared" si="1"/>
        <v>陈悦(chenyue)</v>
      </c>
      <c r="F88" s="7" t="s">
        <v>2962</v>
      </c>
      <c r="G88" s="7" t="s">
        <v>2963</v>
      </c>
      <c r="H88" s="7" t="s">
        <v>241</v>
      </c>
      <c r="I88" s="7" t="s">
        <v>48</v>
      </c>
      <c r="J88" s="7" t="s">
        <v>39</v>
      </c>
      <c r="K88" s="17" t="s">
        <v>242</v>
      </c>
      <c r="L88" s="17" t="s">
        <v>243</v>
      </c>
      <c r="M88" s="7" t="s">
        <v>2964</v>
      </c>
      <c r="N88" s="7" t="s">
        <v>2964</v>
      </c>
      <c r="O88" s="7"/>
      <c r="P88" s="7" t="s">
        <v>2968</v>
      </c>
      <c r="Q88" s="19"/>
      <c r="R88" s="19"/>
    </row>
    <row r="89" ht="12.75" hidden="1" customHeight="1" spans="1:18">
      <c r="A89" s="7" t="s">
        <v>236</v>
      </c>
      <c r="B89" s="7" t="s">
        <v>23</v>
      </c>
      <c r="C89" s="7" t="e">
        <f>VLOOKUP(B89,[1]Sheet1!$A:$B,2,)</f>
        <v>#N/A</v>
      </c>
      <c r="D89" s="7" t="s">
        <v>24</v>
      </c>
      <c r="E89" s="9" t="str">
        <f t="shared" si="1"/>
        <v>陈悦(chenyue)</v>
      </c>
      <c r="F89" s="7" t="s">
        <v>2962</v>
      </c>
      <c r="G89" s="7" t="s">
        <v>2963</v>
      </c>
      <c r="H89" s="7" t="s">
        <v>245</v>
      </c>
      <c r="I89" s="7" t="s">
        <v>48</v>
      </c>
      <c r="J89" s="7" t="s">
        <v>49</v>
      </c>
      <c r="K89" s="17" t="s">
        <v>246</v>
      </c>
      <c r="L89" s="17" t="s">
        <v>247</v>
      </c>
      <c r="M89" s="7" t="s">
        <v>2964</v>
      </c>
      <c r="N89" s="7" t="s">
        <v>2964</v>
      </c>
      <c r="O89" s="7"/>
      <c r="P89" s="7" t="s">
        <v>2968</v>
      </c>
      <c r="Q89" s="19"/>
      <c r="R89" s="19"/>
    </row>
    <row r="90" ht="12.75" hidden="1" customHeight="1" spans="1:18">
      <c r="A90" s="7" t="s">
        <v>236</v>
      </c>
      <c r="B90" s="7" t="s">
        <v>23</v>
      </c>
      <c r="C90" s="7" t="e">
        <f>VLOOKUP(B90,[1]Sheet1!$A:$B,2,)</f>
        <v>#N/A</v>
      </c>
      <c r="D90" s="7" t="s">
        <v>24</v>
      </c>
      <c r="E90" s="9" t="str">
        <f t="shared" si="1"/>
        <v>陈悦(chenyue)</v>
      </c>
      <c r="F90" s="7" t="s">
        <v>2962</v>
      </c>
      <c r="G90" s="7" t="s">
        <v>2963</v>
      </c>
      <c r="H90" s="7" t="s">
        <v>249</v>
      </c>
      <c r="I90" s="7" t="s">
        <v>20</v>
      </c>
      <c r="J90" s="7" t="s">
        <v>21</v>
      </c>
      <c r="K90" s="17" t="s">
        <v>250</v>
      </c>
      <c r="L90" s="17" t="s">
        <v>251</v>
      </c>
      <c r="M90" s="7" t="s">
        <v>2964</v>
      </c>
      <c r="N90" s="7" t="s">
        <v>2964</v>
      </c>
      <c r="O90" s="7"/>
      <c r="P90" s="7" t="s">
        <v>2965</v>
      </c>
      <c r="Q90" s="19"/>
      <c r="R90" s="19"/>
    </row>
    <row r="91" ht="12.75" hidden="1" customHeight="1" spans="1:18">
      <c r="A91" s="7" t="s">
        <v>236</v>
      </c>
      <c r="B91" s="7" t="s">
        <v>23</v>
      </c>
      <c r="C91" s="7" t="e">
        <f>VLOOKUP(B91,[1]Sheet1!$A:$B,2,)</f>
        <v>#N/A</v>
      </c>
      <c r="D91" s="7" t="s">
        <v>24</v>
      </c>
      <c r="E91" s="9" t="str">
        <f t="shared" si="1"/>
        <v>陈悦(chenyue)</v>
      </c>
      <c r="F91" s="7" t="s">
        <v>2962</v>
      </c>
      <c r="G91" s="7" t="s">
        <v>2963</v>
      </c>
      <c r="H91" s="7" t="s">
        <v>253</v>
      </c>
      <c r="I91" s="7" t="s">
        <v>48</v>
      </c>
      <c r="J91" s="7" t="s">
        <v>173</v>
      </c>
      <c r="K91" s="17" t="s">
        <v>254</v>
      </c>
      <c r="L91" s="17" t="s">
        <v>255</v>
      </c>
      <c r="M91" s="7" t="s">
        <v>2964</v>
      </c>
      <c r="N91" s="7" t="s">
        <v>2964</v>
      </c>
      <c r="O91" s="7"/>
      <c r="P91" s="7" t="s">
        <v>2968</v>
      </c>
      <c r="Q91" s="19"/>
      <c r="R91" s="19"/>
    </row>
    <row r="92" ht="12.75" hidden="1" customHeight="1" spans="1:18">
      <c r="A92" s="7" t="s">
        <v>236</v>
      </c>
      <c r="B92" s="7" t="s">
        <v>23</v>
      </c>
      <c r="C92" s="7" t="e">
        <f>VLOOKUP(B92,[1]Sheet1!$A:$B,2,)</f>
        <v>#N/A</v>
      </c>
      <c r="D92" s="7" t="s">
        <v>24</v>
      </c>
      <c r="E92" s="9" t="str">
        <f t="shared" si="1"/>
        <v>陈悦(chenyue)</v>
      </c>
      <c r="F92" s="7" t="s">
        <v>2962</v>
      </c>
      <c r="G92" s="7" t="s">
        <v>2963</v>
      </c>
      <c r="H92" s="7" t="s">
        <v>256</v>
      </c>
      <c r="I92" s="7" t="s">
        <v>48</v>
      </c>
      <c r="J92" s="7" t="s">
        <v>21</v>
      </c>
      <c r="K92" s="17" t="s">
        <v>257</v>
      </c>
      <c r="L92" s="17" t="s">
        <v>258</v>
      </c>
      <c r="M92" s="7" t="s">
        <v>2964</v>
      </c>
      <c r="N92" s="7" t="s">
        <v>2964</v>
      </c>
      <c r="O92" s="7" t="s">
        <v>3014</v>
      </c>
      <c r="P92" s="7" t="s">
        <v>2968</v>
      </c>
      <c r="Q92" s="19"/>
      <c r="R92" s="19"/>
    </row>
    <row r="93" ht="12.75" hidden="1" customHeight="1" spans="1:18">
      <c r="A93" s="7" t="s">
        <v>236</v>
      </c>
      <c r="B93" s="7" t="s">
        <v>41</v>
      </c>
      <c r="C93" s="7" t="e">
        <f>VLOOKUP(B93,[1]Sheet1!$A:$B,2,)</f>
        <v>#N/A</v>
      </c>
      <c r="D93" s="7" t="s">
        <v>42</v>
      </c>
      <c r="E93" s="9" t="str">
        <f t="shared" si="1"/>
        <v>邓平(dengping)</v>
      </c>
      <c r="F93" s="7" t="s">
        <v>2966</v>
      </c>
      <c r="G93" s="7" t="s">
        <v>2963</v>
      </c>
      <c r="H93" s="7" t="s">
        <v>259</v>
      </c>
      <c r="I93" s="7" t="s">
        <v>20</v>
      </c>
      <c r="J93" s="7" t="s">
        <v>21</v>
      </c>
      <c r="K93" s="17" t="s">
        <v>260</v>
      </c>
      <c r="L93" s="17" t="s">
        <v>261</v>
      </c>
      <c r="M93" s="7" t="s">
        <v>2964</v>
      </c>
      <c r="N93" s="7" t="s">
        <v>2964</v>
      </c>
      <c r="O93" s="7"/>
      <c r="P93" s="7" t="s">
        <v>2965</v>
      </c>
      <c r="Q93" s="19"/>
      <c r="R93" s="19"/>
    </row>
    <row r="94" ht="12.75" hidden="1" customHeight="1" spans="1:18">
      <c r="A94" s="7" t="s">
        <v>236</v>
      </c>
      <c r="B94" s="7" t="s">
        <v>41</v>
      </c>
      <c r="C94" s="7" t="e">
        <f>VLOOKUP(B94,[1]Sheet1!$A:$B,2,)</f>
        <v>#N/A</v>
      </c>
      <c r="D94" s="7" t="s">
        <v>42</v>
      </c>
      <c r="E94" s="9" t="str">
        <f t="shared" si="1"/>
        <v>邓平(dengping)</v>
      </c>
      <c r="F94" s="7" t="s">
        <v>2966</v>
      </c>
      <c r="G94" s="7" t="s">
        <v>2963</v>
      </c>
      <c r="H94" s="7" t="s">
        <v>262</v>
      </c>
      <c r="I94" s="7" t="s">
        <v>20</v>
      </c>
      <c r="J94" s="7" t="s">
        <v>21</v>
      </c>
      <c r="K94" s="17" t="s">
        <v>263</v>
      </c>
      <c r="L94" s="17" t="s">
        <v>264</v>
      </c>
      <c r="M94" s="7" t="s">
        <v>2964</v>
      </c>
      <c r="N94" s="7" t="s">
        <v>2964</v>
      </c>
      <c r="O94" s="7"/>
      <c r="P94" s="7" t="s">
        <v>2965</v>
      </c>
      <c r="Q94" s="19"/>
      <c r="R94" s="19"/>
    </row>
    <row r="95" ht="12.75" hidden="1" customHeight="1" spans="1:18">
      <c r="A95" s="7" t="s">
        <v>236</v>
      </c>
      <c r="B95" s="7" t="s">
        <v>41</v>
      </c>
      <c r="C95" s="7" t="e">
        <f>VLOOKUP(B95,[1]Sheet1!$A:$B,2,)</f>
        <v>#N/A</v>
      </c>
      <c r="D95" s="7" t="s">
        <v>42</v>
      </c>
      <c r="E95" s="9" t="str">
        <f t="shared" si="1"/>
        <v>邓平(dengping)</v>
      </c>
      <c r="F95" s="7" t="s">
        <v>2966</v>
      </c>
      <c r="G95" s="7" t="s">
        <v>2963</v>
      </c>
      <c r="H95" s="7" t="s">
        <v>265</v>
      </c>
      <c r="I95" s="7" t="s">
        <v>20</v>
      </c>
      <c r="J95" s="7" t="s">
        <v>21</v>
      </c>
      <c r="K95" s="17" t="s">
        <v>266</v>
      </c>
      <c r="L95" s="17" t="s">
        <v>267</v>
      </c>
      <c r="M95" s="7" t="s">
        <v>2964</v>
      </c>
      <c r="N95" s="7" t="s">
        <v>2964</v>
      </c>
      <c r="O95" s="7"/>
      <c r="P95" s="7" t="s">
        <v>2965</v>
      </c>
      <c r="Q95" s="19"/>
      <c r="R95" s="19"/>
    </row>
    <row r="96" ht="12.75" hidden="1" customHeight="1" spans="1:18">
      <c r="A96" s="7" t="s">
        <v>236</v>
      </c>
      <c r="B96" s="7" t="s">
        <v>41</v>
      </c>
      <c r="C96" s="7" t="e">
        <f>VLOOKUP(B96,[1]Sheet1!$A:$B,2,)</f>
        <v>#N/A</v>
      </c>
      <c r="D96" s="7" t="s">
        <v>42</v>
      </c>
      <c r="E96" s="9" t="str">
        <f t="shared" si="1"/>
        <v>邓平(dengping)</v>
      </c>
      <c r="F96" s="7" t="s">
        <v>2966</v>
      </c>
      <c r="G96" s="7" t="s">
        <v>2963</v>
      </c>
      <c r="H96" s="7" t="s">
        <v>268</v>
      </c>
      <c r="I96" s="7" t="s">
        <v>20</v>
      </c>
      <c r="J96" s="7" t="s">
        <v>21</v>
      </c>
      <c r="K96" s="17" t="s">
        <v>269</v>
      </c>
      <c r="L96" s="17" t="s">
        <v>261</v>
      </c>
      <c r="M96" s="7" t="s">
        <v>2964</v>
      </c>
      <c r="N96" s="7" t="s">
        <v>2964</v>
      </c>
      <c r="O96" s="7"/>
      <c r="P96" s="7" t="s">
        <v>2965</v>
      </c>
      <c r="Q96" s="19"/>
      <c r="R96" s="19"/>
    </row>
    <row r="97" ht="12.75" hidden="1" customHeight="1" spans="1:18">
      <c r="A97" s="7" t="s">
        <v>236</v>
      </c>
      <c r="B97" s="7" t="s">
        <v>41</v>
      </c>
      <c r="C97" s="7" t="e">
        <f>VLOOKUP(B97,[1]Sheet1!$A:$B,2,)</f>
        <v>#N/A</v>
      </c>
      <c r="D97" s="7" t="s">
        <v>42</v>
      </c>
      <c r="E97" s="9" t="str">
        <f t="shared" si="1"/>
        <v>邓平(dengping)</v>
      </c>
      <c r="F97" s="7" t="s">
        <v>2966</v>
      </c>
      <c r="G97" s="7" t="s">
        <v>2963</v>
      </c>
      <c r="H97" s="7" t="s">
        <v>270</v>
      </c>
      <c r="I97" s="7" t="s">
        <v>48</v>
      </c>
      <c r="J97" s="7" t="s">
        <v>21</v>
      </c>
      <c r="K97" s="17" t="s">
        <v>271</v>
      </c>
      <c r="L97" s="17" t="s">
        <v>272</v>
      </c>
      <c r="M97" s="7" t="s">
        <v>2964</v>
      </c>
      <c r="N97" s="7" t="s">
        <v>2964</v>
      </c>
      <c r="O97" s="7"/>
      <c r="P97" s="7" t="s">
        <v>2968</v>
      </c>
      <c r="Q97" s="19"/>
      <c r="R97" s="19"/>
    </row>
    <row r="98" ht="12.75" hidden="1" customHeight="1" spans="1:18">
      <c r="A98" s="7" t="s">
        <v>236</v>
      </c>
      <c r="B98" s="7" t="s">
        <v>41</v>
      </c>
      <c r="C98" s="7" t="e">
        <f>VLOOKUP(B98,[1]Sheet1!$A:$B,2,)</f>
        <v>#N/A</v>
      </c>
      <c r="D98" s="7" t="s">
        <v>42</v>
      </c>
      <c r="E98" s="9" t="str">
        <f t="shared" si="1"/>
        <v>邓平(dengping)</v>
      </c>
      <c r="F98" s="7" t="s">
        <v>2966</v>
      </c>
      <c r="G98" s="7" t="s">
        <v>2963</v>
      </c>
      <c r="H98" s="7" t="s">
        <v>275</v>
      </c>
      <c r="I98" s="7" t="s">
        <v>48</v>
      </c>
      <c r="J98" s="7" t="s">
        <v>21</v>
      </c>
      <c r="K98" s="17" t="s">
        <v>276</v>
      </c>
      <c r="L98" s="17" t="s">
        <v>277</v>
      </c>
      <c r="M98" s="7" t="s">
        <v>2964</v>
      </c>
      <c r="N98" s="7" t="s">
        <v>2964</v>
      </c>
      <c r="O98" s="7"/>
      <c r="P98" s="7" t="s">
        <v>2968</v>
      </c>
      <c r="Q98" s="19"/>
      <c r="R98" s="19"/>
    </row>
    <row r="99" ht="12.75" hidden="1" customHeight="1" spans="1:18">
      <c r="A99" s="7" t="s">
        <v>236</v>
      </c>
      <c r="B99" s="7" t="s">
        <v>51</v>
      </c>
      <c r="C99" s="7" t="str">
        <f>VLOOKUP(B99,[1]Sheet1!$A:$B,2,)</f>
        <v>dengtao</v>
      </c>
      <c r="D99" s="7" t="s">
        <v>52</v>
      </c>
      <c r="E99" s="9" t="str">
        <f t="shared" si="1"/>
        <v>邓涛(dengtao)</v>
      </c>
      <c r="F99" s="7" t="s">
        <v>2967</v>
      </c>
      <c r="G99" s="7" t="s">
        <v>2963</v>
      </c>
      <c r="H99" s="7" t="s">
        <v>278</v>
      </c>
      <c r="I99" s="7" t="s">
        <v>48</v>
      </c>
      <c r="J99" s="7" t="s">
        <v>21</v>
      </c>
      <c r="K99" s="17" t="s">
        <v>279</v>
      </c>
      <c r="L99" s="17" t="s">
        <v>280</v>
      </c>
      <c r="M99" s="7" t="s">
        <v>2964</v>
      </c>
      <c r="N99" s="7" t="s">
        <v>2964</v>
      </c>
      <c r="O99" s="7"/>
      <c r="P99" s="7" t="s">
        <v>2968</v>
      </c>
      <c r="Q99" s="19"/>
      <c r="R99" s="19"/>
    </row>
    <row r="100" ht="12.75" hidden="1" customHeight="1" spans="1:18">
      <c r="A100" s="7" t="s">
        <v>236</v>
      </c>
      <c r="B100" s="7" t="s">
        <v>51</v>
      </c>
      <c r="C100" s="7" t="str">
        <f>VLOOKUP(B100,[1]Sheet1!$A:$B,2,)</f>
        <v>dengtao</v>
      </c>
      <c r="D100" s="7" t="s">
        <v>52</v>
      </c>
      <c r="E100" s="9" t="str">
        <f t="shared" si="1"/>
        <v>邓涛(dengtao)</v>
      </c>
      <c r="F100" s="7" t="s">
        <v>2967</v>
      </c>
      <c r="G100" s="7" t="s">
        <v>2963</v>
      </c>
      <c r="H100" s="7" t="s">
        <v>282</v>
      </c>
      <c r="I100" s="7" t="s">
        <v>20</v>
      </c>
      <c r="J100" s="7" t="s">
        <v>21</v>
      </c>
      <c r="K100" s="17" t="s">
        <v>283</v>
      </c>
      <c r="L100" s="17" t="s">
        <v>284</v>
      </c>
      <c r="M100" s="7" t="s">
        <v>3015</v>
      </c>
      <c r="N100" s="7" t="s">
        <v>2964</v>
      </c>
      <c r="O100" s="7"/>
      <c r="P100" s="7" t="s">
        <v>3016</v>
      </c>
      <c r="Q100" s="19"/>
      <c r="R100" s="19"/>
    </row>
    <row r="101" ht="12.75" hidden="1" customHeight="1" spans="1:18">
      <c r="A101" s="7" t="s">
        <v>236</v>
      </c>
      <c r="B101" s="7" t="s">
        <v>51</v>
      </c>
      <c r="C101" s="7" t="str">
        <f>VLOOKUP(B101,[1]Sheet1!$A:$B,2,)</f>
        <v>dengtao</v>
      </c>
      <c r="D101" s="7" t="s">
        <v>52</v>
      </c>
      <c r="E101" s="9" t="str">
        <f t="shared" si="1"/>
        <v>邓涛(dengtao)</v>
      </c>
      <c r="F101" s="7" t="s">
        <v>2967</v>
      </c>
      <c r="G101" s="7" t="s">
        <v>2963</v>
      </c>
      <c r="H101" s="7" t="s">
        <v>249</v>
      </c>
      <c r="I101" s="7" t="s">
        <v>20</v>
      </c>
      <c r="J101" s="7" t="s">
        <v>21</v>
      </c>
      <c r="K101" s="17" t="s">
        <v>3017</v>
      </c>
      <c r="L101" s="17" t="s">
        <v>251</v>
      </c>
      <c r="M101" s="7" t="s">
        <v>2964</v>
      </c>
      <c r="N101" s="7" t="s">
        <v>2964</v>
      </c>
      <c r="O101" s="7"/>
      <c r="P101" s="7" t="s">
        <v>2965</v>
      </c>
      <c r="Q101" s="19"/>
      <c r="R101" s="19"/>
    </row>
    <row r="102" ht="12.75" hidden="1" customHeight="1" spans="1:18">
      <c r="A102" s="7" t="s">
        <v>236</v>
      </c>
      <c r="B102" s="7" t="s">
        <v>76</v>
      </c>
      <c r="C102" s="7" t="str">
        <f>VLOOKUP(B102,[1]Sheet1!$A:$B,2,)</f>
        <v>dingxinzheng</v>
      </c>
      <c r="D102" s="7" t="s">
        <v>77</v>
      </c>
      <c r="E102" s="9" t="str">
        <f t="shared" si="1"/>
        <v>丁新正(dingxinzheng)</v>
      </c>
      <c r="F102" s="7" t="s">
        <v>2969</v>
      </c>
      <c r="G102" s="7" t="s">
        <v>2970</v>
      </c>
      <c r="H102" s="7" t="s">
        <v>224</v>
      </c>
      <c r="I102" s="7" t="s">
        <v>48</v>
      </c>
      <c r="J102" s="7" t="s">
        <v>49</v>
      </c>
      <c r="K102" s="17" t="s">
        <v>286</v>
      </c>
      <c r="L102" s="17" t="s">
        <v>66</v>
      </c>
      <c r="M102" s="7" t="s">
        <v>2964</v>
      </c>
      <c r="N102" s="7" t="s">
        <v>2964</v>
      </c>
      <c r="O102" s="7"/>
      <c r="P102" s="7" t="s">
        <v>2968</v>
      </c>
      <c r="Q102" s="19"/>
      <c r="R102" s="19"/>
    </row>
    <row r="103" ht="12.75" hidden="1" customHeight="1" spans="1:18">
      <c r="A103" s="7" t="s">
        <v>236</v>
      </c>
      <c r="B103" s="7" t="s">
        <v>76</v>
      </c>
      <c r="C103" s="7" t="str">
        <f>VLOOKUP(B103,[1]Sheet1!$A:$B,2,)</f>
        <v>dingxinzheng</v>
      </c>
      <c r="D103" s="7" t="s">
        <v>77</v>
      </c>
      <c r="E103" s="9" t="str">
        <f t="shared" si="1"/>
        <v>丁新正(dingxinzheng)</v>
      </c>
      <c r="F103" s="7" t="s">
        <v>2969</v>
      </c>
      <c r="G103" s="7" t="s">
        <v>2970</v>
      </c>
      <c r="H103" s="7" t="s">
        <v>245</v>
      </c>
      <c r="I103" s="7" t="s">
        <v>48</v>
      </c>
      <c r="J103" s="7" t="s">
        <v>49</v>
      </c>
      <c r="K103" s="17" t="s">
        <v>246</v>
      </c>
      <c r="L103" s="17" t="s">
        <v>247</v>
      </c>
      <c r="M103" s="7" t="s">
        <v>2964</v>
      </c>
      <c r="N103" s="7" t="s">
        <v>2964</v>
      </c>
      <c r="O103" s="7"/>
      <c r="P103" s="7" t="s">
        <v>2968</v>
      </c>
      <c r="Q103" s="19"/>
      <c r="R103" s="19"/>
    </row>
    <row r="104" ht="12.75" hidden="1" customHeight="1" spans="1:18">
      <c r="A104" s="7" t="s">
        <v>236</v>
      </c>
      <c r="B104" s="7" t="s">
        <v>76</v>
      </c>
      <c r="C104" s="7" t="str">
        <f>VLOOKUP(B104,[1]Sheet1!$A:$B,2,)</f>
        <v>dingxinzheng</v>
      </c>
      <c r="D104" s="7" t="s">
        <v>77</v>
      </c>
      <c r="E104" s="9" t="str">
        <f t="shared" si="1"/>
        <v>丁新正(dingxinzheng)</v>
      </c>
      <c r="F104" s="7" t="s">
        <v>2969</v>
      </c>
      <c r="G104" s="7" t="s">
        <v>2970</v>
      </c>
      <c r="H104" s="7" t="s">
        <v>162</v>
      </c>
      <c r="I104" s="7" t="s">
        <v>20</v>
      </c>
      <c r="J104" s="7" t="s">
        <v>49</v>
      </c>
      <c r="K104" s="17" t="s">
        <v>163</v>
      </c>
      <c r="L104" s="17" t="s">
        <v>164</v>
      </c>
      <c r="M104" s="7" t="s">
        <v>2964</v>
      </c>
      <c r="N104" s="7" t="s">
        <v>2964</v>
      </c>
      <c r="O104" s="7" t="s">
        <v>3018</v>
      </c>
      <c r="P104" s="7" t="s">
        <v>2965</v>
      </c>
      <c r="Q104" s="19"/>
      <c r="R104" s="19"/>
    </row>
    <row r="105" ht="12.75" hidden="1" customHeight="1" spans="1:18">
      <c r="A105" s="7" t="s">
        <v>236</v>
      </c>
      <c r="B105" s="7" t="s">
        <v>76</v>
      </c>
      <c r="C105" s="7" t="str">
        <f>VLOOKUP(B105,[1]Sheet1!$A:$B,2,)</f>
        <v>dingxinzheng</v>
      </c>
      <c r="D105" s="7" t="s">
        <v>77</v>
      </c>
      <c r="E105" s="9" t="str">
        <f t="shared" si="1"/>
        <v>丁新正(dingxinzheng)</v>
      </c>
      <c r="F105" s="7" t="s">
        <v>2969</v>
      </c>
      <c r="G105" s="7" t="s">
        <v>2970</v>
      </c>
      <c r="H105" s="7" t="s">
        <v>289</v>
      </c>
      <c r="I105" s="7" t="s">
        <v>48</v>
      </c>
      <c r="J105" s="7" t="s">
        <v>39</v>
      </c>
      <c r="K105" s="17" t="s">
        <v>290</v>
      </c>
      <c r="L105" s="17" t="s">
        <v>291</v>
      </c>
      <c r="M105" s="7" t="s">
        <v>2964</v>
      </c>
      <c r="N105" s="7" t="s">
        <v>2964</v>
      </c>
      <c r="O105" s="7"/>
      <c r="P105" s="7" t="s">
        <v>2968</v>
      </c>
      <c r="Q105" s="19"/>
      <c r="R105" s="19"/>
    </row>
    <row r="106" ht="12.75" hidden="1" customHeight="1" spans="1:18">
      <c r="A106" s="7" t="s">
        <v>236</v>
      </c>
      <c r="B106" s="7" t="s">
        <v>85</v>
      </c>
      <c r="C106" s="7" t="e">
        <f>VLOOKUP(B106,[1]Sheet1!$A:$B,2,)</f>
        <v>#N/A</v>
      </c>
      <c r="D106" s="7" t="s">
        <v>86</v>
      </c>
      <c r="E106" s="9" t="str">
        <f t="shared" si="1"/>
        <v>方令(fangling)</v>
      </c>
      <c r="F106" s="7" t="s">
        <v>2971</v>
      </c>
      <c r="G106" s="7" t="s">
        <v>2963</v>
      </c>
      <c r="H106" s="7" t="s">
        <v>224</v>
      </c>
      <c r="I106" s="7" t="s">
        <v>48</v>
      </c>
      <c r="J106" s="7" t="s">
        <v>21</v>
      </c>
      <c r="K106" s="17" t="s">
        <v>227</v>
      </c>
      <c r="L106" s="17" t="s">
        <v>227</v>
      </c>
      <c r="M106" s="7" t="s">
        <v>2964</v>
      </c>
      <c r="N106" s="7" t="s">
        <v>2964</v>
      </c>
      <c r="O106" s="7"/>
      <c r="P106" s="7" t="s">
        <v>2968</v>
      </c>
      <c r="Q106" s="19"/>
      <c r="R106" s="19"/>
    </row>
    <row r="107" ht="12.75" hidden="1" customHeight="1" spans="1:18">
      <c r="A107" s="7" t="s">
        <v>236</v>
      </c>
      <c r="B107" s="7" t="s">
        <v>85</v>
      </c>
      <c r="C107" s="7" t="e">
        <f>VLOOKUP(B107,[1]Sheet1!$A:$B,2,)</f>
        <v>#N/A</v>
      </c>
      <c r="D107" s="7" t="s">
        <v>86</v>
      </c>
      <c r="E107" s="9" t="str">
        <f t="shared" si="1"/>
        <v>方令(fangling)</v>
      </c>
      <c r="F107" s="7" t="s">
        <v>2971</v>
      </c>
      <c r="G107" s="7" t="s">
        <v>2963</v>
      </c>
      <c r="H107" s="7" t="s">
        <v>293</v>
      </c>
      <c r="I107" s="7" t="s">
        <v>20</v>
      </c>
      <c r="J107" s="7" t="s">
        <v>21</v>
      </c>
      <c r="K107" s="17" t="s">
        <v>294</v>
      </c>
      <c r="L107" s="17" t="s">
        <v>295</v>
      </c>
      <c r="M107" s="7" t="s">
        <v>2964</v>
      </c>
      <c r="N107" s="7" t="s">
        <v>2964</v>
      </c>
      <c r="O107" s="7"/>
      <c r="P107" s="7" t="s">
        <v>2965</v>
      </c>
      <c r="Q107" s="19"/>
      <c r="R107" s="19"/>
    </row>
    <row r="108" ht="12.75" hidden="1" customHeight="1" spans="1:18">
      <c r="A108" s="7" t="s">
        <v>236</v>
      </c>
      <c r="B108" s="7" t="s">
        <v>85</v>
      </c>
      <c r="C108" s="7" t="e">
        <f>VLOOKUP(B108,[1]Sheet1!$A:$B,2,)</f>
        <v>#N/A</v>
      </c>
      <c r="D108" s="7" t="s">
        <v>86</v>
      </c>
      <c r="E108" s="9" t="str">
        <f t="shared" si="1"/>
        <v>方令(fangling)</v>
      </c>
      <c r="F108" s="7" t="s">
        <v>2971</v>
      </c>
      <c r="G108" s="7" t="s">
        <v>2963</v>
      </c>
      <c r="H108" s="7" t="s">
        <v>296</v>
      </c>
      <c r="I108" s="7" t="s">
        <v>48</v>
      </c>
      <c r="J108" s="7" t="s">
        <v>21</v>
      </c>
      <c r="K108" s="17" t="s">
        <v>297</v>
      </c>
      <c r="L108" s="17" t="s">
        <v>271</v>
      </c>
      <c r="M108" s="7" t="s">
        <v>2964</v>
      </c>
      <c r="N108" s="7" t="s">
        <v>2964</v>
      </c>
      <c r="O108" s="7"/>
      <c r="P108" s="7" t="s">
        <v>2968</v>
      </c>
      <c r="Q108" s="19"/>
      <c r="R108" s="19"/>
    </row>
    <row r="109" ht="12.75" hidden="1" customHeight="1" spans="1:18">
      <c r="A109" s="7" t="s">
        <v>236</v>
      </c>
      <c r="B109" s="7" t="s">
        <v>85</v>
      </c>
      <c r="C109" s="7" t="e">
        <f>VLOOKUP(B109,[1]Sheet1!$A:$B,2,)</f>
        <v>#N/A</v>
      </c>
      <c r="D109" s="7" t="s">
        <v>86</v>
      </c>
      <c r="E109" s="9" t="str">
        <f t="shared" si="1"/>
        <v>方令(fangling)</v>
      </c>
      <c r="F109" s="7" t="s">
        <v>2971</v>
      </c>
      <c r="G109" s="7" t="s">
        <v>2963</v>
      </c>
      <c r="H109" s="7" t="s">
        <v>278</v>
      </c>
      <c r="I109" s="7" t="s">
        <v>48</v>
      </c>
      <c r="J109" s="7" t="s">
        <v>21</v>
      </c>
      <c r="K109" s="17" t="s">
        <v>279</v>
      </c>
      <c r="L109" s="17" t="s">
        <v>280</v>
      </c>
      <c r="M109" s="7" t="s">
        <v>2964</v>
      </c>
      <c r="N109" s="7" t="s">
        <v>2964</v>
      </c>
      <c r="O109" s="7"/>
      <c r="P109" s="7" t="s">
        <v>2968</v>
      </c>
      <c r="Q109" s="19"/>
      <c r="R109" s="19"/>
    </row>
    <row r="110" ht="12.75" hidden="1" customHeight="1" spans="1:18">
      <c r="A110" s="7" t="s">
        <v>236</v>
      </c>
      <c r="B110" s="7" t="s">
        <v>299</v>
      </c>
      <c r="C110" s="7" t="e">
        <f>VLOOKUP(B110,[1]Sheet1!$A:$B,2,)</f>
        <v>#N/A</v>
      </c>
      <c r="D110" s="7" t="s">
        <v>300</v>
      </c>
      <c r="E110" s="9" t="str">
        <f t="shared" si="1"/>
        <v>高宝柱(gaobaozhu)</v>
      </c>
      <c r="F110" s="7" t="s">
        <v>2972</v>
      </c>
      <c r="G110" s="7" t="s">
        <v>2973</v>
      </c>
      <c r="H110" s="7" t="s">
        <v>298</v>
      </c>
      <c r="I110" s="7" t="s">
        <v>48</v>
      </c>
      <c r="J110" s="7" t="s">
        <v>21</v>
      </c>
      <c r="K110" s="17" t="s">
        <v>301</v>
      </c>
      <c r="L110" s="17" t="s">
        <v>302</v>
      </c>
      <c r="M110" s="7" t="s">
        <v>2964</v>
      </c>
      <c r="N110" s="7" t="s">
        <v>2964</v>
      </c>
      <c r="O110" s="7"/>
      <c r="P110" s="7" t="s">
        <v>2968</v>
      </c>
      <c r="Q110" s="19"/>
      <c r="R110" s="19"/>
    </row>
    <row r="111" ht="12.75" hidden="1" customHeight="1" spans="1:18">
      <c r="A111" s="7" t="s">
        <v>236</v>
      </c>
      <c r="B111" s="7" t="s">
        <v>299</v>
      </c>
      <c r="C111" s="7" t="e">
        <f>VLOOKUP(B111,[1]Sheet1!$A:$B,2,)</f>
        <v>#N/A</v>
      </c>
      <c r="D111" s="7" t="s">
        <v>300</v>
      </c>
      <c r="E111" s="9" t="str">
        <f t="shared" si="1"/>
        <v>高宝柱(gaobaozhu)</v>
      </c>
      <c r="F111" s="7" t="s">
        <v>2972</v>
      </c>
      <c r="G111" s="7" t="s">
        <v>2973</v>
      </c>
      <c r="H111" s="7" t="s">
        <v>305</v>
      </c>
      <c r="I111" s="7" t="s">
        <v>48</v>
      </c>
      <c r="J111" s="7" t="s">
        <v>168</v>
      </c>
      <c r="K111" s="17" t="s">
        <v>306</v>
      </c>
      <c r="L111" s="17" t="s">
        <v>284</v>
      </c>
      <c r="M111" s="7" t="s">
        <v>2964</v>
      </c>
      <c r="N111" s="7" t="s">
        <v>2964</v>
      </c>
      <c r="O111" s="7"/>
      <c r="P111" s="7" t="s">
        <v>2968</v>
      </c>
      <c r="Q111" s="19"/>
      <c r="R111" s="19"/>
    </row>
    <row r="112" ht="12.75" hidden="1" customHeight="1" spans="1:18">
      <c r="A112" s="7" t="s">
        <v>236</v>
      </c>
      <c r="B112" s="7" t="s">
        <v>299</v>
      </c>
      <c r="C112" s="7" t="e">
        <f>VLOOKUP(B112,[1]Sheet1!$A:$B,2,)</f>
        <v>#N/A</v>
      </c>
      <c r="D112" s="7" t="s">
        <v>300</v>
      </c>
      <c r="E112" s="9" t="str">
        <f t="shared" si="1"/>
        <v>高宝柱(gaobaozhu)</v>
      </c>
      <c r="F112" s="7" t="s">
        <v>2972</v>
      </c>
      <c r="G112" s="7" t="s">
        <v>2973</v>
      </c>
      <c r="H112" s="7" t="s">
        <v>307</v>
      </c>
      <c r="I112" s="7" t="s">
        <v>48</v>
      </c>
      <c r="J112" s="7" t="s">
        <v>39</v>
      </c>
      <c r="K112" s="17" t="s">
        <v>308</v>
      </c>
      <c r="L112" s="17" t="s">
        <v>309</v>
      </c>
      <c r="M112" s="7" t="s">
        <v>2964</v>
      </c>
      <c r="N112" s="7" t="s">
        <v>2964</v>
      </c>
      <c r="O112" s="7"/>
      <c r="P112" s="7" t="s">
        <v>2968</v>
      </c>
      <c r="Q112" s="19"/>
      <c r="R112" s="19"/>
    </row>
    <row r="113" ht="12.75" hidden="1" customHeight="1" spans="1:18">
      <c r="A113" s="7" t="s">
        <v>236</v>
      </c>
      <c r="B113" s="7" t="s">
        <v>299</v>
      </c>
      <c r="C113" s="7" t="e">
        <f>VLOOKUP(B113,[1]Sheet1!$A:$B,2,)</f>
        <v>#N/A</v>
      </c>
      <c r="D113" s="7" t="s">
        <v>300</v>
      </c>
      <c r="E113" s="9" t="str">
        <f t="shared" si="1"/>
        <v>高宝柱(gaobaozhu)</v>
      </c>
      <c r="F113" s="7" t="s">
        <v>2972</v>
      </c>
      <c r="G113" s="7" t="s">
        <v>2973</v>
      </c>
      <c r="H113" s="7" t="s">
        <v>310</v>
      </c>
      <c r="I113" s="7" t="s">
        <v>20</v>
      </c>
      <c r="J113" s="7" t="s">
        <v>21</v>
      </c>
      <c r="K113" s="17" t="s">
        <v>311</v>
      </c>
      <c r="L113" s="17" t="s">
        <v>312</v>
      </c>
      <c r="M113" s="7" t="s">
        <v>2964</v>
      </c>
      <c r="N113" s="7" t="s">
        <v>2964</v>
      </c>
      <c r="O113" s="7"/>
      <c r="P113" s="7" t="s">
        <v>2965</v>
      </c>
      <c r="Q113" s="19"/>
      <c r="R113" s="19"/>
    </row>
    <row r="114" ht="12.75" hidden="1" customHeight="1" spans="1:18">
      <c r="A114" s="7" t="s">
        <v>236</v>
      </c>
      <c r="B114" s="7" t="s">
        <v>299</v>
      </c>
      <c r="C114" s="7" t="e">
        <f>VLOOKUP(B114,[1]Sheet1!$A:$B,2,)</f>
        <v>#N/A</v>
      </c>
      <c r="D114" s="7" t="s">
        <v>300</v>
      </c>
      <c r="E114" s="9" t="str">
        <f t="shared" si="1"/>
        <v>高宝柱(gaobaozhu)</v>
      </c>
      <c r="F114" s="7" t="s">
        <v>2972</v>
      </c>
      <c r="G114" s="7" t="s">
        <v>2973</v>
      </c>
      <c r="H114" s="7" t="s">
        <v>314</v>
      </c>
      <c r="I114" s="7" t="s">
        <v>20</v>
      </c>
      <c r="J114" s="7" t="s">
        <v>49</v>
      </c>
      <c r="K114" s="17" t="s">
        <v>246</v>
      </c>
      <c r="L114" s="17" t="s">
        <v>315</v>
      </c>
      <c r="M114" s="7" t="s">
        <v>2964</v>
      </c>
      <c r="N114" s="7" t="s">
        <v>2964</v>
      </c>
      <c r="O114" s="7"/>
      <c r="P114" s="7" t="s">
        <v>2965</v>
      </c>
      <c r="Q114" s="19"/>
      <c r="R114" s="19"/>
    </row>
    <row r="115" ht="12.75" hidden="1" customHeight="1" spans="1:18">
      <c r="A115" s="7" t="s">
        <v>236</v>
      </c>
      <c r="B115" s="7" t="s">
        <v>299</v>
      </c>
      <c r="C115" s="7" t="e">
        <f>VLOOKUP(B115,[1]Sheet1!$A:$B,2,)</f>
        <v>#N/A</v>
      </c>
      <c r="D115" s="7" t="s">
        <v>300</v>
      </c>
      <c r="E115" s="9" t="str">
        <f t="shared" si="1"/>
        <v>高宝柱(gaobaozhu)</v>
      </c>
      <c r="F115" s="7" t="s">
        <v>2972</v>
      </c>
      <c r="G115" s="7" t="s">
        <v>2973</v>
      </c>
      <c r="H115" s="7" t="s">
        <v>317</v>
      </c>
      <c r="I115" s="7" t="s">
        <v>48</v>
      </c>
      <c r="J115" s="7" t="s">
        <v>49</v>
      </c>
      <c r="K115" s="17" t="s">
        <v>318</v>
      </c>
      <c r="L115" s="17" t="s">
        <v>295</v>
      </c>
      <c r="M115" s="7" t="s">
        <v>2964</v>
      </c>
      <c r="N115" s="7" t="s">
        <v>2964</v>
      </c>
      <c r="O115" s="7"/>
      <c r="P115" s="7" t="s">
        <v>2968</v>
      </c>
      <c r="Q115" s="19"/>
      <c r="R115" s="19"/>
    </row>
    <row r="116" ht="12.75" hidden="1" customHeight="1" spans="1:18">
      <c r="A116" s="7" t="s">
        <v>236</v>
      </c>
      <c r="B116" s="7" t="s">
        <v>299</v>
      </c>
      <c r="C116" s="7" t="e">
        <f>VLOOKUP(B116,[1]Sheet1!$A:$B,2,)</f>
        <v>#N/A</v>
      </c>
      <c r="D116" s="7" t="s">
        <v>300</v>
      </c>
      <c r="E116" s="9" t="str">
        <f t="shared" si="1"/>
        <v>高宝柱(gaobaozhu)</v>
      </c>
      <c r="F116" s="7" t="s">
        <v>2972</v>
      </c>
      <c r="G116" s="7" t="s">
        <v>2973</v>
      </c>
      <c r="H116" s="7" t="s">
        <v>319</v>
      </c>
      <c r="I116" s="7" t="s">
        <v>48</v>
      </c>
      <c r="J116" s="7" t="s">
        <v>21</v>
      </c>
      <c r="K116" s="17" t="s">
        <v>320</v>
      </c>
      <c r="L116" s="17" t="s">
        <v>321</v>
      </c>
      <c r="M116" s="7" t="s">
        <v>2964</v>
      </c>
      <c r="N116" s="7" t="s">
        <v>2964</v>
      </c>
      <c r="O116" s="7"/>
      <c r="P116" s="7" t="s">
        <v>2968</v>
      </c>
      <c r="Q116" s="19"/>
      <c r="R116" s="19"/>
    </row>
    <row r="117" ht="12.75" hidden="1" customHeight="1" spans="1:18">
      <c r="A117" s="7" t="s">
        <v>236</v>
      </c>
      <c r="B117" s="7" t="s">
        <v>299</v>
      </c>
      <c r="C117" s="7" t="e">
        <f>VLOOKUP(B117,[1]Sheet1!$A:$B,2,)</f>
        <v>#N/A</v>
      </c>
      <c r="D117" s="7" t="s">
        <v>300</v>
      </c>
      <c r="E117" s="9" t="str">
        <f t="shared" si="1"/>
        <v>高宝柱(gaobaozhu)</v>
      </c>
      <c r="F117" s="7" t="s">
        <v>2972</v>
      </c>
      <c r="G117" s="7" t="s">
        <v>2973</v>
      </c>
      <c r="H117" s="7" t="s">
        <v>322</v>
      </c>
      <c r="I117" s="7" t="s">
        <v>48</v>
      </c>
      <c r="J117" s="7" t="s">
        <v>21</v>
      </c>
      <c r="K117" s="17" t="s">
        <v>323</v>
      </c>
      <c r="L117" s="17" t="s">
        <v>324</v>
      </c>
      <c r="M117" s="7" t="s">
        <v>2964</v>
      </c>
      <c r="N117" s="7" t="s">
        <v>2964</v>
      </c>
      <c r="O117" s="7"/>
      <c r="P117" s="7" t="s">
        <v>2968</v>
      </c>
      <c r="Q117" s="19"/>
      <c r="R117" s="19"/>
    </row>
    <row r="118" ht="12.75" hidden="1" customHeight="1" spans="1:18">
      <c r="A118" s="7" t="s">
        <v>236</v>
      </c>
      <c r="B118" s="7" t="s">
        <v>299</v>
      </c>
      <c r="C118" s="7" t="e">
        <f>VLOOKUP(B118,[1]Sheet1!$A:$B,2,)</f>
        <v>#N/A</v>
      </c>
      <c r="D118" s="7" t="s">
        <v>300</v>
      </c>
      <c r="E118" s="9" t="str">
        <f t="shared" si="1"/>
        <v>高宝柱(gaobaozhu)</v>
      </c>
      <c r="F118" s="7" t="s">
        <v>2972</v>
      </c>
      <c r="G118" s="7" t="s">
        <v>2973</v>
      </c>
      <c r="H118" s="7" t="s">
        <v>325</v>
      </c>
      <c r="I118" s="7" t="s">
        <v>48</v>
      </c>
      <c r="J118" s="7" t="s">
        <v>39</v>
      </c>
      <c r="K118" s="17" t="s">
        <v>255</v>
      </c>
      <c r="L118" s="17" t="s">
        <v>326</v>
      </c>
      <c r="M118" s="7" t="s">
        <v>2964</v>
      </c>
      <c r="N118" s="7" t="s">
        <v>2964</v>
      </c>
      <c r="O118" s="7"/>
      <c r="P118" s="7" t="s">
        <v>2968</v>
      </c>
      <c r="Q118" s="19"/>
      <c r="R118" s="19"/>
    </row>
    <row r="119" ht="12.75" hidden="1" customHeight="1" spans="1:18">
      <c r="A119" s="7" t="s">
        <v>236</v>
      </c>
      <c r="B119" s="7" t="s">
        <v>299</v>
      </c>
      <c r="C119" s="7" t="e">
        <f>VLOOKUP(B119,[1]Sheet1!$A:$B,2,)</f>
        <v>#N/A</v>
      </c>
      <c r="D119" s="7" t="s">
        <v>300</v>
      </c>
      <c r="E119" s="9" t="str">
        <f t="shared" si="1"/>
        <v>高宝柱(gaobaozhu)</v>
      </c>
      <c r="F119" s="7" t="s">
        <v>2972</v>
      </c>
      <c r="G119" s="7" t="s">
        <v>2973</v>
      </c>
      <c r="H119" s="7" t="s">
        <v>327</v>
      </c>
      <c r="I119" s="7" t="s">
        <v>48</v>
      </c>
      <c r="J119" s="7" t="s">
        <v>49</v>
      </c>
      <c r="K119" s="17" t="s">
        <v>328</v>
      </c>
      <c r="L119" s="17" t="s">
        <v>329</v>
      </c>
      <c r="M119" s="7" t="s">
        <v>2964</v>
      </c>
      <c r="N119" s="7" t="s">
        <v>2964</v>
      </c>
      <c r="O119" s="7"/>
      <c r="P119" s="7" t="s">
        <v>2968</v>
      </c>
      <c r="Q119" s="19"/>
      <c r="R119" s="19"/>
    </row>
    <row r="120" ht="12.75" hidden="1" customHeight="1" spans="1:18">
      <c r="A120" s="7" t="s">
        <v>236</v>
      </c>
      <c r="B120" s="7" t="s">
        <v>299</v>
      </c>
      <c r="C120" s="7" t="e">
        <f>VLOOKUP(B120,[1]Sheet1!$A:$B,2,)</f>
        <v>#N/A</v>
      </c>
      <c r="D120" s="7" t="s">
        <v>300</v>
      </c>
      <c r="E120" s="9" t="str">
        <f t="shared" si="1"/>
        <v>高宝柱(gaobaozhu)</v>
      </c>
      <c r="F120" s="7" t="s">
        <v>2972</v>
      </c>
      <c r="G120" s="7" t="s">
        <v>2973</v>
      </c>
      <c r="H120" s="7" t="s">
        <v>99</v>
      </c>
      <c r="I120" s="7" t="s">
        <v>20</v>
      </c>
      <c r="J120" s="7" t="s">
        <v>21</v>
      </c>
      <c r="K120" s="17" t="s">
        <v>3019</v>
      </c>
      <c r="L120" s="17" t="s">
        <v>3020</v>
      </c>
      <c r="M120" s="7" t="s">
        <v>2964</v>
      </c>
      <c r="N120" s="7" t="s">
        <v>2964</v>
      </c>
      <c r="O120" s="7"/>
      <c r="P120" s="7" t="s">
        <v>2965</v>
      </c>
      <c r="Q120" s="19"/>
      <c r="R120" s="19"/>
    </row>
    <row r="121" ht="12.75" hidden="1" customHeight="1" spans="1:18">
      <c r="A121" s="7" t="s">
        <v>236</v>
      </c>
      <c r="B121" s="7" t="s">
        <v>1190</v>
      </c>
      <c r="C121" s="7" t="str">
        <f>VLOOKUP(B121,[1]Sheet1!$A:$B,2,)</f>
        <v>heqing</v>
      </c>
      <c r="D121" s="7" t="s">
        <v>1191</v>
      </c>
      <c r="E121" s="9" t="str">
        <f t="shared" si="1"/>
        <v>何清(heqing)</v>
      </c>
      <c r="F121" s="7" t="s">
        <v>2967</v>
      </c>
      <c r="G121" s="7" t="s">
        <v>2987</v>
      </c>
      <c r="H121" s="7" t="s">
        <v>57</v>
      </c>
      <c r="I121" s="7" t="s">
        <v>20</v>
      </c>
      <c r="J121" s="7" t="s">
        <v>21</v>
      </c>
      <c r="K121" s="17" t="s">
        <v>63</v>
      </c>
      <c r="L121" s="17" t="s">
        <v>211</v>
      </c>
      <c r="M121" s="7" t="s">
        <v>2964</v>
      </c>
      <c r="N121" s="7" t="s">
        <v>2964</v>
      </c>
      <c r="O121" s="7"/>
      <c r="P121" s="7" t="s">
        <v>2965</v>
      </c>
      <c r="Q121" s="19"/>
      <c r="R121" s="19"/>
    </row>
    <row r="122" ht="12.75" hidden="1" customHeight="1" spans="1:18">
      <c r="A122" s="7" t="s">
        <v>236</v>
      </c>
      <c r="B122" s="7" t="s">
        <v>331</v>
      </c>
      <c r="C122" s="7" t="str">
        <f>VLOOKUP(B122,[1]Sheet1!$A:$B,2,)</f>
        <v>huboo</v>
      </c>
      <c r="D122" s="7" t="s">
        <v>332</v>
      </c>
      <c r="E122" s="9" t="str">
        <f t="shared" si="1"/>
        <v>胡波(hubo)</v>
      </c>
      <c r="F122" s="7" t="s">
        <v>2975</v>
      </c>
      <c r="G122" s="7" t="s">
        <v>2973</v>
      </c>
      <c r="H122" s="7" t="s">
        <v>330</v>
      </c>
      <c r="I122" s="7" t="s">
        <v>48</v>
      </c>
      <c r="J122" s="7" t="s">
        <v>21</v>
      </c>
      <c r="K122" s="17" t="s">
        <v>333</v>
      </c>
      <c r="L122" s="17" t="s">
        <v>334</v>
      </c>
      <c r="M122" s="7" t="s">
        <v>2964</v>
      </c>
      <c r="N122" s="7" t="s">
        <v>2964</v>
      </c>
      <c r="O122" s="7"/>
      <c r="P122" s="7" t="s">
        <v>2968</v>
      </c>
      <c r="Q122" s="19"/>
      <c r="R122" s="19"/>
    </row>
    <row r="123" ht="12.75" hidden="1" customHeight="1" spans="1:18">
      <c r="A123" s="7" t="s">
        <v>236</v>
      </c>
      <c r="B123" s="7" t="s">
        <v>331</v>
      </c>
      <c r="C123" s="7" t="str">
        <f>VLOOKUP(B123,[1]Sheet1!$A:$B,2,)</f>
        <v>huboo</v>
      </c>
      <c r="D123" s="7" t="s">
        <v>332</v>
      </c>
      <c r="E123" s="9" t="str">
        <f t="shared" si="1"/>
        <v>胡波(hubo)</v>
      </c>
      <c r="F123" s="7" t="s">
        <v>2975</v>
      </c>
      <c r="G123" s="7" t="s">
        <v>2973</v>
      </c>
      <c r="H123" s="7" t="s">
        <v>337</v>
      </c>
      <c r="I123" s="7" t="s">
        <v>48</v>
      </c>
      <c r="J123" s="7" t="s">
        <v>173</v>
      </c>
      <c r="K123" s="17" t="s">
        <v>255</v>
      </c>
      <c r="L123" s="17" t="s">
        <v>338</v>
      </c>
      <c r="M123" s="7" t="s">
        <v>2964</v>
      </c>
      <c r="N123" s="7" t="s">
        <v>2964</v>
      </c>
      <c r="O123" s="7"/>
      <c r="P123" s="7" t="s">
        <v>2968</v>
      </c>
      <c r="Q123" s="19"/>
      <c r="R123" s="19"/>
    </row>
    <row r="124" ht="12.75" hidden="1" customHeight="1" spans="1:18">
      <c r="A124" s="7" t="s">
        <v>236</v>
      </c>
      <c r="B124" s="7" t="s">
        <v>331</v>
      </c>
      <c r="C124" s="7" t="str">
        <f>VLOOKUP(B124,[1]Sheet1!$A:$B,2,)</f>
        <v>huboo</v>
      </c>
      <c r="D124" s="7" t="s">
        <v>332</v>
      </c>
      <c r="E124" s="9" t="str">
        <f t="shared" si="1"/>
        <v>胡波(hubo)</v>
      </c>
      <c r="F124" s="7" t="s">
        <v>2975</v>
      </c>
      <c r="G124" s="7" t="s">
        <v>2973</v>
      </c>
      <c r="H124" s="7" t="s">
        <v>339</v>
      </c>
      <c r="I124" s="7" t="s">
        <v>20</v>
      </c>
      <c r="J124" s="7" t="s">
        <v>21</v>
      </c>
      <c r="K124" s="17" t="s">
        <v>340</v>
      </c>
      <c r="L124" s="17" t="s">
        <v>341</v>
      </c>
      <c r="M124" s="7" t="s">
        <v>2964</v>
      </c>
      <c r="N124" s="7" t="s">
        <v>2964</v>
      </c>
      <c r="O124" s="7"/>
      <c r="P124" s="7" t="s">
        <v>2965</v>
      </c>
      <c r="Q124" s="19"/>
      <c r="R124" s="19"/>
    </row>
    <row r="125" ht="12.75" hidden="1" customHeight="1" spans="1:18">
      <c r="A125" s="7" t="s">
        <v>236</v>
      </c>
      <c r="B125" s="7" t="s">
        <v>344</v>
      </c>
      <c r="C125" s="7" t="str">
        <f>VLOOKUP(B125,[1]Sheet1!$A:$B,2,)</f>
        <v>lichunyan</v>
      </c>
      <c r="D125" s="7" t="s">
        <v>345</v>
      </c>
      <c r="E125" s="9" t="str">
        <f t="shared" si="1"/>
        <v>李春艳(lichunyan)</v>
      </c>
      <c r="F125" s="7" t="s">
        <v>3021</v>
      </c>
      <c r="G125" s="7" t="s">
        <v>3002</v>
      </c>
      <c r="H125" s="7" t="s">
        <v>343</v>
      </c>
      <c r="I125" s="7" t="s">
        <v>48</v>
      </c>
      <c r="J125" s="7" t="s">
        <v>21</v>
      </c>
      <c r="K125" s="17" t="s">
        <v>346</v>
      </c>
      <c r="L125" s="17" t="s">
        <v>347</v>
      </c>
      <c r="M125" s="7" t="s">
        <v>2964</v>
      </c>
      <c r="N125" s="7" t="s">
        <v>2964</v>
      </c>
      <c r="O125" s="7"/>
      <c r="P125" s="7" t="s">
        <v>2968</v>
      </c>
      <c r="Q125" s="19"/>
      <c r="R125" s="19"/>
    </row>
    <row r="126" ht="12.75" hidden="1" customHeight="1" spans="1:18">
      <c r="A126" s="7" t="s">
        <v>236</v>
      </c>
      <c r="B126" s="7" t="s">
        <v>344</v>
      </c>
      <c r="C126" s="7" t="str">
        <f>VLOOKUP(B126,[1]Sheet1!$A:$B,2,)</f>
        <v>lichunyan</v>
      </c>
      <c r="D126" s="7" t="s">
        <v>345</v>
      </c>
      <c r="E126" s="9" t="str">
        <f t="shared" si="1"/>
        <v>李春艳(lichunyan)</v>
      </c>
      <c r="F126" s="7" t="s">
        <v>3021</v>
      </c>
      <c r="G126" s="7" t="s">
        <v>3002</v>
      </c>
      <c r="H126" s="7" t="s">
        <v>350</v>
      </c>
      <c r="I126" s="7" t="s">
        <v>48</v>
      </c>
      <c r="J126" s="7" t="s">
        <v>21</v>
      </c>
      <c r="K126" s="17" t="s">
        <v>351</v>
      </c>
      <c r="L126" s="17" t="s">
        <v>352</v>
      </c>
      <c r="M126" s="7" t="s">
        <v>2964</v>
      </c>
      <c r="N126" s="7" t="s">
        <v>2964</v>
      </c>
      <c r="O126" s="7"/>
      <c r="P126" s="7" t="s">
        <v>2968</v>
      </c>
      <c r="Q126" s="19"/>
      <c r="R126" s="19"/>
    </row>
    <row r="127" ht="12.75" hidden="1" customHeight="1" spans="1:18">
      <c r="A127" s="7" t="s">
        <v>236</v>
      </c>
      <c r="B127" s="7" t="s">
        <v>21</v>
      </c>
      <c r="C127" s="7" t="e">
        <f>VLOOKUP(B127,[1]Sheet1!$A:$B,2,)</f>
        <v>#N/A</v>
      </c>
      <c r="D127" s="7" t="s">
        <v>22</v>
      </c>
      <c r="E127" s="9" t="str">
        <f t="shared" si="1"/>
        <v>李敬(lijing)</v>
      </c>
      <c r="F127" s="7" t="s">
        <v>2972</v>
      </c>
      <c r="G127" s="7" t="s">
        <v>3022</v>
      </c>
      <c r="H127" s="7" t="s">
        <v>343</v>
      </c>
      <c r="I127" s="7" t="s">
        <v>48</v>
      </c>
      <c r="J127" s="7" t="s">
        <v>21</v>
      </c>
      <c r="K127" s="17" t="s">
        <v>346</v>
      </c>
      <c r="L127" s="17" t="s">
        <v>347</v>
      </c>
      <c r="M127" s="7" t="s">
        <v>2964</v>
      </c>
      <c r="N127" s="7" t="s">
        <v>2964</v>
      </c>
      <c r="O127" s="7"/>
      <c r="P127" s="7" t="s">
        <v>2968</v>
      </c>
      <c r="Q127" s="19"/>
      <c r="R127" s="19"/>
    </row>
    <row r="128" ht="12.75" hidden="1" customHeight="1" spans="1:18">
      <c r="A128" s="7" t="s">
        <v>236</v>
      </c>
      <c r="B128" s="7" t="s">
        <v>100</v>
      </c>
      <c r="C128" s="7" t="e">
        <f>VLOOKUP(B128,[1]Sheet1!$A:$B,2,)</f>
        <v>#N/A</v>
      </c>
      <c r="D128" s="7" t="s">
        <v>101</v>
      </c>
      <c r="E128" s="9" t="str">
        <f t="shared" si="1"/>
        <v>李琼(liqiong)</v>
      </c>
      <c r="F128" s="7" t="s">
        <v>2962</v>
      </c>
      <c r="G128" s="7" t="s">
        <v>2963</v>
      </c>
      <c r="H128" s="7" t="s">
        <v>144</v>
      </c>
      <c r="I128" s="7" t="s">
        <v>48</v>
      </c>
      <c r="J128" s="7" t="s">
        <v>49</v>
      </c>
      <c r="K128" s="17" t="s">
        <v>354</v>
      </c>
      <c r="L128" s="17" t="s">
        <v>355</v>
      </c>
      <c r="M128" s="7" t="s">
        <v>2964</v>
      </c>
      <c r="N128" s="7" t="s">
        <v>2964</v>
      </c>
      <c r="O128" s="7"/>
      <c r="P128" s="7" t="s">
        <v>2968</v>
      </c>
      <c r="Q128" s="19"/>
      <c r="R128" s="19"/>
    </row>
    <row r="129" ht="12.75" hidden="1" customHeight="1" spans="1:18">
      <c r="A129" s="7" t="s">
        <v>236</v>
      </c>
      <c r="B129" s="7" t="s">
        <v>359</v>
      </c>
      <c r="C129" s="7" t="str">
        <f>VLOOKUP(B129,[1]Sheet1!$A:$B,2,)</f>
        <v>liwanhui</v>
      </c>
      <c r="D129" s="7" t="s">
        <v>360</v>
      </c>
      <c r="E129" s="9" t="str">
        <f t="shared" si="1"/>
        <v>李万慧(liwanhui)</v>
      </c>
      <c r="F129" s="7" t="s">
        <v>2967</v>
      </c>
      <c r="G129" s="7" t="s">
        <v>3023</v>
      </c>
      <c r="H129" s="7" t="s">
        <v>282</v>
      </c>
      <c r="I129" s="7" t="s">
        <v>20</v>
      </c>
      <c r="J129" s="7" t="s">
        <v>21</v>
      </c>
      <c r="K129" s="17" t="s">
        <v>283</v>
      </c>
      <c r="L129" s="17" t="s">
        <v>284</v>
      </c>
      <c r="M129" s="7" t="s">
        <v>3015</v>
      </c>
      <c r="N129" s="7" t="s">
        <v>2964</v>
      </c>
      <c r="O129" s="7"/>
      <c r="P129" s="7" t="s">
        <v>3016</v>
      </c>
      <c r="Q129" s="19"/>
      <c r="R129" s="19"/>
    </row>
    <row r="130" ht="12.75" hidden="1" customHeight="1" spans="1:18">
      <c r="A130" s="7" t="s">
        <v>236</v>
      </c>
      <c r="B130" s="7" t="s">
        <v>359</v>
      </c>
      <c r="C130" s="7" t="str">
        <f>VLOOKUP(B130,[1]Sheet1!$A:$B,2,)</f>
        <v>liwanhui</v>
      </c>
      <c r="D130" s="7" t="s">
        <v>360</v>
      </c>
      <c r="E130" s="9" t="str">
        <f t="shared" si="1"/>
        <v>李万慧(liwanhui)</v>
      </c>
      <c r="F130" s="7" t="s">
        <v>2967</v>
      </c>
      <c r="G130" s="7" t="s">
        <v>3023</v>
      </c>
      <c r="H130" s="7" t="s">
        <v>357</v>
      </c>
      <c r="I130" s="7" t="s">
        <v>358</v>
      </c>
      <c r="J130" s="7" t="s">
        <v>21</v>
      </c>
      <c r="K130" s="17" t="s">
        <v>338</v>
      </c>
      <c r="L130" s="17" t="s">
        <v>284</v>
      </c>
      <c r="M130" s="7" t="s">
        <v>3016</v>
      </c>
      <c r="N130" s="7" t="s">
        <v>2964</v>
      </c>
      <c r="O130" s="7"/>
      <c r="P130" s="7" t="s">
        <v>3024</v>
      </c>
      <c r="Q130" s="19"/>
      <c r="R130" s="19"/>
    </row>
    <row r="131" ht="12.75" hidden="1" customHeight="1" spans="1:18">
      <c r="A131" s="7" t="s">
        <v>236</v>
      </c>
      <c r="B131" s="7" t="s">
        <v>359</v>
      </c>
      <c r="C131" s="7" t="str">
        <f>VLOOKUP(B131,[1]Sheet1!$A:$B,2,)</f>
        <v>liwanhui</v>
      </c>
      <c r="D131" s="7" t="s">
        <v>360</v>
      </c>
      <c r="E131" s="9" t="str">
        <f t="shared" ref="E131:E194" si="2">CONCATENATE(B131,"(",D131,")")</f>
        <v>李万慧(liwanhui)</v>
      </c>
      <c r="F131" s="7" t="s">
        <v>2967</v>
      </c>
      <c r="G131" s="7" t="s">
        <v>2963</v>
      </c>
      <c r="H131" s="7" t="s">
        <v>357</v>
      </c>
      <c r="I131" s="7" t="s">
        <v>358</v>
      </c>
      <c r="J131" s="7" t="s">
        <v>21</v>
      </c>
      <c r="K131" s="17" t="s">
        <v>338</v>
      </c>
      <c r="L131" s="17" t="s">
        <v>284</v>
      </c>
      <c r="M131" s="7" t="s">
        <v>3016</v>
      </c>
      <c r="N131" s="7" t="s">
        <v>2964</v>
      </c>
      <c r="O131" s="7"/>
      <c r="P131" s="7" t="s">
        <v>3024</v>
      </c>
      <c r="Q131" s="19"/>
      <c r="R131" s="19"/>
    </row>
    <row r="132" ht="12.75" hidden="1" customHeight="1" spans="1:18">
      <c r="A132" s="7" t="s">
        <v>236</v>
      </c>
      <c r="B132" s="7" t="s">
        <v>3025</v>
      </c>
      <c r="C132" s="7" t="e">
        <f>VLOOKUP(B132,[1]Sheet1!$A:$B,2,)</f>
        <v>#N/A</v>
      </c>
      <c r="D132" s="7" t="s">
        <v>360</v>
      </c>
      <c r="E132" s="9" t="str">
        <f t="shared" si="2"/>
        <v>李万惠(liwanhui)</v>
      </c>
      <c r="F132" s="7" t="s">
        <v>3012</v>
      </c>
      <c r="G132" s="7" t="s">
        <v>3002</v>
      </c>
      <c r="H132" s="7" t="s">
        <v>99</v>
      </c>
      <c r="I132" s="7" t="s">
        <v>20</v>
      </c>
      <c r="J132" s="7" t="s">
        <v>100</v>
      </c>
      <c r="K132" s="17" t="s">
        <v>363</v>
      </c>
      <c r="L132" s="17" t="s">
        <v>269</v>
      </c>
      <c r="M132" s="7" t="s">
        <v>2964</v>
      </c>
      <c r="N132" s="7" t="s">
        <v>2964</v>
      </c>
      <c r="O132" s="7"/>
      <c r="P132" s="7" t="s">
        <v>2965</v>
      </c>
      <c r="Q132" s="19"/>
      <c r="R132" s="19"/>
    </row>
    <row r="133" ht="12.75" hidden="1" customHeight="1" spans="1:18">
      <c r="A133" s="7" t="s">
        <v>236</v>
      </c>
      <c r="B133" s="7" t="s">
        <v>107</v>
      </c>
      <c r="C133" s="7" t="e">
        <f>VLOOKUP(B133,[1]Sheet1!$A:$B,2,)</f>
        <v>#N/A</v>
      </c>
      <c r="D133" s="7" t="s">
        <v>108</v>
      </c>
      <c r="E133" s="9" t="str">
        <f t="shared" si="2"/>
        <v>李勇(liyong)</v>
      </c>
      <c r="F133" s="7" t="s">
        <v>2962</v>
      </c>
      <c r="G133" s="7" t="s">
        <v>2976</v>
      </c>
      <c r="H133" s="7" t="s">
        <v>365</v>
      </c>
      <c r="I133" s="7" t="s">
        <v>48</v>
      </c>
      <c r="J133" s="7" t="s">
        <v>39</v>
      </c>
      <c r="K133" s="17" t="s">
        <v>242</v>
      </c>
      <c r="L133" s="17" t="s">
        <v>366</v>
      </c>
      <c r="M133" s="7" t="s">
        <v>2964</v>
      </c>
      <c r="N133" s="7" t="s">
        <v>2964</v>
      </c>
      <c r="O133" s="7"/>
      <c r="P133" s="7" t="s">
        <v>2968</v>
      </c>
      <c r="Q133" s="19"/>
      <c r="R133" s="19"/>
    </row>
    <row r="134" ht="12.75" hidden="1" customHeight="1" spans="1:18">
      <c r="A134" s="7" t="s">
        <v>236</v>
      </c>
      <c r="B134" s="7" t="s">
        <v>107</v>
      </c>
      <c r="C134" s="7" t="e">
        <f>VLOOKUP(B134,[1]Sheet1!$A:$B,2,)</f>
        <v>#N/A</v>
      </c>
      <c r="D134" s="7" t="s">
        <v>108</v>
      </c>
      <c r="E134" s="9" t="str">
        <f t="shared" si="2"/>
        <v>李勇(liyong)</v>
      </c>
      <c r="F134" s="7" t="s">
        <v>2962</v>
      </c>
      <c r="G134" s="7" t="s">
        <v>2976</v>
      </c>
      <c r="H134" s="7" t="s">
        <v>367</v>
      </c>
      <c r="I134" s="7" t="s">
        <v>20</v>
      </c>
      <c r="J134" s="7" t="s">
        <v>39</v>
      </c>
      <c r="K134" s="17" t="s">
        <v>368</v>
      </c>
      <c r="L134" s="17" t="s">
        <v>351</v>
      </c>
      <c r="M134" s="7" t="s">
        <v>2964</v>
      </c>
      <c r="N134" s="7" t="s">
        <v>2964</v>
      </c>
      <c r="O134" s="7"/>
      <c r="P134" s="7" t="s">
        <v>2965</v>
      </c>
      <c r="Q134" s="19"/>
      <c r="R134" s="19"/>
    </row>
    <row r="135" ht="12.75" hidden="1" customHeight="1" spans="1:18">
      <c r="A135" s="7" t="s">
        <v>236</v>
      </c>
      <c r="B135" s="7" t="s">
        <v>107</v>
      </c>
      <c r="C135" s="7" t="e">
        <f>VLOOKUP(B135,[1]Sheet1!$A:$B,2,)</f>
        <v>#N/A</v>
      </c>
      <c r="D135" s="7" t="s">
        <v>108</v>
      </c>
      <c r="E135" s="9" t="str">
        <f t="shared" si="2"/>
        <v>李勇(liyong)</v>
      </c>
      <c r="F135" s="7" t="s">
        <v>2962</v>
      </c>
      <c r="G135" s="7" t="s">
        <v>2976</v>
      </c>
      <c r="H135" s="7" t="s">
        <v>370</v>
      </c>
      <c r="I135" s="7" t="s">
        <v>20</v>
      </c>
      <c r="J135" s="7" t="s">
        <v>21</v>
      </c>
      <c r="K135" s="17" t="s">
        <v>371</v>
      </c>
      <c r="L135" s="17" t="s">
        <v>372</v>
      </c>
      <c r="M135" s="7" t="s">
        <v>2964</v>
      </c>
      <c r="N135" s="7" t="s">
        <v>2964</v>
      </c>
      <c r="O135" s="7"/>
      <c r="P135" s="7" t="s">
        <v>2965</v>
      </c>
      <c r="Q135" s="19"/>
      <c r="R135" s="19"/>
    </row>
    <row r="136" ht="12.75" hidden="1" customHeight="1" spans="1:18">
      <c r="A136" s="7" t="s">
        <v>236</v>
      </c>
      <c r="B136" s="7" t="s">
        <v>115</v>
      </c>
      <c r="C136" s="7" t="str">
        <f>VLOOKUP(B136,[1]Sheet1!$A:$B,2,)</f>
        <v>lichonghua</v>
      </c>
      <c r="D136" s="7" t="s">
        <v>116</v>
      </c>
      <c r="E136" s="9" t="str">
        <f t="shared" si="2"/>
        <v>李重华(lichonghua)</v>
      </c>
      <c r="F136" s="7" t="s">
        <v>2978</v>
      </c>
      <c r="G136" s="7" t="s">
        <v>2963</v>
      </c>
      <c r="H136" s="7" t="s">
        <v>373</v>
      </c>
      <c r="I136" s="7" t="s">
        <v>48</v>
      </c>
      <c r="J136" s="7" t="s">
        <v>21</v>
      </c>
      <c r="K136" s="17" t="s">
        <v>374</v>
      </c>
      <c r="L136" s="17" t="s">
        <v>375</v>
      </c>
      <c r="M136" s="7" t="s">
        <v>2964</v>
      </c>
      <c r="N136" s="7" t="s">
        <v>2964</v>
      </c>
      <c r="O136" s="7"/>
      <c r="P136" s="7" t="s">
        <v>2968</v>
      </c>
      <c r="Q136" s="19"/>
      <c r="R136" s="19"/>
    </row>
    <row r="137" ht="12.75" hidden="1" customHeight="1" spans="1:18">
      <c r="A137" s="7" t="s">
        <v>236</v>
      </c>
      <c r="B137" s="7" t="s">
        <v>115</v>
      </c>
      <c r="C137" s="7" t="str">
        <f>VLOOKUP(B137,[1]Sheet1!$A:$B,2,)</f>
        <v>lichonghua</v>
      </c>
      <c r="D137" s="7" t="s">
        <v>116</v>
      </c>
      <c r="E137" s="9" t="str">
        <f t="shared" si="2"/>
        <v>李重华(lichonghua)</v>
      </c>
      <c r="F137" s="7" t="s">
        <v>2978</v>
      </c>
      <c r="G137" s="7" t="s">
        <v>2963</v>
      </c>
      <c r="H137" s="7" t="s">
        <v>376</v>
      </c>
      <c r="I137" s="7" t="s">
        <v>48</v>
      </c>
      <c r="J137" s="7" t="s">
        <v>21</v>
      </c>
      <c r="K137" s="17" t="s">
        <v>377</v>
      </c>
      <c r="L137" s="17" t="s">
        <v>377</v>
      </c>
      <c r="M137" s="7" t="s">
        <v>2964</v>
      </c>
      <c r="N137" s="7" t="s">
        <v>2964</v>
      </c>
      <c r="O137" s="7"/>
      <c r="P137" s="7" t="s">
        <v>2968</v>
      </c>
      <c r="Q137" s="19"/>
      <c r="R137" s="19"/>
    </row>
    <row r="138" ht="12.75" hidden="1" customHeight="1" spans="1:18">
      <c r="A138" s="7" t="s">
        <v>236</v>
      </c>
      <c r="B138" s="7" t="s">
        <v>115</v>
      </c>
      <c r="C138" s="7" t="str">
        <f>VLOOKUP(B138,[1]Sheet1!$A:$B,2,)</f>
        <v>lichonghua</v>
      </c>
      <c r="D138" s="7" t="s">
        <v>116</v>
      </c>
      <c r="E138" s="9" t="str">
        <f t="shared" si="2"/>
        <v>李重华(lichonghua)</v>
      </c>
      <c r="F138" s="7" t="s">
        <v>2978</v>
      </c>
      <c r="G138" s="7" t="s">
        <v>2963</v>
      </c>
      <c r="H138" s="7" t="s">
        <v>270</v>
      </c>
      <c r="I138" s="7" t="s">
        <v>48</v>
      </c>
      <c r="J138" s="7" t="s">
        <v>21</v>
      </c>
      <c r="K138" s="17" t="s">
        <v>271</v>
      </c>
      <c r="L138" s="17" t="s">
        <v>272</v>
      </c>
      <c r="M138" s="7" t="s">
        <v>2964</v>
      </c>
      <c r="N138" s="7" t="s">
        <v>2964</v>
      </c>
      <c r="O138" s="7"/>
      <c r="P138" s="7" t="s">
        <v>2968</v>
      </c>
      <c r="Q138" s="19"/>
      <c r="R138" s="19"/>
    </row>
    <row r="139" ht="12.75" hidden="1" customHeight="1" spans="1:18">
      <c r="A139" s="7" t="s">
        <v>236</v>
      </c>
      <c r="B139" s="7" t="s">
        <v>2226</v>
      </c>
      <c r="C139" s="7" t="str">
        <f>VLOOKUP(B139,[1]Sheet1!$A:$B,2,)</f>
        <v>liaoyujiao</v>
      </c>
      <c r="D139" s="7" t="s">
        <v>2227</v>
      </c>
      <c r="E139" s="9" t="str">
        <f t="shared" si="2"/>
        <v>廖玉姣(liaoyujiao)</v>
      </c>
      <c r="F139" s="7" t="s">
        <v>3007</v>
      </c>
      <c r="G139" s="7" t="s">
        <v>3002</v>
      </c>
      <c r="H139" s="7" t="s">
        <v>245</v>
      </c>
      <c r="I139" s="7" t="s">
        <v>48</v>
      </c>
      <c r="J139" s="7" t="s">
        <v>49</v>
      </c>
      <c r="K139" s="17" t="s">
        <v>246</v>
      </c>
      <c r="L139" s="17" t="s">
        <v>247</v>
      </c>
      <c r="M139" s="7" t="s">
        <v>2964</v>
      </c>
      <c r="N139" s="7" t="s">
        <v>2964</v>
      </c>
      <c r="O139" s="7"/>
      <c r="P139" s="7" t="s">
        <v>2968</v>
      </c>
      <c r="Q139" s="19"/>
      <c r="R139" s="19"/>
    </row>
    <row r="140" ht="12.75" hidden="1" customHeight="1" spans="1:18">
      <c r="A140" s="7" t="s">
        <v>236</v>
      </c>
      <c r="B140" s="7" t="s">
        <v>380</v>
      </c>
      <c r="C140" s="7" t="str">
        <f>VLOOKUP(B140,[1]Sheet1!$A:$B,2,)</f>
        <v>liufacheng</v>
      </c>
      <c r="D140" s="7" t="s">
        <v>381</v>
      </c>
      <c r="E140" s="9" t="str">
        <f t="shared" si="2"/>
        <v>刘发成(liufacheng)</v>
      </c>
      <c r="F140" s="7" t="s">
        <v>2980</v>
      </c>
      <c r="G140" s="7" t="s">
        <v>2976</v>
      </c>
      <c r="H140" s="7" t="s">
        <v>379</v>
      </c>
      <c r="I140" s="7" t="s">
        <v>20</v>
      </c>
      <c r="J140" s="7" t="s">
        <v>21</v>
      </c>
      <c r="K140" s="17" t="s">
        <v>382</v>
      </c>
      <c r="L140" s="17" t="s">
        <v>341</v>
      </c>
      <c r="M140" s="7" t="s">
        <v>2964</v>
      </c>
      <c r="N140" s="7" t="s">
        <v>2964</v>
      </c>
      <c r="O140" s="7"/>
      <c r="P140" s="7" t="s">
        <v>2965</v>
      </c>
      <c r="Q140" s="19"/>
      <c r="R140" s="19"/>
    </row>
    <row r="141" ht="12.75" hidden="1" customHeight="1" spans="1:18">
      <c r="A141" s="7" t="s">
        <v>236</v>
      </c>
      <c r="B141" s="7" t="s">
        <v>380</v>
      </c>
      <c r="C141" s="7" t="str">
        <f>VLOOKUP(B141,[1]Sheet1!$A:$B,2,)</f>
        <v>liufacheng</v>
      </c>
      <c r="D141" s="7" t="s">
        <v>381</v>
      </c>
      <c r="E141" s="9" t="str">
        <f t="shared" si="2"/>
        <v>刘发成(liufacheng)</v>
      </c>
      <c r="F141" s="7" t="s">
        <v>2980</v>
      </c>
      <c r="G141" s="7" t="s">
        <v>2976</v>
      </c>
      <c r="H141" s="7" t="s">
        <v>385</v>
      </c>
      <c r="I141" s="7" t="s">
        <v>48</v>
      </c>
      <c r="J141" s="7" t="s">
        <v>21</v>
      </c>
      <c r="K141" s="17" t="s">
        <v>386</v>
      </c>
      <c r="L141" s="17" t="s">
        <v>254</v>
      </c>
      <c r="M141" s="7" t="s">
        <v>2964</v>
      </c>
      <c r="N141" s="7" t="s">
        <v>2964</v>
      </c>
      <c r="O141" s="7"/>
      <c r="P141" s="7" t="s">
        <v>2968</v>
      </c>
      <c r="Q141" s="19"/>
      <c r="R141" s="19"/>
    </row>
    <row r="142" ht="12.75" hidden="1" customHeight="1" spans="1:18">
      <c r="A142" s="7" t="s">
        <v>236</v>
      </c>
      <c r="B142" s="7" t="s">
        <v>389</v>
      </c>
      <c r="C142" s="7" t="str">
        <f>VLOOKUP(B142,[1]Sheet1!$A:$B,2,)</f>
        <v>liuhuawei</v>
      </c>
      <c r="D142" s="7" t="s">
        <v>390</v>
      </c>
      <c r="E142" s="9" t="str">
        <f t="shared" si="2"/>
        <v>刘华卫(liuhuawei)</v>
      </c>
      <c r="F142" s="7" t="s">
        <v>2975</v>
      </c>
      <c r="G142" s="7" t="s">
        <v>2970</v>
      </c>
      <c r="H142" s="7" t="s">
        <v>388</v>
      </c>
      <c r="I142" s="7" t="s">
        <v>48</v>
      </c>
      <c r="J142" s="7" t="s">
        <v>21</v>
      </c>
      <c r="K142" s="17" t="s">
        <v>346</v>
      </c>
      <c r="L142" s="17" t="s">
        <v>260</v>
      </c>
      <c r="M142" s="7" t="s">
        <v>2964</v>
      </c>
      <c r="N142" s="7" t="s">
        <v>2964</v>
      </c>
      <c r="O142" s="7"/>
      <c r="P142" s="7" t="s">
        <v>2968</v>
      </c>
      <c r="Q142" s="19"/>
      <c r="R142" s="19"/>
    </row>
    <row r="143" ht="12.75" hidden="1" customHeight="1" spans="1:18">
      <c r="A143" s="7" t="s">
        <v>236</v>
      </c>
      <c r="B143" s="7" t="s">
        <v>748</v>
      </c>
      <c r="C143" s="7" t="str">
        <f>VLOOKUP(B143,[1]Sheet1!$A:$B,2,)</f>
        <v>liulianzi</v>
      </c>
      <c r="D143" s="7" t="s">
        <v>749</v>
      </c>
      <c r="E143" s="9" t="str">
        <f t="shared" si="2"/>
        <v>刘楝子(liulianzi)</v>
      </c>
      <c r="F143" s="7" t="s">
        <v>3006</v>
      </c>
      <c r="G143" s="7" t="s">
        <v>3002</v>
      </c>
      <c r="H143" s="7" t="s">
        <v>99</v>
      </c>
      <c r="I143" s="7" t="s">
        <v>20</v>
      </c>
      <c r="J143" s="7" t="s">
        <v>21</v>
      </c>
      <c r="K143" s="17" t="s">
        <v>346</v>
      </c>
      <c r="L143" s="17" t="s">
        <v>260</v>
      </c>
      <c r="M143" s="7" t="s">
        <v>2964</v>
      </c>
      <c r="N143" s="7" t="s">
        <v>2964</v>
      </c>
      <c r="O143" s="7"/>
      <c r="P143" s="7" t="s">
        <v>2965</v>
      </c>
      <c r="Q143" s="19"/>
      <c r="R143" s="19"/>
    </row>
    <row r="144" ht="12.75" hidden="1" customHeight="1" spans="1:18">
      <c r="A144" s="7" t="s">
        <v>236</v>
      </c>
      <c r="B144" s="7" t="s">
        <v>753</v>
      </c>
      <c r="C144" s="7" t="str">
        <f>VLOOKUP(B144,[1]Sheet1!$A:$B,2,)</f>
        <v>lufei</v>
      </c>
      <c r="D144" s="7" t="s">
        <v>754</v>
      </c>
      <c r="E144" s="9" t="str">
        <f t="shared" si="2"/>
        <v>卢飞(lufei)</v>
      </c>
      <c r="F144" s="7" t="s">
        <v>2984</v>
      </c>
      <c r="G144" s="7" t="s">
        <v>3002</v>
      </c>
      <c r="H144" s="7" t="s">
        <v>357</v>
      </c>
      <c r="I144" s="7" t="s">
        <v>358</v>
      </c>
      <c r="J144" s="7" t="s">
        <v>21</v>
      </c>
      <c r="K144" s="17" t="s">
        <v>492</v>
      </c>
      <c r="L144" s="17" t="s">
        <v>284</v>
      </c>
      <c r="M144" s="7" t="s">
        <v>3016</v>
      </c>
      <c r="N144" s="7" t="s">
        <v>3015</v>
      </c>
      <c r="O144" s="7"/>
      <c r="P144" s="7" t="s">
        <v>3003</v>
      </c>
      <c r="Q144" s="19"/>
      <c r="R144" s="19"/>
    </row>
    <row r="145" ht="12.75" hidden="1" customHeight="1" spans="1:18">
      <c r="A145" s="7" t="s">
        <v>236</v>
      </c>
      <c r="B145" s="7" t="s">
        <v>394</v>
      </c>
      <c r="C145" s="7" t="str">
        <f>VLOOKUP(B145,[1]Sheet1!$A:$B,2,)</f>
        <v>luoruihua</v>
      </c>
      <c r="D145" s="7" t="s">
        <v>395</v>
      </c>
      <c r="E145" s="9" t="str">
        <f t="shared" si="2"/>
        <v>罗锐华(luoruihua)</v>
      </c>
      <c r="F145" s="7" t="s">
        <v>2978</v>
      </c>
      <c r="G145" s="7" t="s">
        <v>2976</v>
      </c>
      <c r="H145" s="7" t="s">
        <v>278</v>
      </c>
      <c r="I145" s="7" t="s">
        <v>48</v>
      </c>
      <c r="J145" s="7" t="s">
        <v>21</v>
      </c>
      <c r="K145" s="17" t="s">
        <v>279</v>
      </c>
      <c r="L145" s="17" t="s">
        <v>280</v>
      </c>
      <c r="M145" s="7" t="s">
        <v>2964</v>
      </c>
      <c r="N145" s="7" t="s">
        <v>2964</v>
      </c>
      <c r="O145" s="7"/>
      <c r="P145" s="7" t="s">
        <v>2968</v>
      </c>
      <c r="Q145" s="19"/>
      <c r="R145" s="19"/>
    </row>
    <row r="146" ht="12.75" hidden="1" customHeight="1" spans="1:18">
      <c r="A146" s="7" t="s">
        <v>236</v>
      </c>
      <c r="B146" s="7" t="s">
        <v>394</v>
      </c>
      <c r="C146" s="7" t="str">
        <f>VLOOKUP(B146,[1]Sheet1!$A:$B,2,)</f>
        <v>luoruihua</v>
      </c>
      <c r="D146" s="7" t="s">
        <v>395</v>
      </c>
      <c r="E146" s="9" t="str">
        <f t="shared" si="2"/>
        <v>罗锐华(luoruihua)</v>
      </c>
      <c r="F146" s="7" t="s">
        <v>2978</v>
      </c>
      <c r="G146" s="7" t="s">
        <v>2976</v>
      </c>
      <c r="H146" s="7" t="s">
        <v>376</v>
      </c>
      <c r="I146" s="7" t="s">
        <v>48</v>
      </c>
      <c r="J146" s="7" t="s">
        <v>21</v>
      </c>
      <c r="K146" s="17" t="s">
        <v>377</v>
      </c>
      <c r="L146" s="17" t="s">
        <v>377</v>
      </c>
      <c r="M146" s="7" t="s">
        <v>2964</v>
      </c>
      <c r="N146" s="7" t="s">
        <v>2964</v>
      </c>
      <c r="O146" s="7"/>
      <c r="P146" s="7" t="s">
        <v>2968</v>
      </c>
      <c r="Q146" s="19"/>
      <c r="R146" s="19"/>
    </row>
    <row r="147" ht="12.75" hidden="1" customHeight="1" spans="1:18">
      <c r="A147" s="7" t="s">
        <v>236</v>
      </c>
      <c r="B147" s="7" t="s">
        <v>394</v>
      </c>
      <c r="C147" s="7" t="str">
        <f>VLOOKUP(B147,[1]Sheet1!$A:$B,2,)</f>
        <v>luoruihua</v>
      </c>
      <c r="D147" s="7" t="s">
        <v>395</v>
      </c>
      <c r="E147" s="9" t="str">
        <f t="shared" si="2"/>
        <v>罗锐华(luoruihua)</v>
      </c>
      <c r="F147" s="7" t="s">
        <v>2978</v>
      </c>
      <c r="G147" s="7" t="s">
        <v>2976</v>
      </c>
      <c r="H147" s="7" t="s">
        <v>393</v>
      </c>
      <c r="I147" s="7" t="s">
        <v>48</v>
      </c>
      <c r="J147" s="7" t="s">
        <v>21</v>
      </c>
      <c r="K147" s="17" t="s">
        <v>396</v>
      </c>
      <c r="L147" s="17" t="s">
        <v>397</v>
      </c>
      <c r="M147" s="7" t="s">
        <v>2964</v>
      </c>
      <c r="N147" s="7" t="s">
        <v>2964</v>
      </c>
      <c r="O147" s="7"/>
      <c r="P147" s="7" t="s">
        <v>2968</v>
      </c>
      <c r="Q147" s="19"/>
      <c r="R147" s="19"/>
    </row>
    <row r="148" ht="12.75" hidden="1" customHeight="1" spans="1:18">
      <c r="A148" s="7" t="s">
        <v>236</v>
      </c>
      <c r="B148" s="7" t="s">
        <v>394</v>
      </c>
      <c r="C148" s="7" t="str">
        <f>VLOOKUP(B148,[1]Sheet1!$A:$B,2,)</f>
        <v>luoruihua</v>
      </c>
      <c r="D148" s="7" t="s">
        <v>395</v>
      </c>
      <c r="E148" s="9" t="str">
        <f t="shared" si="2"/>
        <v>罗锐华(luoruihua)</v>
      </c>
      <c r="F148" s="7" t="s">
        <v>2978</v>
      </c>
      <c r="G148" s="7" t="s">
        <v>2976</v>
      </c>
      <c r="H148" s="7" t="s">
        <v>400</v>
      </c>
      <c r="I148" s="7" t="s">
        <v>20</v>
      </c>
      <c r="J148" s="7" t="s">
        <v>21</v>
      </c>
      <c r="K148" s="17" t="s">
        <v>401</v>
      </c>
      <c r="L148" s="17" t="s">
        <v>402</v>
      </c>
      <c r="M148" s="7" t="s">
        <v>2964</v>
      </c>
      <c r="N148" s="7" t="s">
        <v>2964</v>
      </c>
      <c r="O148" s="7"/>
      <c r="P148" s="7" t="s">
        <v>2965</v>
      </c>
      <c r="Q148" s="19"/>
      <c r="R148" s="19"/>
    </row>
    <row r="149" ht="12.75" hidden="1" customHeight="1" spans="1:18">
      <c r="A149" s="7" t="s">
        <v>236</v>
      </c>
      <c r="B149" s="7" t="s">
        <v>394</v>
      </c>
      <c r="C149" s="7" t="str">
        <f>VLOOKUP(B149,[1]Sheet1!$A:$B,2,)</f>
        <v>luoruihua</v>
      </c>
      <c r="D149" s="7" t="s">
        <v>395</v>
      </c>
      <c r="E149" s="9" t="str">
        <f t="shared" si="2"/>
        <v>罗锐华(luoruihua)</v>
      </c>
      <c r="F149" s="7" t="s">
        <v>2978</v>
      </c>
      <c r="G149" s="7" t="s">
        <v>2976</v>
      </c>
      <c r="H149" s="7" t="s">
        <v>405</v>
      </c>
      <c r="I149" s="7" t="s">
        <v>20</v>
      </c>
      <c r="J149" s="7" t="s">
        <v>21</v>
      </c>
      <c r="K149" s="17" t="s">
        <v>406</v>
      </c>
      <c r="L149" s="17" t="s">
        <v>407</v>
      </c>
      <c r="M149" s="7" t="s">
        <v>2964</v>
      </c>
      <c r="N149" s="7" t="s">
        <v>2964</v>
      </c>
      <c r="O149" s="7"/>
      <c r="P149" s="7" t="s">
        <v>2965</v>
      </c>
      <c r="Q149" s="19"/>
      <c r="R149" s="19"/>
    </row>
    <row r="150" ht="12.75" hidden="1" customHeight="1" spans="1:18">
      <c r="A150" s="7" t="s">
        <v>236</v>
      </c>
      <c r="B150" s="7" t="s">
        <v>409</v>
      </c>
      <c r="C150" s="7" t="str">
        <f>VLOOKUP(B150,[1]Sheet1!$A:$B,2,)</f>
        <v>luowei</v>
      </c>
      <c r="D150" s="7" t="s">
        <v>410</v>
      </c>
      <c r="E150" s="9" t="str">
        <f t="shared" si="2"/>
        <v>罗伟(luowei)</v>
      </c>
      <c r="F150" s="7" t="s">
        <v>2969</v>
      </c>
      <c r="G150" s="7" t="s">
        <v>2976</v>
      </c>
      <c r="H150" s="7" t="s">
        <v>408</v>
      </c>
      <c r="I150" s="7" t="s">
        <v>48</v>
      </c>
      <c r="J150" s="7" t="s">
        <v>21</v>
      </c>
      <c r="K150" s="17" t="s">
        <v>411</v>
      </c>
      <c r="L150" s="17" t="s">
        <v>412</v>
      </c>
      <c r="M150" s="7" t="s">
        <v>2964</v>
      </c>
      <c r="N150" s="7" t="s">
        <v>2964</v>
      </c>
      <c r="O150" s="7"/>
      <c r="P150" s="7" t="s">
        <v>2968</v>
      </c>
      <c r="Q150" s="19"/>
      <c r="R150" s="19"/>
    </row>
    <row r="151" ht="12.75" hidden="1" customHeight="1" spans="1:18">
      <c r="A151" s="7" t="s">
        <v>236</v>
      </c>
      <c r="B151" s="7" t="s">
        <v>409</v>
      </c>
      <c r="C151" s="7" t="str">
        <f>VLOOKUP(B151,[1]Sheet1!$A:$B,2,)</f>
        <v>luowei</v>
      </c>
      <c r="D151" s="7" t="s">
        <v>410</v>
      </c>
      <c r="E151" s="9" t="str">
        <f t="shared" si="2"/>
        <v>罗伟(luowei)</v>
      </c>
      <c r="F151" s="7" t="s">
        <v>2969</v>
      </c>
      <c r="G151" s="7" t="s">
        <v>2970</v>
      </c>
      <c r="H151" s="7" t="s">
        <v>99</v>
      </c>
      <c r="I151" s="7" t="s">
        <v>20</v>
      </c>
      <c r="J151" s="7" t="s">
        <v>21</v>
      </c>
      <c r="K151" s="17" t="s">
        <v>346</v>
      </c>
      <c r="L151" s="17" t="s">
        <v>260</v>
      </c>
      <c r="M151" s="7" t="s">
        <v>2964</v>
      </c>
      <c r="N151" s="7" t="s">
        <v>2964</v>
      </c>
      <c r="O151" s="7"/>
      <c r="P151" s="7" t="s">
        <v>2965</v>
      </c>
      <c r="Q151" s="19"/>
      <c r="R151" s="19"/>
    </row>
    <row r="152" ht="12.75" hidden="1" customHeight="1" spans="1:18">
      <c r="A152" s="7" t="s">
        <v>236</v>
      </c>
      <c r="B152" s="7" t="s">
        <v>409</v>
      </c>
      <c r="C152" s="7" t="str">
        <f>VLOOKUP(B152,[1]Sheet1!$A:$B,2,)</f>
        <v>luowei</v>
      </c>
      <c r="D152" s="7" t="s">
        <v>410</v>
      </c>
      <c r="E152" s="9" t="str">
        <f t="shared" si="2"/>
        <v>罗伟(luowei)</v>
      </c>
      <c r="F152" s="7" t="s">
        <v>2969</v>
      </c>
      <c r="G152" s="7" t="s">
        <v>2970</v>
      </c>
      <c r="H152" s="7" t="s">
        <v>400</v>
      </c>
      <c r="I152" s="7" t="s">
        <v>20</v>
      </c>
      <c r="J152" s="7" t="s">
        <v>21</v>
      </c>
      <c r="K152" s="17" t="s">
        <v>401</v>
      </c>
      <c r="L152" s="17" t="s">
        <v>402</v>
      </c>
      <c r="M152" s="7" t="s">
        <v>2964</v>
      </c>
      <c r="N152" s="7" t="s">
        <v>2964</v>
      </c>
      <c r="O152" s="7"/>
      <c r="P152" s="7" t="s">
        <v>2965</v>
      </c>
      <c r="Q152" s="19"/>
      <c r="R152" s="19"/>
    </row>
    <row r="153" ht="12.75" hidden="1" customHeight="1" spans="1:18">
      <c r="A153" s="7" t="s">
        <v>236</v>
      </c>
      <c r="B153" s="7" t="s">
        <v>124</v>
      </c>
      <c r="C153" s="7" t="str">
        <f>VLOOKUP(B153,[1]Sheet1!$A:$B,2,)</f>
        <v>maxiaoyan</v>
      </c>
      <c r="D153" s="7" t="s">
        <v>125</v>
      </c>
      <c r="E153" s="9" t="str">
        <f t="shared" si="2"/>
        <v>马晓燕(maxiaoyan)</v>
      </c>
      <c r="F153" s="7" t="s">
        <v>2981</v>
      </c>
      <c r="G153" s="7" t="s">
        <v>2982</v>
      </c>
      <c r="H153" s="7" t="s">
        <v>99</v>
      </c>
      <c r="I153" s="7" t="s">
        <v>20</v>
      </c>
      <c r="J153" s="7" t="s">
        <v>21</v>
      </c>
      <c r="K153" s="17" t="s">
        <v>346</v>
      </c>
      <c r="L153" s="17" t="s">
        <v>260</v>
      </c>
      <c r="M153" s="7" t="s">
        <v>2964</v>
      </c>
      <c r="N153" s="7" t="s">
        <v>2964</v>
      </c>
      <c r="O153" s="7"/>
      <c r="P153" s="7" t="s">
        <v>2965</v>
      </c>
      <c r="Q153" s="19"/>
      <c r="R153" s="19"/>
    </row>
    <row r="154" ht="12.75" hidden="1" customHeight="1" spans="1:18">
      <c r="A154" s="7" t="s">
        <v>236</v>
      </c>
      <c r="B154" s="7" t="s">
        <v>49</v>
      </c>
      <c r="C154" s="7" t="e">
        <f>VLOOKUP(B154,[1]Sheet1!$A:$B,2,)</f>
        <v>#N/A</v>
      </c>
      <c r="D154" s="7" t="s">
        <v>50</v>
      </c>
      <c r="E154" s="9" t="str">
        <f t="shared" si="2"/>
        <v>毛文志(maowenzhi)</v>
      </c>
      <c r="F154" s="7" t="s">
        <v>2972</v>
      </c>
      <c r="G154" s="7" t="s">
        <v>3022</v>
      </c>
      <c r="H154" s="7" t="s">
        <v>278</v>
      </c>
      <c r="I154" s="7" t="s">
        <v>48</v>
      </c>
      <c r="J154" s="7" t="s">
        <v>21</v>
      </c>
      <c r="K154" s="17" t="s">
        <v>279</v>
      </c>
      <c r="L154" s="17" t="s">
        <v>280</v>
      </c>
      <c r="M154" s="7" t="s">
        <v>2964</v>
      </c>
      <c r="N154" s="7" t="s">
        <v>2964</v>
      </c>
      <c r="O154" s="7"/>
      <c r="P154" s="7" t="s">
        <v>2968</v>
      </c>
      <c r="Q154" s="19"/>
      <c r="R154" s="19"/>
    </row>
    <row r="155" ht="12.75" hidden="1" customHeight="1" spans="1:18">
      <c r="A155" s="7" t="s">
        <v>236</v>
      </c>
      <c r="B155" s="7" t="s">
        <v>131</v>
      </c>
      <c r="C155" s="7" t="str">
        <f>VLOOKUP(B155,[1]Sheet1!$A:$B,2,)</f>
        <v>pengjinsong</v>
      </c>
      <c r="D155" s="7" t="s">
        <v>132</v>
      </c>
      <c r="E155" s="9" t="str">
        <f t="shared" si="2"/>
        <v>彭劲松(pengjingsong)</v>
      </c>
      <c r="F155" s="7" t="s">
        <v>2984</v>
      </c>
      <c r="G155" s="7" t="s">
        <v>2976</v>
      </c>
      <c r="H155" s="7" t="s">
        <v>415</v>
      </c>
      <c r="I155" s="7" t="s">
        <v>20</v>
      </c>
      <c r="J155" s="7" t="s">
        <v>21</v>
      </c>
      <c r="K155" s="17" t="s">
        <v>401</v>
      </c>
      <c r="L155" s="17" t="s">
        <v>402</v>
      </c>
      <c r="M155" s="7" t="s">
        <v>2964</v>
      </c>
      <c r="N155" s="7" t="s">
        <v>2964</v>
      </c>
      <c r="O155" s="7"/>
      <c r="P155" s="7" t="s">
        <v>2965</v>
      </c>
      <c r="Q155" s="19"/>
      <c r="R155" s="19"/>
    </row>
    <row r="156" ht="12.75" hidden="1" customHeight="1" spans="1:18">
      <c r="A156" s="7" t="s">
        <v>236</v>
      </c>
      <c r="B156" s="7" t="s">
        <v>417</v>
      </c>
      <c r="C156" s="7" t="e">
        <f>VLOOKUP(B156,[1]Sheet1!$A:$B,2,)</f>
        <v>#N/A</v>
      </c>
      <c r="D156" s="7" t="s">
        <v>418</v>
      </c>
      <c r="E156" s="9" t="str">
        <f t="shared" si="2"/>
        <v>蒲奇军(puqijun)</v>
      </c>
      <c r="F156" s="7" t="s">
        <v>3013</v>
      </c>
      <c r="G156" s="7" t="s">
        <v>2963</v>
      </c>
      <c r="H156" s="7" t="s">
        <v>416</v>
      </c>
      <c r="I156" s="7" t="s">
        <v>48</v>
      </c>
      <c r="J156" s="7" t="s">
        <v>39</v>
      </c>
      <c r="K156" s="17" t="s">
        <v>242</v>
      </c>
      <c r="L156" s="17" t="s">
        <v>243</v>
      </c>
      <c r="M156" s="7" t="s">
        <v>2964</v>
      </c>
      <c r="N156" s="7" t="s">
        <v>2964</v>
      </c>
      <c r="O156" s="7"/>
      <c r="P156" s="7" t="s">
        <v>2968</v>
      </c>
      <c r="Q156" s="19"/>
      <c r="R156" s="19"/>
    </row>
    <row r="157" ht="12.75" hidden="1" customHeight="1" spans="1:18">
      <c r="A157" s="7" t="s">
        <v>236</v>
      </c>
      <c r="B157" s="7" t="s">
        <v>140</v>
      </c>
      <c r="C157" s="7" t="str">
        <f>VLOOKUP(B157,[1]Sheet1!$A:$B,2,)</f>
        <v>sunyuanming</v>
      </c>
      <c r="D157" s="7" t="s">
        <v>141</v>
      </c>
      <c r="E157" s="9" t="str">
        <f t="shared" si="2"/>
        <v>孙元明(sunyuanming)</v>
      </c>
      <c r="F157" s="7" t="s">
        <v>2985</v>
      </c>
      <c r="G157" s="7" t="s">
        <v>2963</v>
      </c>
      <c r="H157" s="7" t="s">
        <v>421</v>
      </c>
      <c r="I157" s="7" t="s">
        <v>20</v>
      </c>
      <c r="J157" s="7" t="s">
        <v>49</v>
      </c>
      <c r="K157" s="17" t="s">
        <v>422</v>
      </c>
      <c r="L157" s="17" t="s">
        <v>423</v>
      </c>
      <c r="M157" s="7" t="s">
        <v>2964</v>
      </c>
      <c r="N157" s="7" t="s">
        <v>2964</v>
      </c>
      <c r="O157" s="7"/>
      <c r="P157" s="7" t="s">
        <v>2965</v>
      </c>
      <c r="Q157" s="19"/>
      <c r="R157" s="19"/>
    </row>
    <row r="158" ht="12.75" hidden="1" customHeight="1" spans="1:18">
      <c r="A158" s="7" t="s">
        <v>236</v>
      </c>
      <c r="B158" s="7" t="s">
        <v>140</v>
      </c>
      <c r="C158" s="7" t="str">
        <f>VLOOKUP(B158,[1]Sheet1!$A:$B,2,)</f>
        <v>sunyuanming</v>
      </c>
      <c r="D158" s="7" t="s">
        <v>141</v>
      </c>
      <c r="E158" s="9" t="str">
        <f t="shared" si="2"/>
        <v>孙元明(sunyuanming)</v>
      </c>
      <c r="F158" s="7" t="s">
        <v>2985</v>
      </c>
      <c r="G158" s="7" t="s">
        <v>2963</v>
      </c>
      <c r="H158" s="7" t="s">
        <v>426</v>
      </c>
      <c r="I158" s="7" t="s">
        <v>48</v>
      </c>
      <c r="J158" s="7" t="s">
        <v>21</v>
      </c>
      <c r="K158" s="17" t="s">
        <v>406</v>
      </c>
      <c r="L158" s="17" t="s">
        <v>407</v>
      </c>
      <c r="M158" s="7" t="s">
        <v>2964</v>
      </c>
      <c r="N158" s="7" t="s">
        <v>2964</v>
      </c>
      <c r="O158" s="7"/>
      <c r="P158" s="7" t="s">
        <v>2968</v>
      </c>
      <c r="Q158" s="19"/>
      <c r="R158" s="19"/>
    </row>
    <row r="159" ht="12.75" hidden="1" customHeight="1" spans="1:18">
      <c r="A159" s="7" t="s">
        <v>236</v>
      </c>
      <c r="B159" s="7" t="s">
        <v>140</v>
      </c>
      <c r="C159" s="7" t="str">
        <f>VLOOKUP(B159,[1]Sheet1!$A:$B,2,)</f>
        <v>sunyuanming</v>
      </c>
      <c r="D159" s="7" t="s">
        <v>141</v>
      </c>
      <c r="E159" s="9" t="str">
        <f t="shared" si="2"/>
        <v>孙元明(sunyuanming)</v>
      </c>
      <c r="F159" s="7" t="s">
        <v>2985</v>
      </c>
      <c r="G159" s="7" t="s">
        <v>2963</v>
      </c>
      <c r="H159" s="7" t="s">
        <v>296</v>
      </c>
      <c r="I159" s="7" t="s">
        <v>20</v>
      </c>
      <c r="J159" s="7" t="s">
        <v>21</v>
      </c>
      <c r="K159" s="17" t="s">
        <v>297</v>
      </c>
      <c r="L159" s="17" t="s">
        <v>271</v>
      </c>
      <c r="M159" s="7" t="s">
        <v>2964</v>
      </c>
      <c r="N159" s="7" t="s">
        <v>2964</v>
      </c>
      <c r="O159" s="7"/>
      <c r="P159" s="7" t="s">
        <v>2965</v>
      </c>
      <c r="Q159" s="19"/>
      <c r="R159" s="19"/>
    </row>
    <row r="160" ht="12.75" hidden="1" customHeight="1" spans="1:18">
      <c r="A160" s="7" t="s">
        <v>236</v>
      </c>
      <c r="B160" s="7" t="s">
        <v>140</v>
      </c>
      <c r="C160" s="7" t="str">
        <f>VLOOKUP(B160,[1]Sheet1!$A:$B,2,)</f>
        <v>sunyuanming</v>
      </c>
      <c r="D160" s="7" t="s">
        <v>141</v>
      </c>
      <c r="E160" s="9" t="str">
        <f t="shared" si="2"/>
        <v>孙元明(sunyuanming)</v>
      </c>
      <c r="F160" s="7" t="s">
        <v>2985</v>
      </c>
      <c r="G160" s="7" t="s">
        <v>2963</v>
      </c>
      <c r="H160" s="7" t="s">
        <v>427</v>
      </c>
      <c r="I160" s="7" t="s">
        <v>48</v>
      </c>
      <c r="J160" s="7" t="s">
        <v>21</v>
      </c>
      <c r="K160" s="17" t="s">
        <v>238</v>
      </c>
      <c r="L160" s="17" t="s">
        <v>239</v>
      </c>
      <c r="M160" s="7" t="s">
        <v>2964</v>
      </c>
      <c r="N160" s="7" t="s">
        <v>2964</v>
      </c>
      <c r="O160" s="7"/>
      <c r="P160" s="7" t="s">
        <v>2968</v>
      </c>
      <c r="Q160" s="19"/>
      <c r="R160" s="19"/>
    </row>
    <row r="161" ht="12.75" hidden="1" customHeight="1" spans="1:18">
      <c r="A161" s="7" t="s">
        <v>236</v>
      </c>
      <c r="B161" s="7" t="s">
        <v>145</v>
      </c>
      <c r="C161" s="7" t="e">
        <f>VLOOKUP(B161,[1]Sheet1!$A:$B,2,)</f>
        <v>#N/A</v>
      </c>
      <c r="D161" s="7" t="s">
        <v>146</v>
      </c>
      <c r="E161" s="9" t="str">
        <f t="shared" si="2"/>
        <v>田代贵(tiandaigui)</v>
      </c>
      <c r="F161" s="7" t="s">
        <v>2986</v>
      </c>
      <c r="G161" s="7" t="s">
        <v>2973</v>
      </c>
      <c r="H161" s="7" t="s">
        <v>428</v>
      </c>
      <c r="I161" s="7" t="s">
        <v>48</v>
      </c>
      <c r="J161" s="7" t="s">
        <v>21</v>
      </c>
      <c r="K161" s="17" t="s">
        <v>429</v>
      </c>
      <c r="L161" s="17" t="s">
        <v>430</v>
      </c>
      <c r="M161" s="7" t="s">
        <v>2964</v>
      </c>
      <c r="N161" s="7" t="s">
        <v>2964</v>
      </c>
      <c r="O161" s="7"/>
      <c r="P161" s="7" t="s">
        <v>2968</v>
      </c>
      <c r="Q161" s="19"/>
      <c r="R161" s="19"/>
    </row>
    <row r="162" ht="12.75" hidden="1" customHeight="1" spans="1:18">
      <c r="A162" s="7" t="s">
        <v>236</v>
      </c>
      <c r="B162" s="7" t="s">
        <v>145</v>
      </c>
      <c r="C162" s="7" t="e">
        <f>VLOOKUP(B162,[1]Sheet1!$A:$B,2,)</f>
        <v>#N/A</v>
      </c>
      <c r="D162" s="7" t="s">
        <v>146</v>
      </c>
      <c r="E162" s="9" t="str">
        <f t="shared" si="2"/>
        <v>田代贵(tiandaigui)</v>
      </c>
      <c r="F162" s="7" t="s">
        <v>2986</v>
      </c>
      <c r="G162" s="7" t="s">
        <v>2973</v>
      </c>
      <c r="H162" s="7" t="s">
        <v>278</v>
      </c>
      <c r="I162" s="7" t="s">
        <v>48</v>
      </c>
      <c r="J162" s="7" t="s">
        <v>21</v>
      </c>
      <c r="K162" s="17" t="s">
        <v>279</v>
      </c>
      <c r="L162" s="17" t="s">
        <v>280</v>
      </c>
      <c r="M162" s="7" t="s">
        <v>2964</v>
      </c>
      <c r="N162" s="7" t="s">
        <v>2964</v>
      </c>
      <c r="O162" s="7"/>
      <c r="P162" s="7" t="s">
        <v>2968</v>
      </c>
      <c r="Q162" s="19"/>
      <c r="R162" s="19"/>
    </row>
    <row r="163" ht="12.75" hidden="1" customHeight="1" spans="1:18">
      <c r="A163" s="7" t="s">
        <v>236</v>
      </c>
      <c r="B163" s="7" t="s">
        <v>145</v>
      </c>
      <c r="C163" s="7" t="e">
        <f>VLOOKUP(B163,[1]Sheet1!$A:$B,2,)</f>
        <v>#N/A</v>
      </c>
      <c r="D163" s="7" t="s">
        <v>146</v>
      </c>
      <c r="E163" s="9" t="str">
        <f t="shared" si="2"/>
        <v>田代贵(tiandaigui)</v>
      </c>
      <c r="F163" s="7" t="s">
        <v>2986</v>
      </c>
      <c r="G163" s="7" t="s">
        <v>2973</v>
      </c>
      <c r="H163" s="7" t="s">
        <v>431</v>
      </c>
      <c r="I163" s="7" t="s">
        <v>48</v>
      </c>
      <c r="J163" s="7" t="s">
        <v>21</v>
      </c>
      <c r="K163" s="17" t="s">
        <v>432</v>
      </c>
      <c r="L163" s="17" t="s">
        <v>433</v>
      </c>
      <c r="M163" s="7" t="s">
        <v>2964</v>
      </c>
      <c r="N163" s="7" t="s">
        <v>2964</v>
      </c>
      <c r="O163" s="7"/>
      <c r="P163" s="7" t="s">
        <v>2968</v>
      </c>
      <c r="Q163" s="19"/>
      <c r="R163" s="19"/>
    </row>
    <row r="164" ht="12.75" hidden="1" customHeight="1" spans="1:18">
      <c r="A164" s="7" t="s">
        <v>236</v>
      </c>
      <c r="B164" s="7" t="s">
        <v>435</v>
      </c>
      <c r="C164" s="7" t="e">
        <f>VLOOKUP(B164,[1]Sheet1!$A:$B,2,)</f>
        <v>#N/A</v>
      </c>
      <c r="D164" s="7" t="s">
        <v>436</v>
      </c>
      <c r="E164" s="9" t="str">
        <f t="shared" si="2"/>
        <v>田丰伦(tianfenglun)</v>
      </c>
      <c r="F164" s="7" t="s">
        <v>2997</v>
      </c>
      <c r="G164" s="7" t="s">
        <v>2963</v>
      </c>
      <c r="H164" s="7" t="s">
        <v>434</v>
      </c>
      <c r="I164" s="7" t="s">
        <v>48</v>
      </c>
      <c r="J164" s="7" t="s">
        <v>21</v>
      </c>
      <c r="K164" s="17" t="s">
        <v>318</v>
      </c>
      <c r="L164" s="17" t="s">
        <v>437</v>
      </c>
      <c r="M164" s="7" t="s">
        <v>2964</v>
      </c>
      <c r="N164" s="7" t="s">
        <v>2964</v>
      </c>
      <c r="O164" s="7"/>
      <c r="P164" s="7" t="s">
        <v>2968</v>
      </c>
      <c r="Q164" s="19"/>
      <c r="R164" s="19"/>
    </row>
    <row r="165" ht="12.75" hidden="1" customHeight="1" spans="1:18">
      <c r="A165" s="7" t="s">
        <v>236</v>
      </c>
      <c r="B165" s="7" t="s">
        <v>435</v>
      </c>
      <c r="C165" s="7" t="e">
        <f>VLOOKUP(B165,[1]Sheet1!$A:$B,2,)</f>
        <v>#N/A</v>
      </c>
      <c r="D165" s="7" t="s">
        <v>436</v>
      </c>
      <c r="E165" s="9" t="str">
        <f t="shared" si="2"/>
        <v>田丰伦(tianfenglun)</v>
      </c>
      <c r="F165" s="7" t="s">
        <v>2997</v>
      </c>
      <c r="G165" s="7" t="s">
        <v>2963</v>
      </c>
      <c r="H165" s="7" t="s">
        <v>440</v>
      </c>
      <c r="I165" s="7" t="s">
        <v>48</v>
      </c>
      <c r="J165" s="7" t="s">
        <v>21</v>
      </c>
      <c r="K165" s="17" t="s">
        <v>441</v>
      </c>
      <c r="L165" s="17" t="s">
        <v>341</v>
      </c>
      <c r="M165" s="7" t="s">
        <v>2964</v>
      </c>
      <c r="N165" s="7" t="s">
        <v>2964</v>
      </c>
      <c r="O165" s="7"/>
      <c r="P165" s="7" t="s">
        <v>2968</v>
      </c>
      <c r="Q165" s="19"/>
      <c r="R165" s="19"/>
    </row>
    <row r="166" ht="12.75" hidden="1" customHeight="1" spans="1:18">
      <c r="A166" s="7" t="s">
        <v>236</v>
      </c>
      <c r="B166" s="7" t="s">
        <v>435</v>
      </c>
      <c r="C166" s="7" t="e">
        <f>VLOOKUP(B166,[1]Sheet1!$A:$B,2,)</f>
        <v>#N/A</v>
      </c>
      <c r="D166" s="7" t="s">
        <v>436</v>
      </c>
      <c r="E166" s="9" t="str">
        <f t="shared" si="2"/>
        <v>田丰伦(tianfenglun)</v>
      </c>
      <c r="F166" s="7" t="s">
        <v>2997</v>
      </c>
      <c r="G166" s="7" t="s">
        <v>2963</v>
      </c>
      <c r="H166" s="7" t="s">
        <v>99</v>
      </c>
      <c r="I166" s="7" t="s">
        <v>20</v>
      </c>
      <c r="J166" s="7" t="s">
        <v>21</v>
      </c>
      <c r="K166" s="17" t="s">
        <v>269</v>
      </c>
      <c r="L166" s="17" t="s">
        <v>3026</v>
      </c>
      <c r="M166" s="7" t="s">
        <v>2964</v>
      </c>
      <c r="N166" s="7" t="s">
        <v>2964</v>
      </c>
      <c r="O166" s="7"/>
      <c r="P166" s="7" t="s">
        <v>2965</v>
      </c>
      <c r="Q166" s="19"/>
      <c r="R166" s="19"/>
    </row>
    <row r="167" ht="12.75" hidden="1" customHeight="1" spans="1:18">
      <c r="A167" s="7" t="s">
        <v>236</v>
      </c>
      <c r="B167" s="7" t="s">
        <v>435</v>
      </c>
      <c r="C167" s="7" t="e">
        <f>VLOOKUP(B167,[1]Sheet1!$A:$B,2,)</f>
        <v>#N/A</v>
      </c>
      <c r="D167" s="7" t="s">
        <v>436</v>
      </c>
      <c r="E167" s="9" t="str">
        <f t="shared" si="2"/>
        <v>田丰伦(tianfenglun)</v>
      </c>
      <c r="F167" s="7" t="s">
        <v>2997</v>
      </c>
      <c r="G167" s="7" t="s">
        <v>2963</v>
      </c>
      <c r="H167" s="7" t="s">
        <v>442</v>
      </c>
      <c r="I167" s="7" t="s">
        <v>48</v>
      </c>
      <c r="J167" s="7" t="s">
        <v>21</v>
      </c>
      <c r="K167" s="17" t="s">
        <v>402</v>
      </c>
      <c r="L167" s="17" t="s">
        <v>334</v>
      </c>
      <c r="M167" s="7" t="s">
        <v>2964</v>
      </c>
      <c r="N167" s="7" t="s">
        <v>2964</v>
      </c>
      <c r="O167" s="7"/>
      <c r="P167" s="7" t="s">
        <v>2968</v>
      </c>
      <c r="Q167" s="19"/>
      <c r="R167" s="19"/>
    </row>
    <row r="168" ht="12.75" hidden="1" customHeight="1" spans="1:18">
      <c r="A168" s="7" t="s">
        <v>236</v>
      </c>
      <c r="B168" s="7" t="s">
        <v>435</v>
      </c>
      <c r="C168" s="7" t="e">
        <f>VLOOKUP(B168,[1]Sheet1!$A:$B,2,)</f>
        <v>#N/A</v>
      </c>
      <c r="D168" s="7" t="s">
        <v>436</v>
      </c>
      <c r="E168" s="9" t="str">
        <f t="shared" si="2"/>
        <v>田丰伦(tianfenglun)</v>
      </c>
      <c r="F168" s="7" t="s">
        <v>2997</v>
      </c>
      <c r="G168" s="7" t="s">
        <v>2963</v>
      </c>
      <c r="H168" s="7" t="s">
        <v>249</v>
      </c>
      <c r="I168" s="7" t="s">
        <v>20</v>
      </c>
      <c r="J168" s="7" t="s">
        <v>21</v>
      </c>
      <c r="K168" s="17" t="s">
        <v>3017</v>
      </c>
      <c r="L168" s="17" t="s">
        <v>251</v>
      </c>
      <c r="M168" s="7" t="s">
        <v>2964</v>
      </c>
      <c r="N168" s="7" t="s">
        <v>2964</v>
      </c>
      <c r="O168" s="7"/>
      <c r="P168" s="7" t="s">
        <v>2965</v>
      </c>
      <c r="Q168" s="19"/>
      <c r="R168" s="19"/>
    </row>
    <row r="169" ht="12.75" hidden="1" customHeight="1" spans="1:18">
      <c r="A169" s="7" t="s">
        <v>236</v>
      </c>
      <c r="B169" s="7" t="s">
        <v>435</v>
      </c>
      <c r="C169" s="7" t="e">
        <f>VLOOKUP(B169,[1]Sheet1!$A:$B,2,)</f>
        <v>#N/A</v>
      </c>
      <c r="D169" s="7" t="s">
        <v>436</v>
      </c>
      <c r="E169" s="9" t="str">
        <f t="shared" si="2"/>
        <v>田丰伦(tianfenglun)</v>
      </c>
      <c r="F169" s="7" t="s">
        <v>2997</v>
      </c>
      <c r="G169" s="7" t="s">
        <v>2963</v>
      </c>
      <c r="H169" s="7" t="s">
        <v>443</v>
      </c>
      <c r="I169" s="7" t="s">
        <v>48</v>
      </c>
      <c r="J169" s="7" t="s">
        <v>39</v>
      </c>
      <c r="K169" s="17" t="s">
        <v>242</v>
      </c>
      <c r="L169" s="17" t="s">
        <v>366</v>
      </c>
      <c r="M169" s="7" t="s">
        <v>2964</v>
      </c>
      <c r="N169" s="7" t="s">
        <v>2964</v>
      </c>
      <c r="O169" s="7"/>
      <c r="P169" s="7" t="s">
        <v>2968</v>
      </c>
      <c r="Q169" s="19"/>
      <c r="R169" s="19"/>
    </row>
    <row r="170" ht="12.75" hidden="1" customHeight="1" spans="1:18">
      <c r="A170" s="7" t="s">
        <v>236</v>
      </c>
      <c r="B170" s="7" t="s">
        <v>157</v>
      </c>
      <c r="C170" s="7" t="str">
        <f>VLOOKUP(B170,[1]Sheet1!$A:$B,2,)</f>
        <v>wangxiaoming</v>
      </c>
      <c r="D170" s="7" t="s">
        <v>158</v>
      </c>
      <c r="E170" s="9" t="str">
        <f t="shared" si="2"/>
        <v>王小明(wangxiaoming)</v>
      </c>
      <c r="F170" s="7" t="s">
        <v>2980</v>
      </c>
      <c r="G170" s="7" t="s">
        <v>2976</v>
      </c>
      <c r="H170" s="7" t="s">
        <v>444</v>
      </c>
      <c r="I170" s="7" t="s">
        <v>48</v>
      </c>
      <c r="J170" s="7" t="s">
        <v>21</v>
      </c>
      <c r="K170" s="17" t="s">
        <v>377</v>
      </c>
      <c r="L170" s="17" t="s">
        <v>377</v>
      </c>
      <c r="M170" s="7" t="s">
        <v>2964</v>
      </c>
      <c r="N170" s="7" t="s">
        <v>2964</v>
      </c>
      <c r="O170" s="7"/>
      <c r="P170" s="7" t="s">
        <v>2968</v>
      </c>
      <c r="Q170" s="19"/>
      <c r="R170" s="19"/>
    </row>
    <row r="171" ht="12.75" hidden="1" customHeight="1" spans="1:18">
      <c r="A171" s="7" t="s">
        <v>236</v>
      </c>
      <c r="B171" s="7" t="s">
        <v>157</v>
      </c>
      <c r="C171" s="7" t="str">
        <f>VLOOKUP(B171,[1]Sheet1!$A:$B,2,)</f>
        <v>wangxiaoming</v>
      </c>
      <c r="D171" s="7" t="s">
        <v>158</v>
      </c>
      <c r="E171" s="9" t="str">
        <f t="shared" si="2"/>
        <v>王小明(wangxiaoming)</v>
      </c>
      <c r="F171" s="7" t="s">
        <v>2980</v>
      </c>
      <c r="G171" s="7" t="s">
        <v>2976</v>
      </c>
      <c r="H171" s="7" t="s">
        <v>445</v>
      </c>
      <c r="I171" s="7" t="s">
        <v>20</v>
      </c>
      <c r="J171" s="7" t="s">
        <v>21</v>
      </c>
      <c r="K171" s="17" t="s">
        <v>446</v>
      </c>
      <c r="L171" s="17" t="s">
        <v>447</v>
      </c>
      <c r="M171" s="7" t="s">
        <v>2964</v>
      </c>
      <c r="N171" s="7" t="s">
        <v>2964</v>
      </c>
      <c r="O171" s="7"/>
      <c r="P171" s="7" t="s">
        <v>2965</v>
      </c>
      <c r="Q171" s="19"/>
      <c r="R171" s="19"/>
    </row>
    <row r="172" ht="12.75" hidden="1" customHeight="1" spans="1:18">
      <c r="A172" s="7" t="s">
        <v>236</v>
      </c>
      <c r="B172" s="7" t="s">
        <v>157</v>
      </c>
      <c r="C172" s="7" t="str">
        <f>VLOOKUP(B172,[1]Sheet1!$A:$B,2,)</f>
        <v>wangxiaoming</v>
      </c>
      <c r="D172" s="7" t="s">
        <v>158</v>
      </c>
      <c r="E172" s="9" t="str">
        <f t="shared" si="2"/>
        <v>王小明(wangxiaoming)</v>
      </c>
      <c r="F172" s="7" t="s">
        <v>2980</v>
      </c>
      <c r="G172" s="7" t="s">
        <v>2976</v>
      </c>
      <c r="H172" s="7" t="s">
        <v>448</v>
      </c>
      <c r="I172" s="7" t="s">
        <v>20</v>
      </c>
      <c r="J172" s="7" t="s">
        <v>100</v>
      </c>
      <c r="K172" s="17" t="s">
        <v>260</v>
      </c>
      <c r="L172" s="17" t="s">
        <v>449</v>
      </c>
      <c r="M172" s="7" t="s">
        <v>2964</v>
      </c>
      <c r="N172" s="7" t="s">
        <v>2964</v>
      </c>
      <c r="O172" s="7"/>
      <c r="P172" s="7" t="s">
        <v>2965</v>
      </c>
      <c r="Q172" s="19"/>
      <c r="R172" s="19"/>
    </row>
    <row r="173" ht="12.75" hidden="1" customHeight="1" spans="1:18">
      <c r="A173" s="7" t="s">
        <v>236</v>
      </c>
      <c r="B173" s="7" t="s">
        <v>182</v>
      </c>
      <c r="C173" s="7" t="e">
        <f>VLOOKUP(B173,[1]Sheet1!$A:$B,2,)</f>
        <v>#N/A</v>
      </c>
      <c r="D173" s="7" t="s">
        <v>183</v>
      </c>
      <c r="E173" s="9" t="str">
        <f t="shared" si="2"/>
        <v>王秀模(wangxiumo)</v>
      </c>
      <c r="F173" s="7" t="s">
        <v>3000</v>
      </c>
      <c r="G173" s="7" t="s">
        <v>2973</v>
      </c>
      <c r="H173" s="7" t="s">
        <v>450</v>
      </c>
      <c r="I173" s="7" t="s">
        <v>48</v>
      </c>
      <c r="J173" s="7" t="s">
        <v>21</v>
      </c>
      <c r="K173" s="17" t="s">
        <v>451</v>
      </c>
      <c r="L173" s="17" t="s">
        <v>452</v>
      </c>
      <c r="M173" s="7" t="s">
        <v>2964</v>
      </c>
      <c r="N173" s="7" t="s">
        <v>2964</v>
      </c>
      <c r="O173" s="7"/>
      <c r="P173" s="7" t="s">
        <v>2968</v>
      </c>
      <c r="Q173" s="19"/>
      <c r="R173" s="19"/>
    </row>
    <row r="174" ht="12.75" hidden="1" customHeight="1" spans="1:18">
      <c r="A174" s="7" t="s">
        <v>236</v>
      </c>
      <c r="B174" s="7" t="s">
        <v>182</v>
      </c>
      <c r="C174" s="7" t="e">
        <f>VLOOKUP(B174,[1]Sheet1!$A:$B,2,)</f>
        <v>#N/A</v>
      </c>
      <c r="D174" s="7" t="s">
        <v>183</v>
      </c>
      <c r="E174" s="9" t="str">
        <f t="shared" si="2"/>
        <v>王秀模(wangxiumo)</v>
      </c>
      <c r="F174" s="7" t="s">
        <v>3000</v>
      </c>
      <c r="G174" s="7" t="s">
        <v>2973</v>
      </c>
      <c r="H174" s="7" t="s">
        <v>453</v>
      </c>
      <c r="I174" s="7" t="s">
        <v>48</v>
      </c>
      <c r="J174" s="7" t="s">
        <v>39</v>
      </c>
      <c r="K174" s="17" t="s">
        <v>242</v>
      </c>
      <c r="L174" s="17" t="s">
        <v>243</v>
      </c>
      <c r="M174" s="7" t="s">
        <v>2964</v>
      </c>
      <c r="N174" s="7" t="s">
        <v>2964</v>
      </c>
      <c r="O174" s="7"/>
      <c r="P174" s="7" t="s">
        <v>2968</v>
      </c>
      <c r="Q174" s="19"/>
      <c r="R174" s="19"/>
    </row>
    <row r="175" ht="12.75" hidden="1" customHeight="1" spans="1:18">
      <c r="A175" s="7" t="s">
        <v>236</v>
      </c>
      <c r="B175" s="7" t="s">
        <v>187</v>
      </c>
      <c r="C175" s="7" t="str">
        <f>VLOOKUP(B175,[1]Sheet1!$A:$B,2,)</f>
        <v>wuann</v>
      </c>
      <c r="D175" s="7" t="s">
        <v>188</v>
      </c>
      <c r="E175" s="9" t="str">
        <f t="shared" si="2"/>
        <v>吴安(wuan)</v>
      </c>
      <c r="F175" s="7" t="s">
        <v>2980</v>
      </c>
      <c r="G175" s="7" t="s">
        <v>2963</v>
      </c>
      <c r="H175" s="7" t="s">
        <v>224</v>
      </c>
      <c r="I175" s="7" t="s">
        <v>48</v>
      </c>
      <c r="J175" s="7" t="s">
        <v>49</v>
      </c>
      <c r="K175" s="17" t="s">
        <v>286</v>
      </c>
      <c r="L175" s="17" t="s">
        <v>66</v>
      </c>
      <c r="M175" s="7" t="s">
        <v>2964</v>
      </c>
      <c r="N175" s="7" t="s">
        <v>2964</v>
      </c>
      <c r="O175" s="7"/>
      <c r="P175" s="7" t="s">
        <v>2968</v>
      </c>
      <c r="Q175" s="19"/>
      <c r="R175" s="19"/>
    </row>
    <row r="176" ht="12.75" hidden="1" customHeight="1" spans="1:18">
      <c r="A176" s="7" t="s">
        <v>236</v>
      </c>
      <c r="B176" s="7" t="s">
        <v>187</v>
      </c>
      <c r="C176" s="7" t="str">
        <f>VLOOKUP(B176,[1]Sheet1!$A:$B,2,)</f>
        <v>wuann</v>
      </c>
      <c r="D176" s="7" t="s">
        <v>188</v>
      </c>
      <c r="E176" s="9" t="str">
        <f t="shared" si="2"/>
        <v>吴安(wuan)</v>
      </c>
      <c r="F176" s="7" t="s">
        <v>2980</v>
      </c>
      <c r="G176" s="7" t="s">
        <v>2963</v>
      </c>
      <c r="H176" s="7" t="s">
        <v>400</v>
      </c>
      <c r="I176" s="7" t="s">
        <v>20</v>
      </c>
      <c r="J176" s="7" t="s">
        <v>21</v>
      </c>
      <c r="K176" s="17" t="s">
        <v>401</v>
      </c>
      <c r="L176" s="17" t="s">
        <v>402</v>
      </c>
      <c r="M176" s="7" t="s">
        <v>2964</v>
      </c>
      <c r="N176" s="7" t="s">
        <v>2964</v>
      </c>
      <c r="O176" s="7"/>
      <c r="P176" s="7" t="s">
        <v>2965</v>
      </c>
      <c r="Q176" s="19"/>
      <c r="R176" s="19"/>
    </row>
    <row r="177" ht="12.75" hidden="1" customHeight="1" spans="1:18">
      <c r="A177" s="7" t="s">
        <v>236</v>
      </c>
      <c r="B177" s="7" t="s">
        <v>187</v>
      </c>
      <c r="C177" s="7" t="str">
        <f>VLOOKUP(B177,[1]Sheet1!$A:$B,2,)</f>
        <v>wuann</v>
      </c>
      <c r="D177" s="7" t="s">
        <v>188</v>
      </c>
      <c r="E177" s="9" t="str">
        <f t="shared" si="2"/>
        <v>吴安(wuan)</v>
      </c>
      <c r="F177" s="7" t="s">
        <v>2980</v>
      </c>
      <c r="G177" s="7" t="s">
        <v>2963</v>
      </c>
      <c r="H177" s="7" t="s">
        <v>454</v>
      </c>
      <c r="I177" s="7" t="s">
        <v>20</v>
      </c>
      <c r="J177" s="7" t="s">
        <v>21</v>
      </c>
      <c r="K177" s="17" t="s">
        <v>455</v>
      </c>
      <c r="L177" s="17" t="s">
        <v>456</v>
      </c>
      <c r="M177" s="7" t="s">
        <v>2964</v>
      </c>
      <c r="N177" s="7" t="s">
        <v>2964</v>
      </c>
      <c r="O177" s="7"/>
      <c r="P177" s="7" t="s">
        <v>2965</v>
      </c>
      <c r="Q177" s="19"/>
      <c r="R177" s="19"/>
    </row>
    <row r="178" ht="12.75" hidden="1" customHeight="1" spans="1:18">
      <c r="A178" s="7" t="s">
        <v>236</v>
      </c>
      <c r="B178" s="7" t="s">
        <v>187</v>
      </c>
      <c r="C178" s="7" t="str">
        <f>VLOOKUP(B178,[1]Sheet1!$A:$B,2,)</f>
        <v>wuann</v>
      </c>
      <c r="D178" s="7" t="s">
        <v>188</v>
      </c>
      <c r="E178" s="9" t="str">
        <f t="shared" si="2"/>
        <v>吴安(wuan)</v>
      </c>
      <c r="F178" s="7" t="s">
        <v>2980</v>
      </c>
      <c r="G178" s="7" t="s">
        <v>2963</v>
      </c>
      <c r="H178" s="7" t="s">
        <v>457</v>
      </c>
      <c r="I178" s="7" t="s">
        <v>48</v>
      </c>
      <c r="J178" s="7" t="s">
        <v>21</v>
      </c>
      <c r="K178" s="17" t="s">
        <v>458</v>
      </c>
      <c r="L178" s="17" t="s">
        <v>459</v>
      </c>
      <c r="M178" s="7" t="s">
        <v>2964</v>
      </c>
      <c r="N178" s="7" t="s">
        <v>2964</v>
      </c>
      <c r="O178" s="7"/>
      <c r="P178" s="7" t="s">
        <v>2968</v>
      </c>
      <c r="Q178" s="19"/>
      <c r="R178" s="19"/>
    </row>
    <row r="179" ht="12.75" hidden="1" customHeight="1" spans="1:18">
      <c r="A179" s="7" t="s">
        <v>236</v>
      </c>
      <c r="B179" s="7" t="s">
        <v>187</v>
      </c>
      <c r="C179" s="7" t="str">
        <f>VLOOKUP(B179,[1]Sheet1!$A:$B,2,)</f>
        <v>wuann</v>
      </c>
      <c r="D179" s="7" t="s">
        <v>188</v>
      </c>
      <c r="E179" s="9" t="str">
        <f t="shared" si="2"/>
        <v>吴安(wuan)</v>
      </c>
      <c r="F179" s="7" t="s">
        <v>2980</v>
      </c>
      <c r="G179" s="7" t="s">
        <v>2963</v>
      </c>
      <c r="H179" s="7" t="s">
        <v>461</v>
      </c>
      <c r="I179" s="7" t="s">
        <v>20</v>
      </c>
      <c r="J179" s="7" t="s">
        <v>21</v>
      </c>
      <c r="K179" s="17" t="s">
        <v>462</v>
      </c>
      <c r="L179" s="17" t="s">
        <v>463</v>
      </c>
      <c r="M179" s="7" t="s">
        <v>2964</v>
      </c>
      <c r="N179" s="7" t="s">
        <v>2964</v>
      </c>
      <c r="O179" s="7"/>
      <c r="P179" s="7" t="s">
        <v>2965</v>
      </c>
      <c r="Q179" s="19"/>
      <c r="R179" s="19"/>
    </row>
    <row r="180" ht="12.75" hidden="1" customHeight="1" spans="1:18">
      <c r="A180" s="7" t="s">
        <v>236</v>
      </c>
      <c r="B180" s="7" t="s">
        <v>466</v>
      </c>
      <c r="C180" s="7" t="str">
        <f>VLOOKUP(B180,[1]Sheet1!$A:$B,2,)</f>
        <v>wudabing</v>
      </c>
      <c r="D180" s="7" t="s">
        <v>467</v>
      </c>
      <c r="E180" s="9" t="str">
        <f t="shared" si="2"/>
        <v>吴大兵(wudabing)</v>
      </c>
      <c r="F180" s="7" t="s">
        <v>2975</v>
      </c>
      <c r="G180" s="7" t="s">
        <v>2970</v>
      </c>
      <c r="H180" s="7" t="s">
        <v>405</v>
      </c>
      <c r="I180" s="7" t="s">
        <v>48</v>
      </c>
      <c r="J180" s="7" t="s">
        <v>21</v>
      </c>
      <c r="K180" s="17" t="s">
        <v>406</v>
      </c>
      <c r="L180" s="17" t="s">
        <v>407</v>
      </c>
      <c r="M180" s="7" t="s">
        <v>2964</v>
      </c>
      <c r="N180" s="7" t="s">
        <v>2964</v>
      </c>
      <c r="O180" s="7"/>
      <c r="P180" s="7" t="s">
        <v>2968</v>
      </c>
      <c r="Q180" s="19"/>
      <c r="R180" s="19"/>
    </row>
    <row r="181" ht="12.75" hidden="1" customHeight="1" spans="1:18">
      <c r="A181" s="7" t="s">
        <v>236</v>
      </c>
      <c r="B181" s="7" t="s">
        <v>466</v>
      </c>
      <c r="C181" s="7" t="str">
        <f>VLOOKUP(B181,[1]Sheet1!$A:$B,2,)</f>
        <v>wudabing</v>
      </c>
      <c r="D181" s="7" t="s">
        <v>467</v>
      </c>
      <c r="E181" s="9" t="str">
        <f t="shared" si="2"/>
        <v>吴大兵(wudabing)</v>
      </c>
      <c r="F181" s="7" t="s">
        <v>2975</v>
      </c>
      <c r="G181" s="7" t="s">
        <v>2970</v>
      </c>
      <c r="H181" s="7" t="s">
        <v>465</v>
      </c>
      <c r="I181" s="7" t="s">
        <v>48</v>
      </c>
      <c r="J181" s="7" t="s">
        <v>39</v>
      </c>
      <c r="K181" s="17" t="s">
        <v>242</v>
      </c>
      <c r="L181" s="17" t="s">
        <v>243</v>
      </c>
      <c r="M181" s="7" t="s">
        <v>2964</v>
      </c>
      <c r="N181" s="7" t="s">
        <v>2964</v>
      </c>
      <c r="O181" s="7"/>
      <c r="P181" s="7" t="s">
        <v>2968</v>
      </c>
      <c r="Q181" s="19"/>
      <c r="R181" s="19"/>
    </row>
    <row r="182" ht="12.75" hidden="1" customHeight="1" spans="1:18">
      <c r="A182" s="7" t="s">
        <v>236</v>
      </c>
      <c r="B182" s="7" t="s">
        <v>203</v>
      </c>
      <c r="C182" s="7" t="str">
        <f>VLOOKUP(B182,[1]Sheet1!$A:$B,2,)</f>
        <v>xuyuming</v>
      </c>
      <c r="D182" s="7" t="s">
        <v>204</v>
      </c>
      <c r="E182" s="9" t="str">
        <f t="shared" si="2"/>
        <v>许玉明(xuyuming)</v>
      </c>
      <c r="F182" s="7" t="s">
        <v>3006</v>
      </c>
      <c r="G182" s="7" t="s">
        <v>2973</v>
      </c>
      <c r="H182" s="7" t="s">
        <v>314</v>
      </c>
      <c r="I182" s="7" t="s">
        <v>20</v>
      </c>
      <c r="J182" s="7" t="s">
        <v>49</v>
      </c>
      <c r="K182" s="17" t="s">
        <v>246</v>
      </c>
      <c r="L182" s="17" t="s">
        <v>315</v>
      </c>
      <c r="M182" s="7" t="s">
        <v>2964</v>
      </c>
      <c r="N182" s="7" t="s">
        <v>2964</v>
      </c>
      <c r="O182" s="7"/>
      <c r="P182" s="7" t="s">
        <v>2965</v>
      </c>
      <c r="Q182" s="19"/>
      <c r="R182" s="19"/>
    </row>
    <row r="183" ht="12.75" hidden="1" customHeight="1" spans="1:18">
      <c r="A183" s="7" t="s">
        <v>236</v>
      </c>
      <c r="B183" s="7" t="s">
        <v>203</v>
      </c>
      <c r="C183" s="7" t="str">
        <f>VLOOKUP(B183,[1]Sheet1!$A:$B,2,)</f>
        <v>xuyuming</v>
      </c>
      <c r="D183" s="7" t="s">
        <v>204</v>
      </c>
      <c r="E183" s="9" t="str">
        <f t="shared" si="2"/>
        <v>许玉明(xuyuming)</v>
      </c>
      <c r="F183" s="7" t="s">
        <v>3006</v>
      </c>
      <c r="G183" s="7" t="s">
        <v>2973</v>
      </c>
      <c r="H183" s="7" t="s">
        <v>469</v>
      </c>
      <c r="I183" s="7" t="s">
        <v>48</v>
      </c>
      <c r="J183" s="7" t="s">
        <v>39</v>
      </c>
      <c r="K183" s="17" t="s">
        <v>242</v>
      </c>
      <c r="L183" s="17" t="s">
        <v>243</v>
      </c>
      <c r="M183" s="7" t="s">
        <v>2964</v>
      </c>
      <c r="N183" s="7" t="s">
        <v>2964</v>
      </c>
      <c r="O183" s="7"/>
      <c r="P183" s="7" t="s">
        <v>2968</v>
      </c>
      <c r="Q183" s="19"/>
      <c r="R183" s="19"/>
    </row>
    <row r="184" ht="12.75" hidden="1" customHeight="1" spans="1:18">
      <c r="A184" s="7" t="s">
        <v>236</v>
      </c>
      <c r="B184" s="7" t="s">
        <v>203</v>
      </c>
      <c r="C184" s="7" t="str">
        <f>VLOOKUP(B184,[1]Sheet1!$A:$B,2,)</f>
        <v>xuyuming</v>
      </c>
      <c r="D184" s="7" t="s">
        <v>204</v>
      </c>
      <c r="E184" s="9" t="str">
        <f t="shared" si="2"/>
        <v>许玉明(xuyuming)</v>
      </c>
      <c r="F184" s="7" t="s">
        <v>3006</v>
      </c>
      <c r="G184" s="7" t="s">
        <v>2973</v>
      </c>
      <c r="H184" s="7" t="s">
        <v>470</v>
      </c>
      <c r="I184" s="7" t="s">
        <v>20</v>
      </c>
      <c r="J184" s="7" t="s">
        <v>21</v>
      </c>
      <c r="K184" s="17" t="s">
        <v>411</v>
      </c>
      <c r="L184" s="17" t="s">
        <v>471</v>
      </c>
      <c r="M184" s="7" t="s">
        <v>2964</v>
      </c>
      <c r="N184" s="7" t="s">
        <v>2964</v>
      </c>
      <c r="O184" s="7"/>
      <c r="P184" s="7" t="s">
        <v>2965</v>
      </c>
      <c r="Q184" s="19"/>
      <c r="R184" s="19"/>
    </row>
    <row r="185" ht="12.75" hidden="1" customHeight="1" spans="1:18">
      <c r="A185" s="7" t="s">
        <v>236</v>
      </c>
      <c r="B185" s="7" t="s">
        <v>203</v>
      </c>
      <c r="C185" s="7" t="str">
        <f>VLOOKUP(B185,[1]Sheet1!$A:$B,2,)</f>
        <v>xuyuming</v>
      </c>
      <c r="D185" s="7" t="s">
        <v>204</v>
      </c>
      <c r="E185" s="9" t="str">
        <f t="shared" si="2"/>
        <v>许玉明(xuyuming)</v>
      </c>
      <c r="F185" s="7" t="s">
        <v>3006</v>
      </c>
      <c r="G185" s="7" t="s">
        <v>2973</v>
      </c>
      <c r="H185" s="7" t="s">
        <v>65</v>
      </c>
      <c r="I185" s="7" t="s">
        <v>20</v>
      </c>
      <c r="J185" s="7" t="s">
        <v>21</v>
      </c>
      <c r="K185" s="17" t="s">
        <v>471</v>
      </c>
      <c r="L185" s="17" t="s">
        <v>412</v>
      </c>
      <c r="M185" s="7" t="s">
        <v>2964</v>
      </c>
      <c r="N185" s="7" t="s">
        <v>2964</v>
      </c>
      <c r="O185" s="7"/>
      <c r="P185" s="7" t="s">
        <v>2965</v>
      </c>
      <c r="Q185" s="19"/>
      <c r="R185" s="19"/>
    </row>
    <row r="186" ht="12.75" hidden="1" customHeight="1" spans="1:18">
      <c r="A186" s="7" t="s">
        <v>236</v>
      </c>
      <c r="B186" s="7" t="s">
        <v>203</v>
      </c>
      <c r="C186" s="7" t="str">
        <f>VLOOKUP(B186,[1]Sheet1!$A:$B,2,)</f>
        <v>xuyuming</v>
      </c>
      <c r="D186" s="7" t="s">
        <v>204</v>
      </c>
      <c r="E186" s="9" t="str">
        <f t="shared" si="2"/>
        <v>许玉明(xuyuming)</v>
      </c>
      <c r="F186" s="7" t="s">
        <v>3006</v>
      </c>
      <c r="G186" s="7" t="s">
        <v>2973</v>
      </c>
      <c r="H186" s="7" t="s">
        <v>421</v>
      </c>
      <c r="I186" s="7" t="s">
        <v>20</v>
      </c>
      <c r="J186" s="7" t="s">
        <v>49</v>
      </c>
      <c r="K186" s="17" t="s">
        <v>422</v>
      </c>
      <c r="L186" s="17" t="s">
        <v>423</v>
      </c>
      <c r="M186" s="7" t="s">
        <v>2964</v>
      </c>
      <c r="N186" s="7" t="s">
        <v>2964</v>
      </c>
      <c r="O186" s="7"/>
      <c r="P186" s="7" t="s">
        <v>2965</v>
      </c>
      <c r="Q186" s="19"/>
      <c r="R186" s="19"/>
    </row>
    <row r="187" ht="12.75" hidden="1" customHeight="1" spans="1:18">
      <c r="A187" s="7" t="s">
        <v>236</v>
      </c>
      <c r="B187" s="7" t="s">
        <v>203</v>
      </c>
      <c r="C187" s="7" t="str">
        <f>VLOOKUP(B187,[1]Sheet1!$A:$B,2,)</f>
        <v>xuyuming</v>
      </c>
      <c r="D187" s="7" t="s">
        <v>204</v>
      </c>
      <c r="E187" s="9" t="str">
        <f t="shared" si="2"/>
        <v>许玉明(xuyuming)</v>
      </c>
      <c r="F187" s="7" t="s">
        <v>3006</v>
      </c>
      <c r="G187" s="7" t="s">
        <v>2973</v>
      </c>
      <c r="H187" s="7" t="s">
        <v>400</v>
      </c>
      <c r="I187" s="7" t="s">
        <v>20</v>
      </c>
      <c r="J187" s="7" t="s">
        <v>21</v>
      </c>
      <c r="K187" s="17" t="s">
        <v>401</v>
      </c>
      <c r="L187" s="17" t="s">
        <v>402</v>
      </c>
      <c r="M187" s="7" t="s">
        <v>2964</v>
      </c>
      <c r="N187" s="7" t="s">
        <v>2964</v>
      </c>
      <c r="O187" s="7"/>
      <c r="P187" s="7" t="s">
        <v>2965</v>
      </c>
      <c r="Q187" s="19"/>
      <c r="R187" s="19"/>
    </row>
    <row r="188" ht="12.75" hidden="1" customHeight="1" spans="1:18">
      <c r="A188" s="7" t="s">
        <v>236</v>
      </c>
      <c r="B188" s="7" t="s">
        <v>203</v>
      </c>
      <c r="C188" s="7" t="str">
        <f>VLOOKUP(B188,[1]Sheet1!$A:$B,2,)</f>
        <v>xuyuming</v>
      </c>
      <c r="D188" s="7" t="s">
        <v>204</v>
      </c>
      <c r="E188" s="9" t="str">
        <f t="shared" si="2"/>
        <v>许玉明(xuyuming)</v>
      </c>
      <c r="F188" s="7" t="s">
        <v>3006</v>
      </c>
      <c r="G188" s="7" t="s">
        <v>2973</v>
      </c>
      <c r="H188" s="7" t="s">
        <v>99</v>
      </c>
      <c r="I188" s="7" t="s">
        <v>20</v>
      </c>
      <c r="J188" s="7" t="s">
        <v>21</v>
      </c>
      <c r="K188" s="17" t="s">
        <v>471</v>
      </c>
      <c r="L188" s="17" t="s">
        <v>412</v>
      </c>
      <c r="M188" s="7" t="s">
        <v>2964</v>
      </c>
      <c r="N188" s="7" t="s">
        <v>2964</v>
      </c>
      <c r="O188" s="7" t="s">
        <v>3027</v>
      </c>
      <c r="P188" s="7" t="s">
        <v>2965</v>
      </c>
      <c r="Q188" s="19"/>
      <c r="R188" s="19"/>
    </row>
    <row r="189" ht="12.75" hidden="1" customHeight="1" spans="1:18">
      <c r="A189" s="7" t="s">
        <v>236</v>
      </c>
      <c r="B189" s="7" t="s">
        <v>203</v>
      </c>
      <c r="C189" s="7" t="str">
        <f>VLOOKUP(B189,[1]Sheet1!$A:$B,2,)</f>
        <v>xuyuming</v>
      </c>
      <c r="D189" s="7" t="s">
        <v>204</v>
      </c>
      <c r="E189" s="9" t="str">
        <f t="shared" si="2"/>
        <v>许玉明(xuyuming)</v>
      </c>
      <c r="F189" s="7" t="s">
        <v>3006</v>
      </c>
      <c r="G189" s="7" t="s">
        <v>2973</v>
      </c>
      <c r="H189" s="7" t="s">
        <v>99</v>
      </c>
      <c r="I189" s="7" t="s">
        <v>20</v>
      </c>
      <c r="J189" s="7" t="s">
        <v>21</v>
      </c>
      <c r="K189" s="17" t="s">
        <v>346</v>
      </c>
      <c r="L189" s="17" t="s">
        <v>260</v>
      </c>
      <c r="M189" s="7" t="s">
        <v>2964</v>
      </c>
      <c r="N189" s="7" t="s">
        <v>2964</v>
      </c>
      <c r="O189" s="7"/>
      <c r="P189" s="7" t="s">
        <v>2965</v>
      </c>
      <c r="Q189" s="19"/>
      <c r="R189" s="19"/>
    </row>
    <row r="190" ht="12.75" hidden="1" customHeight="1" spans="1:18">
      <c r="A190" s="7" t="s">
        <v>236</v>
      </c>
      <c r="B190" s="7" t="s">
        <v>203</v>
      </c>
      <c r="C190" s="7" t="str">
        <f>VLOOKUP(B190,[1]Sheet1!$A:$B,2,)</f>
        <v>xuyuming</v>
      </c>
      <c r="D190" s="7" t="s">
        <v>204</v>
      </c>
      <c r="E190" s="9" t="str">
        <f t="shared" si="2"/>
        <v>许玉明(xuyuming)</v>
      </c>
      <c r="F190" s="7" t="s">
        <v>3006</v>
      </c>
      <c r="G190" s="7" t="s">
        <v>2973</v>
      </c>
      <c r="H190" s="7" t="s">
        <v>376</v>
      </c>
      <c r="I190" s="7" t="s">
        <v>48</v>
      </c>
      <c r="J190" s="7" t="s">
        <v>21</v>
      </c>
      <c r="K190" s="17" t="s">
        <v>377</v>
      </c>
      <c r="L190" s="17" t="s">
        <v>377</v>
      </c>
      <c r="M190" s="7" t="s">
        <v>2964</v>
      </c>
      <c r="N190" s="7" t="s">
        <v>2964</v>
      </c>
      <c r="O190" s="7"/>
      <c r="P190" s="7" t="s">
        <v>2968</v>
      </c>
      <c r="Q190" s="19"/>
      <c r="R190" s="19"/>
    </row>
    <row r="191" ht="12.75" hidden="1" customHeight="1" spans="1:18">
      <c r="A191" s="7" t="s">
        <v>236</v>
      </c>
      <c r="B191" s="7" t="s">
        <v>209</v>
      </c>
      <c r="C191" s="7" t="str">
        <f>VLOOKUP(B191,[1]Sheet1!$A:$B,2,)</f>
        <v>yangling</v>
      </c>
      <c r="D191" s="7" t="s">
        <v>210</v>
      </c>
      <c r="E191" s="9" t="str">
        <f t="shared" si="2"/>
        <v>杨玲(yangling)</v>
      </c>
      <c r="F191" s="7" t="s">
        <v>3007</v>
      </c>
      <c r="G191" s="7" t="s">
        <v>2987</v>
      </c>
      <c r="H191" s="7" t="s">
        <v>473</v>
      </c>
      <c r="I191" s="7" t="s">
        <v>48</v>
      </c>
      <c r="J191" s="7" t="s">
        <v>39</v>
      </c>
      <c r="K191" s="17" t="s">
        <v>242</v>
      </c>
      <c r="L191" s="17" t="s">
        <v>366</v>
      </c>
      <c r="M191" s="7" t="s">
        <v>2964</v>
      </c>
      <c r="N191" s="7" t="s">
        <v>2964</v>
      </c>
      <c r="O191" s="7"/>
      <c r="P191" s="7" t="s">
        <v>2968</v>
      </c>
      <c r="Q191" s="19"/>
      <c r="R191" s="19"/>
    </row>
    <row r="192" ht="12.75" hidden="1" customHeight="1" spans="1:18">
      <c r="A192" s="7" t="s">
        <v>236</v>
      </c>
      <c r="B192" s="7" t="s">
        <v>209</v>
      </c>
      <c r="C192" s="7" t="str">
        <f>VLOOKUP(B192,[1]Sheet1!$A:$B,2,)</f>
        <v>yangling</v>
      </c>
      <c r="D192" s="7" t="s">
        <v>210</v>
      </c>
      <c r="E192" s="9" t="str">
        <f t="shared" si="2"/>
        <v>杨玲(yangling)</v>
      </c>
      <c r="F192" s="7" t="s">
        <v>3007</v>
      </c>
      <c r="G192" s="7" t="s">
        <v>2987</v>
      </c>
      <c r="H192" s="7" t="s">
        <v>99</v>
      </c>
      <c r="I192" s="7" t="s">
        <v>20</v>
      </c>
      <c r="J192" s="7" t="s">
        <v>100</v>
      </c>
      <c r="K192" s="17" t="s">
        <v>363</v>
      </c>
      <c r="L192" s="17" t="s">
        <v>269</v>
      </c>
      <c r="M192" s="7" t="s">
        <v>2964</v>
      </c>
      <c r="N192" s="7" t="s">
        <v>2964</v>
      </c>
      <c r="O192" s="7" t="s">
        <v>3028</v>
      </c>
      <c r="P192" s="7" t="s">
        <v>2965</v>
      </c>
      <c r="Q192" s="19"/>
      <c r="R192" s="19"/>
    </row>
    <row r="193" ht="12.75" hidden="1" customHeight="1" spans="1:18">
      <c r="A193" s="7" t="s">
        <v>236</v>
      </c>
      <c r="B193" s="7" t="s">
        <v>209</v>
      </c>
      <c r="C193" s="7" t="str">
        <f>VLOOKUP(B193,[1]Sheet1!$A:$B,2,)</f>
        <v>yangling</v>
      </c>
      <c r="D193" s="7" t="s">
        <v>210</v>
      </c>
      <c r="E193" s="9" t="str">
        <f t="shared" si="2"/>
        <v>杨玲(yangling)</v>
      </c>
      <c r="F193" s="7" t="s">
        <v>3007</v>
      </c>
      <c r="G193" s="7" t="s">
        <v>2987</v>
      </c>
      <c r="H193" s="7" t="s">
        <v>99</v>
      </c>
      <c r="I193" s="7" t="s">
        <v>20</v>
      </c>
      <c r="J193" s="7" t="s">
        <v>21</v>
      </c>
      <c r="K193" s="17" t="s">
        <v>471</v>
      </c>
      <c r="L193" s="17" t="s">
        <v>412</v>
      </c>
      <c r="M193" s="7" t="s">
        <v>2964</v>
      </c>
      <c r="N193" s="7" t="s">
        <v>2964</v>
      </c>
      <c r="O193" s="7" t="s">
        <v>3027</v>
      </c>
      <c r="P193" s="7" t="s">
        <v>2965</v>
      </c>
      <c r="Q193" s="19"/>
      <c r="R193" s="19"/>
    </row>
    <row r="194" ht="12.75" hidden="1" customHeight="1" spans="1:18">
      <c r="A194" s="7" t="s">
        <v>236</v>
      </c>
      <c r="B194" s="7" t="s">
        <v>209</v>
      </c>
      <c r="C194" s="7" t="str">
        <f>VLOOKUP(B194,[1]Sheet1!$A:$B,2,)</f>
        <v>yangling</v>
      </c>
      <c r="D194" s="7" t="s">
        <v>210</v>
      </c>
      <c r="E194" s="9" t="str">
        <f t="shared" si="2"/>
        <v>杨玲(yangling)</v>
      </c>
      <c r="F194" s="7" t="s">
        <v>3007</v>
      </c>
      <c r="G194" s="7" t="s">
        <v>2987</v>
      </c>
      <c r="H194" s="7" t="s">
        <v>400</v>
      </c>
      <c r="I194" s="7" t="s">
        <v>20</v>
      </c>
      <c r="J194" s="7" t="s">
        <v>21</v>
      </c>
      <c r="K194" s="17" t="s">
        <v>401</v>
      </c>
      <c r="L194" s="17" t="s">
        <v>402</v>
      </c>
      <c r="M194" s="7" t="s">
        <v>2964</v>
      </c>
      <c r="N194" s="7" t="s">
        <v>2964</v>
      </c>
      <c r="O194" s="7"/>
      <c r="P194" s="7" t="s">
        <v>2965</v>
      </c>
      <c r="Q194" s="19"/>
      <c r="R194" s="19"/>
    </row>
    <row r="195" ht="12.75" hidden="1" customHeight="1" spans="1:18">
      <c r="A195" s="7" t="s">
        <v>236</v>
      </c>
      <c r="B195" s="7" t="s">
        <v>209</v>
      </c>
      <c r="C195" s="7" t="str">
        <f>VLOOKUP(B195,[1]Sheet1!$A:$B,2,)</f>
        <v>yangling</v>
      </c>
      <c r="D195" s="7" t="s">
        <v>210</v>
      </c>
      <c r="E195" s="9" t="str">
        <f t="shared" ref="E195:E258" si="3">CONCATENATE(B195,"(",D195,")")</f>
        <v>杨玲(yangling)</v>
      </c>
      <c r="F195" s="7" t="s">
        <v>3007</v>
      </c>
      <c r="G195" s="7" t="s">
        <v>2987</v>
      </c>
      <c r="H195" s="7" t="s">
        <v>249</v>
      </c>
      <c r="I195" s="7" t="s">
        <v>20</v>
      </c>
      <c r="J195" s="7" t="s">
        <v>21</v>
      </c>
      <c r="K195" s="17" t="s">
        <v>3017</v>
      </c>
      <c r="L195" s="17" t="s">
        <v>251</v>
      </c>
      <c r="M195" s="7" t="s">
        <v>2964</v>
      </c>
      <c r="N195" s="7" t="s">
        <v>2964</v>
      </c>
      <c r="O195" s="7"/>
      <c r="P195" s="7" t="s">
        <v>2965</v>
      </c>
      <c r="Q195" s="19"/>
      <c r="R195" s="19"/>
    </row>
    <row r="196" ht="12.75" hidden="1" customHeight="1" spans="1:18">
      <c r="A196" s="7" t="s">
        <v>236</v>
      </c>
      <c r="B196" s="7" t="s">
        <v>218</v>
      </c>
      <c r="C196" s="7" t="str">
        <f>VLOOKUP(B196,[1]Sheet1!$A:$B,2,)</f>
        <v>yangxiaorong</v>
      </c>
      <c r="D196" s="7" t="s">
        <v>219</v>
      </c>
      <c r="E196" s="9" t="str">
        <f t="shared" si="3"/>
        <v>杨孝容(yangxiaorong)</v>
      </c>
      <c r="F196" s="7" t="s">
        <v>2975</v>
      </c>
      <c r="G196" s="7" t="s">
        <v>2987</v>
      </c>
      <c r="H196" s="7" t="s">
        <v>474</v>
      </c>
      <c r="I196" s="7" t="s">
        <v>48</v>
      </c>
      <c r="J196" s="7" t="s">
        <v>21</v>
      </c>
      <c r="K196" s="17" t="s">
        <v>372</v>
      </c>
      <c r="L196" s="17" t="s">
        <v>340</v>
      </c>
      <c r="M196" s="7" t="s">
        <v>2964</v>
      </c>
      <c r="N196" s="7" t="s">
        <v>2964</v>
      </c>
      <c r="O196" s="7" t="s">
        <v>3029</v>
      </c>
      <c r="P196" s="7" t="s">
        <v>2968</v>
      </c>
      <c r="Q196" s="19"/>
      <c r="R196" s="19"/>
    </row>
    <row r="197" ht="12.75" hidden="1" customHeight="1" spans="1:18">
      <c r="A197" s="7" t="s">
        <v>236</v>
      </c>
      <c r="B197" s="7" t="s">
        <v>218</v>
      </c>
      <c r="C197" s="7" t="str">
        <f>VLOOKUP(B197,[1]Sheet1!$A:$B,2,)</f>
        <v>yangxiaorong</v>
      </c>
      <c r="D197" s="7" t="s">
        <v>219</v>
      </c>
      <c r="E197" s="9" t="str">
        <f t="shared" si="3"/>
        <v>杨孝容(yangxiaorong)</v>
      </c>
      <c r="F197" s="7" t="s">
        <v>2975</v>
      </c>
      <c r="G197" s="7" t="s">
        <v>2987</v>
      </c>
      <c r="H197" s="7" t="s">
        <v>475</v>
      </c>
      <c r="I197" s="7" t="s">
        <v>20</v>
      </c>
      <c r="J197" s="7" t="s">
        <v>49</v>
      </c>
      <c r="K197" s="17" t="s">
        <v>476</v>
      </c>
      <c r="L197" s="17" t="s">
        <v>477</v>
      </c>
      <c r="M197" s="7" t="s">
        <v>2964</v>
      </c>
      <c r="N197" s="7" t="s">
        <v>2964</v>
      </c>
      <c r="O197" s="7"/>
      <c r="P197" s="7" t="s">
        <v>2965</v>
      </c>
      <c r="Q197" s="19"/>
      <c r="R197" s="19"/>
    </row>
    <row r="198" ht="12.75" hidden="1" customHeight="1" spans="1:18">
      <c r="A198" s="7" t="s">
        <v>236</v>
      </c>
      <c r="B198" s="7" t="s">
        <v>480</v>
      </c>
      <c r="C198" s="7" t="e">
        <f>VLOOKUP(B198,[1]Sheet1!$A:$B,2,)</f>
        <v>#N/A</v>
      </c>
      <c r="D198" s="7" t="s">
        <v>481</v>
      </c>
      <c r="E198" s="9" t="str">
        <f t="shared" si="3"/>
        <v>杨勇(yangyong)</v>
      </c>
      <c r="F198" s="7" t="s">
        <v>2997</v>
      </c>
      <c r="G198" s="7" t="s">
        <v>3022</v>
      </c>
      <c r="H198" s="7" t="s">
        <v>479</v>
      </c>
      <c r="I198" s="7" t="s">
        <v>48</v>
      </c>
      <c r="J198" s="7" t="s">
        <v>21</v>
      </c>
      <c r="K198" s="17" t="s">
        <v>396</v>
      </c>
      <c r="L198" s="17" t="s">
        <v>437</v>
      </c>
      <c r="M198" s="7" t="s">
        <v>2964</v>
      </c>
      <c r="N198" s="7" t="s">
        <v>2964</v>
      </c>
      <c r="O198" s="7"/>
      <c r="P198" s="7" t="s">
        <v>2968</v>
      </c>
      <c r="Q198" s="19"/>
      <c r="R198" s="19"/>
    </row>
    <row r="199" ht="12.75" hidden="1" customHeight="1" spans="1:18">
      <c r="A199" s="7" t="s">
        <v>236</v>
      </c>
      <c r="B199" s="7" t="s">
        <v>480</v>
      </c>
      <c r="C199" s="7" t="e">
        <f>VLOOKUP(B199,[1]Sheet1!$A:$B,2,)</f>
        <v>#N/A</v>
      </c>
      <c r="D199" s="7" t="s">
        <v>481</v>
      </c>
      <c r="E199" s="9" t="str">
        <f t="shared" si="3"/>
        <v>杨勇(yangyong)</v>
      </c>
      <c r="F199" s="7" t="s">
        <v>3030</v>
      </c>
      <c r="G199" s="7" t="s">
        <v>3022</v>
      </c>
      <c r="H199" s="7" t="s">
        <v>484</v>
      </c>
      <c r="I199" s="7" t="s">
        <v>48</v>
      </c>
      <c r="J199" s="7" t="s">
        <v>21</v>
      </c>
      <c r="K199" s="17" t="s">
        <v>485</v>
      </c>
      <c r="L199" s="17" t="s">
        <v>486</v>
      </c>
      <c r="M199" s="7" t="s">
        <v>2964</v>
      </c>
      <c r="N199" s="7" t="s">
        <v>2964</v>
      </c>
      <c r="O199" s="7"/>
      <c r="P199" s="7" t="s">
        <v>2968</v>
      </c>
      <c r="Q199" s="19"/>
      <c r="R199" s="19"/>
    </row>
    <row r="200" ht="12.75" hidden="1" customHeight="1" spans="1:18">
      <c r="A200" s="7" t="s">
        <v>236</v>
      </c>
      <c r="B200" s="7" t="s">
        <v>225</v>
      </c>
      <c r="C200" s="7" t="e">
        <f>VLOOKUP(B200,[1]Sheet1!$A:$B,2,)</f>
        <v>#N/A</v>
      </c>
      <c r="D200" s="7" t="s">
        <v>226</v>
      </c>
      <c r="E200" s="9" t="str">
        <f t="shared" si="3"/>
        <v>张凤琦(zhangfengqi)</v>
      </c>
      <c r="F200" s="7" t="s">
        <v>2966</v>
      </c>
      <c r="G200" s="7" t="s">
        <v>2973</v>
      </c>
      <c r="H200" s="7" t="s">
        <v>278</v>
      </c>
      <c r="I200" s="7" t="s">
        <v>48</v>
      </c>
      <c r="J200" s="7" t="s">
        <v>21</v>
      </c>
      <c r="K200" s="17" t="s">
        <v>279</v>
      </c>
      <c r="L200" s="17" t="s">
        <v>280</v>
      </c>
      <c r="M200" s="7" t="s">
        <v>2964</v>
      </c>
      <c r="N200" s="7" t="s">
        <v>2964</v>
      </c>
      <c r="O200" s="7"/>
      <c r="P200" s="7" t="s">
        <v>2968</v>
      </c>
      <c r="Q200" s="19"/>
      <c r="R200" s="19"/>
    </row>
    <row r="201" ht="12.75" hidden="1" customHeight="1" spans="1:18">
      <c r="A201" s="7" t="s">
        <v>236</v>
      </c>
      <c r="B201" s="7" t="s">
        <v>488</v>
      </c>
      <c r="C201" s="7" t="e">
        <f>VLOOKUP(B201,[1]Sheet1!$A:$B,2,)</f>
        <v>#N/A</v>
      </c>
      <c r="D201" s="7" t="s">
        <v>489</v>
      </c>
      <c r="E201" s="9" t="str">
        <f t="shared" si="3"/>
        <v>钟瑶奇(zhongyaoqi)</v>
      </c>
      <c r="F201" s="7" t="s">
        <v>3013</v>
      </c>
      <c r="G201" s="7" t="s">
        <v>2963</v>
      </c>
      <c r="H201" s="7" t="s">
        <v>487</v>
      </c>
      <c r="I201" s="7" t="s">
        <v>20</v>
      </c>
      <c r="J201" s="7" t="s">
        <v>49</v>
      </c>
      <c r="K201" s="17" t="s">
        <v>477</v>
      </c>
      <c r="L201" s="17" t="s">
        <v>477</v>
      </c>
      <c r="M201" s="7" t="s">
        <v>2964</v>
      </c>
      <c r="N201" s="7" t="s">
        <v>2964</v>
      </c>
      <c r="O201" s="7"/>
      <c r="P201" s="7" t="s">
        <v>2965</v>
      </c>
      <c r="Q201" s="19"/>
      <c r="R201" s="19"/>
    </row>
    <row r="202" ht="12.75" hidden="1" customHeight="1" spans="1:18">
      <c r="A202" s="7" t="s">
        <v>236</v>
      </c>
      <c r="B202" s="7" t="s">
        <v>488</v>
      </c>
      <c r="C202" s="7" t="e">
        <f>VLOOKUP(B202,[1]Sheet1!$A:$B,2,)</f>
        <v>#N/A</v>
      </c>
      <c r="D202" s="7" t="s">
        <v>489</v>
      </c>
      <c r="E202" s="9" t="str">
        <f t="shared" si="3"/>
        <v>钟瑶奇(zhongyaoqi)</v>
      </c>
      <c r="F202" s="7" t="s">
        <v>3013</v>
      </c>
      <c r="G202" s="7" t="s">
        <v>2963</v>
      </c>
      <c r="H202" s="7" t="s">
        <v>400</v>
      </c>
      <c r="I202" s="7" t="s">
        <v>20</v>
      </c>
      <c r="J202" s="7" t="s">
        <v>21</v>
      </c>
      <c r="K202" s="17" t="s">
        <v>401</v>
      </c>
      <c r="L202" s="17" t="s">
        <v>402</v>
      </c>
      <c r="M202" s="7" t="s">
        <v>2964</v>
      </c>
      <c r="N202" s="7" t="s">
        <v>2964</v>
      </c>
      <c r="O202" s="7"/>
      <c r="P202" s="7" t="s">
        <v>2965</v>
      </c>
      <c r="Q202" s="19"/>
      <c r="R202" s="19"/>
    </row>
    <row r="203" ht="12.75" hidden="1" customHeight="1" spans="1:18">
      <c r="A203" s="7" t="s">
        <v>236</v>
      </c>
      <c r="B203" s="7" t="s">
        <v>488</v>
      </c>
      <c r="C203" s="7" t="e">
        <f>VLOOKUP(B203,[1]Sheet1!$A:$B,2,)</f>
        <v>#N/A</v>
      </c>
      <c r="D203" s="7" t="s">
        <v>489</v>
      </c>
      <c r="E203" s="9" t="str">
        <f t="shared" si="3"/>
        <v>钟瑶奇(zhongyaoqi)</v>
      </c>
      <c r="F203" s="7" t="s">
        <v>3013</v>
      </c>
      <c r="G203" s="7" t="s">
        <v>2963</v>
      </c>
      <c r="H203" s="7" t="s">
        <v>487</v>
      </c>
      <c r="I203" s="7" t="s">
        <v>20</v>
      </c>
      <c r="J203" s="7" t="s">
        <v>49</v>
      </c>
      <c r="K203" s="17" t="s">
        <v>477</v>
      </c>
      <c r="L203" s="17" t="s">
        <v>477</v>
      </c>
      <c r="M203" s="7" t="s">
        <v>2964</v>
      </c>
      <c r="N203" s="7" t="s">
        <v>2964</v>
      </c>
      <c r="O203" s="7"/>
      <c r="P203" s="7" t="s">
        <v>2965</v>
      </c>
      <c r="Q203" s="19"/>
      <c r="R203" s="19"/>
    </row>
    <row r="204" ht="12.75" hidden="1" customHeight="1" spans="1:18">
      <c r="A204" s="7" t="s">
        <v>236</v>
      </c>
      <c r="B204" s="7" t="s">
        <v>231</v>
      </c>
      <c r="C204" s="7" t="e">
        <f>VLOOKUP(B204,[1]Sheet1!$A:$B,2,)</f>
        <v>#N/A</v>
      </c>
      <c r="D204" s="7" t="s">
        <v>232</v>
      </c>
      <c r="E204" s="9" t="str">
        <f t="shared" si="3"/>
        <v>朱艺(zhuyi)</v>
      </c>
      <c r="F204" s="7" t="s">
        <v>3013</v>
      </c>
      <c r="G204" s="7" t="s">
        <v>2970</v>
      </c>
      <c r="H204" s="7" t="s">
        <v>230</v>
      </c>
      <c r="I204" s="7" t="s">
        <v>48</v>
      </c>
      <c r="J204" s="7" t="s">
        <v>21</v>
      </c>
      <c r="K204" s="17" t="s">
        <v>492</v>
      </c>
      <c r="L204" s="17" t="s">
        <v>284</v>
      </c>
      <c r="M204" s="7" t="s">
        <v>2964</v>
      </c>
      <c r="N204" s="7" t="s">
        <v>2964</v>
      </c>
      <c r="O204" s="7"/>
      <c r="P204" s="7" t="s">
        <v>2968</v>
      </c>
      <c r="Q204" s="19"/>
      <c r="R204" s="19"/>
    </row>
    <row r="205" ht="12.75" hidden="1" customHeight="1" spans="1:18">
      <c r="A205" s="7" t="s">
        <v>494</v>
      </c>
      <c r="B205" s="7" t="s">
        <v>496</v>
      </c>
      <c r="C205" s="7" t="str">
        <f>VLOOKUP(B205,[1]Sheet1!$A:$B,2,)</f>
        <v>caoyintao</v>
      </c>
      <c r="D205" s="7" t="s">
        <v>497</v>
      </c>
      <c r="E205" s="9" t="str">
        <f t="shared" si="3"/>
        <v>曹银涛(caoyintao)</v>
      </c>
      <c r="F205" s="7" t="s">
        <v>2969</v>
      </c>
      <c r="G205" s="7" t="s">
        <v>2970</v>
      </c>
      <c r="H205" s="7" t="s">
        <v>495</v>
      </c>
      <c r="I205" s="7" t="s">
        <v>20</v>
      </c>
      <c r="J205" s="7" t="s">
        <v>21</v>
      </c>
      <c r="K205" s="17" t="s">
        <v>498</v>
      </c>
      <c r="L205" s="17" t="s">
        <v>499</v>
      </c>
      <c r="M205" s="7" t="s">
        <v>2964</v>
      </c>
      <c r="N205" s="7" t="s">
        <v>2964</v>
      </c>
      <c r="O205" s="7"/>
      <c r="P205" s="7" t="s">
        <v>2989</v>
      </c>
      <c r="Q205" s="19"/>
      <c r="R205" s="19"/>
    </row>
    <row r="206" ht="12.75" hidden="1" customHeight="1" spans="1:18">
      <c r="A206" s="7" t="s">
        <v>494</v>
      </c>
      <c r="B206" s="7" t="s">
        <v>496</v>
      </c>
      <c r="C206" s="7" t="str">
        <f>VLOOKUP(B206,[1]Sheet1!$A:$B,2,)</f>
        <v>caoyintao</v>
      </c>
      <c r="D206" s="7" t="s">
        <v>497</v>
      </c>
      <c r="E206" s="9" t="str">
        <f t="shared" si="3"/>
        <v>曹银涛(caoyintao)</v>
      </c>
      <c r="F206" s="7" t="s">
        <v>2969</v>
      </c>
      <c r="G206" s="7" t="s">
        <v>2970</v>
      </c>
      <c r="H206" s="7" t="s">
        <v>502</v>
      </c>
      <c r="I206" s="7" t="s">
        <v>20</v>
      </c>
      <c r="J206" s="7" t="s">
        <v>21</v>
      </c>
      <c r="K206" s="17" t="s">
        <v>503</v>
      </c>
      <c r="L206" s="17" t="s">
        <v>504</v>
      </c>
      <c r="M206" s="7" t="s">
        <v>2964</v>
      </c>
      <c r="N206" s="7" t="s">
        <v>2964</v>
      </c>
      <c r="O206" s="7"/>
      <c r="P206" s="7" t="s">
        <v>2989</v>
      </c>
      <c r="Q206" s="19"/>
      <c r="R206" s="19"/>
    </row>
    <row r="207" ht="12.75" hidden="1" customHeight="1" spans="1:18">
      <c r="A207" s="7" t="s">
        <v>494</v>
      </c>
      <c r="B207" s="7" t="s">
        <v>496</v>
      </c>
      <c r="C207" s="7" t="str">
        <f>VLOOKUP(B207,[1]Sheet1!$A:$B,2,)</f>
        <v>caoyintao</v>
      </c>
      <c r="D207" s="7" t="s">
        <v>497</v>
      </c>
      <c r="E207" s="9" t="str">
        <f t="shared" si="3"/>
        <v>曹银涛(caoyintao)</v>
      </c>
      <c r="F207" s="7" t="s">
        <v>2969</v>
      </c>
      <c r="G207" s="7" t="s">
        <v>2970</v>
      </c>
      <c r="H207" s="7" t="s">
        <v>505</v>
      </c>
      <c r="I207" s="7" t="s">
        <v>48</v>
      </c>
      <c r="J207" s="7" t="s">
        <v>21</v>
      </c>
      <c r="K207" s="17" t="s">
        <v>506</v>
      </c>
      <c r="L207" s="17" t="s">
        <v>507</v>
      </c>
      <c r="M207" s="7" t="s">
        <v>2964</v>
      </c>
      <c r="N207" s="7" t="s">
        <v>2964</v>
      </c>
      <c r="O207" s="7"/>
      <c r="P207" s="7" t="s">
        <v>3031</v>
      </c>
      <c r="Q207" s="19"/>
      <c r="R207" s="19"/>
    </row>
    <row r="208" ht="12.75" hidden="1" customHeight="1" spans="1:18">
      <c r="A208" s="7" t="s">
        <v>494</v>
      </c>
      <c r="B208" s="7" t="s">
        <v>496</v>
      </c>
      <c r="C208" s="7" t="str">
        <f>VLOOKUP(B208,[1]Sheet1!$A:$B,2,)</f>
        <v>caoyintao</v>
      </c>
      <c r="D208" s="7" t="s">
        <v>497</v>
      </c>
      <c r="E208" s="9" t="str">
        <f t="shared" si="3"/>
        <v>曹银涛(caoyintao)</v>
      </c>
      <c r="F208" s="7" t="s">
        <v>2969</v>
      </c>
      <c r="G208" s="7" t="s">
        <v>2970</v>
      </c>
      <c r="H208" s="7" t="s">
        <v>509</v>
      </c>
      <c r="I208" s="7" t="s">
        <v>20</v>
      </c>
      <c r="J208" s="7" t="s">
        <v>21</v>
      </c>
      <c r="K208" s="17" t="s">
        <v>510</v>
      </c>
      <c r="L208" s="17" t="s">
        <v>511</v>
      </c>
      <c r="M208" s="7" t="s">
        <v>2964</v>
      </c>
      <c r="N208" s="7" t="s">
        <v>2964</v>
      </c>
      <c r="O208" s="7"/>
      <c r="P208" s="7" t="s">
        <v>2989</v>
      </c>
      <c r="Q208" s="19"/>
      <c r="R208" s="19"/>
    </row>
    <row r="209" ht="12.75" hidden="1" customHeight="1" spans="1:18">
      <c r="A209" s="7" t="s">
        <v>494</v>
      </c>
      <c r="B209" s="7" t="s">
        <v>496</v>
      </c>
      <c r="C209" s="7" t="str">
        <f>VLOOKUP(B209,[1]Sheet1!$A:$B,2,)</f>
        <v>caoyintao</v>
      </c>
      <c r="D209" s="7" t="s">
        <v>497</v>
      </c>
      <c r="E209" s="9" t="str">
        <f t="shared" si="3"/>
        <v>曹银涛(caoyintao)</v>
      </c>
      <c r="F209" s="7" t="s">
        <v>2969</v>
      </c>
      <c r="G209" s="7" t="s">
        <v>2970</v>
      </c>
      <c r="H209" s="7" t="s">
        <v>513</v>
      </c>
      <c r="I209" s="7" t="s">
        <v>20</v>
      </c>
      <c r="J209" s="7" t="s">
        <v>21</v>
      </c>
      <c r="K209" s="17" t="s">
        <v>514</v>
      </c>
      <c r="L209" s="17" t="s">
        <v>515</v>
      </c>
      <c r="M209" s="7" t="s">
        <v>2964</v>
      </c>
      <c r="N209" s="7" t="s">
        <v>2964</v>
      </c>
      <c r="O209" s="7"/>
      <c r="P209" s="7" t="s">
        <v>2989</v>
      </c>
      <c r="Q209" s="19"/>
      <c r="R209" s="19"/>
    </row>
    <row r="210" ht="12.75" hidden="1" customHeight="1" spans="1:18">
      <c r="A210" s="7" t="s">
        <v>494</v>
      </c>
      <c r="B210" s="7" t="s">
        <v>496</v>
      </c>
      <c r="C210" s="7" t="str">
        <f>VLOOKUP(B210,[1]Sheet1!$A:$B,2,)</f>
        <v>caoyintao</v>
      </c>
      <c r="D210" s="7" t="s">
        <v>497</v>
      </c>
      <c r="E210" s="9" t="str">
        <f t="shared" si="3"/>
        <v>曹银涛(caoyintao)</v>
      </c>
      <c r="F210" s="7" t="s">
        <v>2969</v>
      </c>
      <c r="G210" s="7" t="s">
        <v>2970</v>
      </c>
      <c r="H210" s="7" t="s">
        <v>517</v>
      </c>
      <c r="I210" s="7" t="s">
        <v>48</v>
      </c>
      <c r="J210" s="7" t="s">
        <v>518</v>
      </c>
      <c r="K210" s="17" t="s">
        <v>522</v>
      </c>
      <c r="L210" s="17" t="s">
        <v>523</v>
      </c>
      <c r="M210" s="7" t="s">
        <v>3015</v>
      </c>
      <c r="N210" s="7" t="s">
        <v>3015</v>
      </c>
      <c r="O210" s="7"/>
      <c r="P210" s="7" t="s">
        <v>3032</v>
      </c>
      <c r="Q210" s="19"/>
      <c r="R210" s="19"/>
    </row>
    <row r="211" ht="12.75" hidden="1" customHeight="1" spans="1:18">
      <c r="A211" s="7" t="s">
        <v>494</v>
      </c>
      <c r="B211" s="7" t="s">
        <v>496</v>
      </c>
      <c r="C211" s="7" t="str">
        <f>VLOOKUP(B211,[1]Sheet1!$A:$B,2,)</f>
        <v>caoyintao</v>
      </c>
      <c r="D211" s="7" t="s">
        <v>497</v>
      </c>
      <c r="E211" s="9" t="str">
        <f t="shared" si="3"/>
        <v>曹银涛(caoyintao)</v>
      </c>
      <c r="F211" s="7" t="s">
        <v>2969</v>
      </c>
      <c r="G211" s="7" t="s">
        <v>2970</v>
      </c>
      <c r="H211" s="7" t="s">
        <v>526</v>
      </c>
      <c r="I211" s="7" t="s">
        <v>20</v>
      </c>
      <c r="J211" s="7" t="s">
        <v>21</v>
      </c>
      <c r="K211" s="17" t="s">
        <v>523</v>
      </c>
      <c r="L211" s="17" t="s">
        <v>527</v>
      </c>
      <c r="M211" s="7" t="s">
        <v>2964</v>
      </c>
      <c r="N211" s="7" t="s">
        <v>2964</v>
      </c>
      <c r="O211" s="7"/>
      <c r="P211" s="7" t="s">
        <v>2989</v>
      </c>
      <c r="Q211" s="19"/>
      <c r="R211" s="19"/>
    </row>
    <row r="212" ht="12.75" hidden="1" customHeight="1" spans="1:18">
      <c r="A212" s="7" t="s">
        <v>494</v>
      </c>
      <c r="B212" s="7" t="s">
        <v>496</v>
      </c>
      <c r="C212" s="7" t="str">
        <f>VLOOKUP(B212,[1]Sheet1!$A:$B,2,)</f>
        <v>caoyintao</v>
      </c>
      <c r="D212" s="7" t="s">
        <v>497</v>
      </c>
      <c r="E212" s="9" t="str">
        <f t="shared" si="3"/>
        <v>曹银涛(caoyintao)</v>
      </c>
      <c r="F212" s="7" t="s">
        <v>2969</v>
      </c>
      <c r="G212" s="7" t="s">
        <v>2970</v>
      </c>
      <c r="H212" s="7" t="s">
        <v>528</v>
      </c>
      <c r="I212" s="7" t="s">
        <v>48</v>
      </c>
      <c r="J212" s="7" t="s">
        <v>21</v>
      </c>
      <c r="K212" s="17" t="s">
        <v>529</v>
      </c>
      <c r="L212" s="17" t="s">
        <v>529</v>
      </c>
      <c r="M212" s="7" t="s">
        <v>2964</v>
      </c>
      <c r="N212" s="7" t="s">
        <v>2964</v>
      </c>
      <c r="O212" s="7"/>
      <c r="P212" s="7" t="s">
        <v>3031</v>
      </c>
      <c r="Q212" s="19"/>
      <c r="R212" s="19"/>
    </row>
    <row r="213" ht="12.75" hidden="1" customHeight="1" spans="1:18">
      <c r="A213" s="7" t="s">
        <v>494</v>
      </c>
      <c r="B213" s="7" t="s">
        <v>23</v>
      </c>
      <c r="C213" s="7" t="e">
        <f>VLOOKUP(B213,[1]Sheet1!$A:$B,2,)</f>
        <v>#N/A</v>
      </c>
      <c r="D213" s="7" t="s">
        <v>24</v>
      </c>
      <c r="E213" s="9" t="str">
        <f t="shared" si="3"/>
        <v>陈悦(chenyue)</v>
      </c>
      <c r="F213" s="7" t="s">
        <v>2962</v>
      </c>
      <c r="G213" s="7" t="s">
        <v>2963</v>
      </c>
      <c r="H213" s="7" t="s">
        <v>530</v>
      </c>
      <c r="I213" s="7" t="s">
        <v>48</v>
      </c>
      <c r="J213" s="7" t="s">
        <v>21</v>
      </c>
      <c r="K213" s="17" t="s">
        <v>531</v>
      </c>
      <c r="L213" s="17" t="s">
        <v>532</v>
      </c>
      <c r="M213" s="7" t="s">
        <v>2964</v>
      </c>
      <c r="N213" s="7" t="s">
        <v>2964</v>
      </c>
      <c r="O213" s="7"/>
      <c r="P213" s="7" t="s">
        <v>3031</v>
      </c>
      <c r="Q213" s="19"/>
      <c r="R213" s="19"/>
    </row>
    <row r="214" ht="12.75" hidden="1" customHeight="1" spans="1:18">
      <c r="A214" s="7" t="s">
        <v>494</v>
      </c>
      <c r="B214" s="7" t="s">
        <v>23</v>
      </c>
      <c r="C214" s="7" t="e">
        <f>VLOOKUP(B214,[1]Sheet1!$A:$B,2,)</f>
        <v>#N/A</v>
      </c>
      <c r="D214" s="7" t="s">
        <v>24</v>
      </c>
      <c r="E214" s="9" t="str">
        <f t="shared" si="3"/>
        <v>陈悦(chenyue)</v>
      </c>
      <c r="F214" s="7" t="s">
        <v>2962</v>
      </c>
      <c r="G214" s="7" t="s">
        <v>2963</v>
      </c>
      <c r="H214" s="7" t="s">
        <v>534</v>
      </c>
      <c r="I214" s="7" t="s">
        <v>48</v>
      </c>
      <c r="J214" s="7" t="s">
        <v>21</v>
      </c>
      <c r="K214" s="17" t="s">
        <v>535</v>
      </c>
      <c r="L214" s="17" t="s">
        <v>536</v>
      </c>
      <c r="M214" s="7" t="s">
        <v>2964</v>
      </c>
      <c r="N214" s="7" t="s">
        <v>2964</v>
      </c>
      <c r="O214" s="7"/>
      <c r="P214" s="7" t="s">
        <v>3031</v>
      </c>
      <c r="Q214" s="19"/>
      <c r="R214" s="19"/>
    </row>
    <row r="215" ht="12.75" hidden="1" customHeight="1" spans="1:18">
      <c r="A215" s="7" t="s">
        <v>494</v>
      </c>
      <c r="B215" s="7" t="s">
        <v>23</v>
      </c>
      <c r="C215" s="7" t="e">
        <f>VLOOKUP(B215,[1]Sheet1!$A:$B,2,)</f>
        <v>#N/A</v>
      </c>
      <c r="D215" s="7" t="s">
        <v>24</v>
      </c>
      <c r="E215" s="9" t="str">
        <f t="shared" si="3"/>
        <v>陈悦(chenyue)</v>
      </c>
      <c r="F215" s="7" t="s">
        <v>2962</v>
      </c>
      <c r="G215" s="7" t="s">
        <v>2963</v>
      </c>
      <c r="H215" s="7" t="s">
        <v>537</v>
      </c>
      <c r="I215" s="7" t="s">
        <v>20</v>
      </c>
      <c r="J215" s="7" t="s">
        <v>21</v>
      </c>
      <c r="K215" s="17" t="s">
        <v>302</v>
      </c>
      <c r="L215" s="17" t="s">
        <v>538</v>
      </c>
      <c r="M215" s="7" t="s">
        <v>2964</v>
      </c>
      <c r="N215" s="7" t="s">
        <v>2964</v>
      </c>
      <c r="O215" s="7"/>
      <c r="P215" s="7" t="s">
        <v>2989</v>
      </c>
      <c r="Q215" s="19"/>
      <c r="R215" s="19"/>
    </row>
    <row r="216" ht="12.75" hidden="1" customHeight="1" spans="1:18">
      <c r="A216" s="7" t="s">
        <v>494</v>
      </c>
      <c r="B216" s="7" t="s">
        <v>23</v>
      </c>
      <c r="C216" s="7" t="e">
        <f>VLOOKUP(B216,[1]Sheet1!$A:$B,2,)</f>
        <v>#N/A</v>
      </c>
      <c r="D216" s="7" t="s">
        <v>24</v>
      </c>
      <c r="E216" s="9" t="str">
        <f t="shared" si="3"/>
        <v>陈悦(chenyue)</v>
      </c>
      <c r="F216" s="7" t="s">
        <v>2962</v>
      </c>
      <c r="G216" s="7" t="s">
        <v>2963</v>
      </c>
      <c r="H216" s="7" t="s">
        <v>539</v>
      </c>
      <c r="I216" s="7" t="s">
        <v>20</v>
      </c>
      <c r="J216" s="7" t="s">
        <v>21</v>
      </c>
      <c r="K216" s="17" t="s">
        <v>540</v>
      </c>
      <c r="L216" s="17" t="s">
        <v>504</v>
      </c>
      <c r="M216" s="7" t="s">
        <v>2964</v>
      </c>
      <c r="N216" s="7" t="s">
        <v>2964</v>
      </c>
      <c r="O216" s="7"/>
      <c r="P216" s="7" t="s">
        <v>2989</v>
      </c>
      <c r="Q216" s="19"/>
      <c r="R216" s="19"/>
    </row>
    <row r="217" ht="12.75" hidden="1" customHeight="1" spans="1:18">
      <c r="A217" s="7" t="s">
        <v>494</v>
      </c>
      <c r="B217" s="7" t="s">
        <v>23</v>
      </c>
      <c r="C217" s="7" t="e">
        <f>VLOOKUP(B217,[1]Sheet1!$A:$B,2,)</f>
        <v>#N/A</v>
      </c>
      <c r="D217" s="7" t="s">
        <v>24</v>
      </c>
      <c r="E217" s="9" t="str">
        <f t="shared" si="3"/>
        <v>陈悦(chenyue)</v>
      </c>
      <c r="F217" s="7" t="s">
        <v>2962</v>
      </c>
      <c r="G217" s="7" t="s">
        <v>2963</v>
      </c>
      <c r="H217" s="7" t="s">
        <v>541</v>
      </c>
      <c r="I217" s="7" t="s">
        <v>20</v>
      </c>
      <c r="J217" s="7" t="s">
        <v>21</v>
      </c>
      <c r="K217" s="17" t="s">
        <v>542</v>
      </c>
      <c r="L217" s="17" t="s">
        <v>543</v>
      </c>
      <c r="M217" s="7" t="s">
        <v>2964</v>
      </c>
      <c r="N217" s="7" t="s">
        <v>2964</v>
      </c>
      <c r="O217" s="7"/>
      <c r="P217" s="7" t="s">
        <v>2989</v>
      </c>
      <c r="Q217" s="19"/>
      <c r="R217" s="19"/>
    </row>
    <row r="218" ht="12.75" hidden="1" customHeight="1" spans="1:18">
      <c r="A218" s="7" t="s">
        <v>494</v>
      </c>
      <c r="B218" s="7" t="s">
        <v>23</v>
      </c>
      <c r="C218" s="7" t="e">
        <f>VLOOKUP(B218,[1]Sheet1!$A:$B,2,)</f>
        <v>#N/A</v>
      </c>
      <c r="D218" s="7" t="s">
        <v>24</v>
      </c>
      <c r="E218" s="9" t="str">
        <f t="shared" si="3"/>
        <v>陈悦(chenyue)</v>
      </c>
      <c r="F218" s="7" t="s">
        <v>2962</v>
      </c>
      <c r="G218" s="7" t="s">
        <v>2963</v>
      </c>
      <c r="H218" s="7" t="s">
        <v>513</v>
      </c>
      <c r="I218" s="7" t="s">
        <v>20</v>
      </c>
      <c r="J218" s="7" t="s">
        <v>21</v>
      </c>
      <c r="K218" s="17" t="s">
        <v>514</v>
      </c>
      <c r="L218" s="17" t="s">
        <v>515</v>
      </c>
      <c r="M218" s="7" t="s">
        <v>2964</v>
      </c>
      <c r="N218" s="7" t="s">
        <v>2964</v>
      </c>
      <c r="O218" s="7"/>
      <c r="P218" s="7" t="s">
        <v>2989</v>
      </c>
      <c r="Q218" s="19"/>
      <c r="R218" s="19"/>
    </row>
    <row r="219" ht="12.75" hidden="1" customHeight="1" spans="1:18">
      <c r="A219" s="7" t="s">
        <v>494</v>
      </c>
      <c r="B219" s="7" t="s">
        <v>23</v>
      </c>
      <c r="C219" s="7" t="e">
        <f>VLOOKUP(B219,[1]Sheet1!$A:$B,2,)</f>
        <v>#N/A</v>
      </c>
      <c r="D219" s="7" t="s">
        <v>24</v>
      </c>
      <c r="E219" s="9" t="str">
        <f t="shared" si="3"/>
        <v>陈悦(chenyue)</v>
      </c>
      <c r="F219" s="7" t="s">
        <v>2962</v>
      </c>
      <c r="G219" s="7" t="s">
        <v>2963</v>
      </c>
      <c r="H219" s="7" t="s">
        <v>544</v>
      </c>
      <c r="I219" s="7" t="s">
        <v>48</v>
      </c>
      <c r="J219" s="7" t="s">
        <v>21</v>
      </c>
      <c r="K219" s="17" t="s">
        <v>545</v>
      </c>
      <c r="L219" s="17" t="s">
        <v>546</v>
      </c>
      <c r="M219" s="7" t="s">
        <v>2964</v>
      </c>
      <c r="N219" s="7" t="s">
        <v>2964</v>
      </c>
      <c r="O219" s="7"/>
      <c r="P219" s="7" t="s">
        <v>3031</v>
      </c>
      <c r="Q219" s="19"/>
      <c r="R219" s="19"/>
    </row>
    <row r="220" ht="12.75" hidden="1" customHeight="1" spans="1:18">
      <c r="A220" s="7" t="s">
        <v>494</v>
      </c>
      <c r="B220" s="7" t="s">
        <v>23</v>
      </c>
      <c r="C220" s="7" t="e">
        <f>VLOOKUP(B220,[1]Sheet1!$A:$B,2,)</f>
        <v>#N/A</v>
      </c>
      <c r="D220" s="7" t="s">
        <v>24</v>
      </c>
      <c r="E220" s="9" t="str">
        <f t="shared" si="3"/>
        <v>陈悦(chenyue)</v>
      </c>
      <c r="F220" s="7" t="s">
        <v>2962</v>
      </c>
      <c r="G220" s="7" t="s">
        <v>2963</v>
      </c>
      <c r="H220" s="7" t="s">
        <v>547</v>
      </c>
      <c r="I220" s="7" t="s">
        <v>48</v>
      </c>
      <c r="J220" s="7" t="s">
        <v>39</v>
      </c>
      <c r="K220" s="17" t="s">
        <v>548</v>
      </c>
      <c r="L220" s="17" t="s">
        <v>549</v>
      </c>
      <c r="M220" s="7" t="s">
        <v>2964</v>
      </c>
      <c r="N220" s="7" t="s">
        <v>2964</v>
      </c>
      <c r="O220" s="7"/>
      <c r="P220" s="7" t="s">
        <v>3031</v>
      </c>
      <c r="Q220" s="19"/>
      <c r="R220" s="19"/>
    </row>
    <row r="221" ht="12.75" hidden="1" customHeight="1" spans="1:18">
      <c r="A221" s="7" t="s">
        <v>494</v>
      </c>
      <c r="B221" s="7" t="s">
        <v>41</v>
      </c>
      <c r="C221" s="7" t="e">
        <f>VLOOKUP(B221,[1]Sheet1!$A:$B,2,)</f>
        <v>#N/A</v>
      </c>
      <c r="D221" s="7" t="s">
        <v>42</v>
      </c>
      <c r="E221" s="9" t="str">
        <f t="shared" si="3"/>
        <v>邓平(dengping)</v>
      </c>
      <c r="F221" s="7" t="s">
        <v>2966</v>
      </c>
      <c r="G221" s="7" t="s">
        <v>2963</v>
      </c>
      <c r="H221" s="7" t="s">
        <v>550</v>
      </c>
      <c r="I221" s="7" t="s">
        <v>20</v>
      </c>
      <c r="J221" s="7" t="s">
        <v>39</v>
      </c>
      <c r="K221" s="17" t="s">
        <v>551</v>
      </c>
      <c r="L221" s="17" t="s">
        <v>552</v>
      </c>
      <c r="M221" s="7" t="s">
        <v>2964</v>
      </c>
      <c r="N221" s="7" t="s">
        <v>2964</v>
      </c>
      <c r="O221" s="7"/>
      <c r="P221" s="7" t="s">
        <v>2989</v>
      </c>
      <c r="Q221" s="19"/>
      <c r="R221" s="19"/>
    </row>
    <row r="222" ht="12.75" hidden="1" customHeight="1" spans="1:18">
      <c r="A222" s="7" t="s">
        <v>494</v>
      </c>
      <c r="B222" s="7" t="s">
        <v>41</v>
      </c>
      <c r="C222" s="7" t="e">
        <f>VLOOKUP(B222,[1]Sheet1!$A:$B,2,)</f>
        <v>#N/A</v>
      </c>
      <c r="D222" s="7" t="s">
        <v>42</v>
      </c>
      <c r="E222" s="9" t="str">
        <f t="shared" si="3"/>
        <v>邓平(dengping)</v>
      </c>
      <c r="F222" s="7" t="s">
        <v>2966</v>
      </c>
      <c r="G222" s="7" t="s">
        <v>2963</v>
      </c>
      <c r="H222" s="7" t="s">
        <v>553</v>
      </c>
      <c r="I222" s="7" t="s">
        <v>20</v>
      </c>
      <c r="J222" s="7" t="s">
        <v>21</v>
      </c>
      <c r="K222" s="17" t="s">
        <v>554</v>
      </c>
      <c r="L222" s="17" t="s">
        <v>555</v>
      </c>
      <c r="M222" s="7" t="s">
        <v>2964</v>
      </c>
      <c r="N222" s="7" t="s">
        <v>2964</v>
      </c>
      <c r="O222" s="7"/>
      <c r="P222" s="7" t="s">
        <v>2989</v>
      </c>
      <c r="Q222" s="19"/>
      <c r="R222" s="19"/>
    </row>
    <row r="223" ht="12.75" hidden="1" customHeight="1" spans="1:18">
      <c r="A223" s="7" t="s">
        <v>494</v>
      </c>
      <c r="B223" s="7" t="s">
        <v>41</v>
      </c>
      <c r="C223" s="7" t="e">
        <f>VLOOKUP(B223,[1]Sheet1!$A:$B,2,)</f>
        <v>#N/A</v>
      </c>
      <c r="D223" s="7" t="s">
        <v>42</v>
      </c>
      <c r="E223" s="9" t="str">
        <f t="shared" si="3"/>
        <v>邓平(dengping)</v>
      </c>
      <c r="F223" s="7" t="s">
        <v>2966</v>
      </c>
      <c r="G223" s="7" t="s">
        <v>2963</v>
      </c>
      <c r="H223" s="7" t="s">
        <v>557</v>
      </c>
      <c r="I223" s="7" t="s">
        <v>20</v>
      </c>
      <c r="J223" s="7" t="s">
        <v>21</v>
      </c>
      <c r="K223" s="17" t="s">
        <v>558</v>
      </c>
      <c r="L223" s="17" t="s">
        <v>559</v>
      </c>
      <c r="M223" s="7" t="s">
        <v>2964</v>
      </c>
      <c r="N223" s="7" t="s">
        <v>2964</v>
      </c>
      <c r="O223" s="7"/>
      <c r="P223" s="7" t="s">
        <v>2989</v>
      </c>
      <c r="Q223" s="19"/>
      <c r="R223" s="19"/>
    </row>
    <row r="224" ht="12.75" hidden="1" customHeight="1" spans="1:18">
      <c r="A224" s="7" t="s">
        <v>494</v>
      </c>
      <c r="B224" s="7" t="s">
        <v>41</v>
      </c>
      <c r="C224" s="7" t="e">
        <f>VLOOKUP(B224,[1]Sheet1!$A:$B,2,)</f>
        <v>#N/A</v>
      </c>
      <c r="D224" s="7" t="s">
        <v>42</v>
      </c>
      <c r="E224" s="9" t="str">
        <f t="shared" si="3"/>
        <v>邓平(dengping)</v>
      </c>
      <c r="F224" s="7" t="s">
        <v>2966</v>
      </c>
      <c r="G224" s="7" t="s">
        <v>2963</v>
      </c>
      <c r="H224" s="7" t="s">
        <v>560</v>
      </c>
      <c r="I224" s="7" t="s">
        <v>20</v>
      </c>
      <c r="J224" s="7" t="s">
        <v>21</v>
      </c>
      <c r="K224" s="17" t="s">
        <v>561</v>
      </c>
      <c r="L224" s="17" t="s">
        <v>562</v>
      </c>
      <c r="M224" s="7" t="s">
        <v>2964</v>
      </c>
      <c r="N224" s="7" t="s">
        <v>2964</v>
      </c>
      <c r="O224" s="7"/>
      <c r="P224" s="7" t="s">
        <v>2989</v>
      </c>
      <c r="Q224" s="19"/>
      <c r="R224" s="19"/>
    </row>
    <row r="225" ht="12.75" hidden="1" customHeight="1" spans="1:18">
      <c r="A225" s="7" t="s">
        <v>494</v>
      </c>
      <c r="B225" s="7" t="s">
        <v>51</v>
      </c>
      <c r="C225" s="7" t="str">
        <f>VLOOKUP(B225,[1]Sheet1!$A:$B,2,)</f>
        <v>dengtao</v>
      </c>
      <c r="D225" s="7" t="s">
        <v>52</v>
      </c>
      <c r="E225" s="9" t="str">
        <f t="shared" si="3"/>
        <v>邓涛(dengtao)</v>
      </c>
      <c r="F225" s="7" t="s">
        <v>2967</v>
      </c>
      <c r="G225" s="7" t="s">
        <v>2963</v>
      </c>
      <c r="H225" s="7" t="s">
        <v>563</v>
      </c>
      <c r="I225" s="7" t="s">
        <v>48</v>
      </c>
      <c r="J225" s="7" t="s">
        <v>518</v>
      </c>
      <c r="K225" s="17" t="s">
        <v>564</v>
      </c>
      <c r="L225" s="17" t="s">
        <v>565</v>
      </c>
      <c r="M225" s="7" t="s">
        <v>2964</v>
      </c>
      <c r="N225" s="7" t="s">
        <v>2964</v>
      </c>
      <c r="O225" s="7"/>
      <c r="P225" s="7" t="s">
        <v>3031</v>
      </c>
      <c r="Q225" s="19"/>
      <c r="R225" s="19"/>
    </row>
    <row r="226" ht="12.75" hidden="1" customHeight="1" spans="1:18">
      <c r="A226" s="7" t="s">
        <v>494</v>
      </c>
      <c r="B226" s="7" t="s">
        <v>51</v>
      </c>
      <c r="C226" s="7" t="str">
        <f>VLOOKUP(B226,[1]Sheet1!$A:$B,2,)</f>
        <v>dengtao</v>
      </c>
      <c r="D226" s="7" t="s">
        <v>52</v>
      </c>
      <c r="E226" s="9" t="str">
        <f t="shared" si="3"/>
        <v>邓涛(dengtao)</v>
      </c>
      <c r="F226" s="7" t="s">
        <v>2967</v>
      </c>
      <c r="G226" s="7" t="s">
        <v>2963</v>
      </c>
      <c r="H226" s="7" t="s">
        <v>566</v>
      </c>
      <c r="I226" s="7" t="s">
        <v>48</v>
      </c>
      <c r="J226" s="7" t="s">
        <v>21</v>
      </c>
      <c r="K226" s="17" t="s">
        <v>548</v>
      </c>
      <c r="L226" s="17" t="s">
        <v>567</v>
      </c>
      <c r="M226" s="7" t="s">
        <v>2964</v>
      </c>
      <c r="N226" s="7" t="s">
        <v>2964</v>
      </c>
      <c r="O226" s="7"/>
      <c r="P226" s="7" t="s">
        <v>3031</v>
      </c>
      <c r="Q226" s="19"/>
      <c r="R226" s="19"/>
    </row>
    <row r="227" ht="12.75" hidden="1" customHeight="1" spans="1:18">
      <c r="A227" s="7" t="s">
        <v>494</v>
      </c>
      <c r="B227" s="7" t="s">
        <v>51</v>
      </c>
      <c r="C227" s="7" t="str">
        <f>VLOOKUP(B227,[1]Sheet1!$A:$B,2,)</f>
        <v>dengtao</v>
      </c>
      <c r="D227" s="7" t="s">
        <v>52</v>
      </c>
      <c r="E227" s="9" t="str">
        <f t="shared" si="3"/>
        <v>邓涛(dengtao)</v>
      </c>
      <c r="F227" s="7" t="s">
        <v>2967</v>
      </c>
      <c r="G227" s="7" t="s">
        <v>2963</v>
      </c>
      <c r="H227" s="7" t="s">
        <v>568</v>
      </c>
      <c r="I227" s="7" t="s">
        <v>20</v>
      </c>
      <c r="J227" s="7" t="s">
        <v>21</v>
      </c>
      <c r="K227" s="17" t="s">
        <v>569</v>
      </c>
      <c r="L227" s="17" t="s">
        <v>570</v>
      </c>
      <c r="M227" s="7" t="s">
        <v>2964</v>
      </c>
      <c r="N227" s="7" t="s">
        <v>2964</v>
      </c>
      <c r="O227" s="7"/>
      <c r="P227" s="7" t="s">
        <v>2989</v>
      </c>
      <c r="Q227" s="19"/>
      <c r="R227" s="19"/>
    </row>
    <row r="228" ht="12.75" hidden="1" customHeight="1" spans="1:18">
      <c r="A228" s="7" t="s">
        <v>494</v>
      </c>
      <c r="B228" s="7" t="s">
        <v>51</v>
      </c>
      <c r="C228" s="7" t="str">
        <f>VLOOKUP(B228,[1]Sheet1!$A:$B,2,)</f>
        <v>dengtao</v>
      </c>
      <c r="D228" s="7" t="s">
        <v>52</v>
      </c>
      <c r="E228" s="9" t="str">
        <f t="shared" si="3"/>
        <v>邓涛(dengtao)</v>
      </c>
      <c r="F228" s="7" t="s">
        <v>2967</v>
      </c>
      <c r="G228" s="7" t="s">
        <v>2963</v>
      </c>
      <c r="H228" s="7" t="s">
        <v>572</v>
      </c>
      <c r="I228" s="7" t="s">
        <v>20</v>
      </c>
      <c r="J228" s="7" t="s">
        <v>21</v>
      </c>
      <c r="K228" s="17" t="s">
        <v>573</v>
      </c>
      <c r="L228" s="17" t="s">
        <v>574</v>
      </c>
      <c r="M228" s="7" t="s">
        <v>3015</v>
      </c>
      <c r="N228" s="7" t="s">
        <v>2964</v>
      </c>
      <c r="O228" s="7"/>
      <c r="P228" s="7" t="s">
        <v>3033</v>
      </c>
      <c r="Q228" s="19"/>
      <c r="R228" s="19"/>
    </row>
    <row r="229" ht="12.75" hidden="1" customHeight="1" spans="1:18">
      <c r="A229" s="7" t="s">
        <v>494</v>
      </c>
      <c r="B229" s="7" t="s">
        <v>76</v>
      </c>
      <c r="C229" s="7" t="str">
        <f>VLOOKUP(B229,[1]Sheet1!$A:$B,2,)</f>
        <v>dingxinzheng</v>
      </c>
      <c r="D229" s="7" t="s">
        <v>77</v>
      </c>
      <c r="E229" s="9" t="str">
        <f t="shared" si="3"/>
        <v>丁新正(dingxinzheng)</v>
      </c>
      <c r="F229" s="7" t="s">
        <v>2969</v>
      </c>
      <c r="G229" s="7" t="s">
        <v>2970</v>
      </c>
      <c r="H229" s="7" t="s">
        <v>576</v>
      </c>
      <c r="I229" s="7" t="s">
        <v>358</v>
      </c>
      <c r="J229" s="7" t="s">
        <v>39</v>
      </c>
      <c r="K229" s="17" t="s">
        <v>577</v>
      </c>
      <c r="L229" s="17" t="s">
        <v>578</v>
      </c>
      <c r="M229" s="7" t="s">
        <v>2964</v>
      </c>
      <c r="N229" s="7" t="s">
        <v>2964</v>
      </c>
      <c r="O229" s="7"/>
      <c r="P229" s="7" t="s">
        <v>3034</v>
      </c>
      <c r="Q229" s="19"/>
      <c r="R229" s="19"/>
    </row>
    <row r="230" ht="12.75" hidden="1" customHeight="1" spans="1:18">
      <c r="A230" s="7" t="s">
        <v>494</v>
      </c>
      <c r="B230" s="7" t="s">
        <v>76</v>
      </c>
      <c r="C230" s="7" t="str">
        <f>VLOOKUP(B230,[1]Sheet1!$A:$B,2,)</f>
        <v>dingxinzheng</v>
      </c>
      <c r="D230" s="7" t="s">
        <v>77</v>
      </c>
      <c r="E230" s="9" t="str">
        <f t="shared" si="3"/>
        <v>丁新正(dingxinzheng)</v>
      </c>
      <c r="F230" s="7" t="s">
        <v>2969</v>
      </c>
      <c r="G230" s="7" t="s">
        <v>2970</v>
      </c>
      <c r="H230" s="7" t="s">
        <v>580</v>
      </c>
      <c r="I230" s="7" t="s">
        <v>48</v>
      </c>
      <c r="J230" s="7" t="s">
        <v>168</v>
      </c>
      <c r="K230" s="17" t="s">
        <v>581</v>
      </c>
      <c r="L230" s="17" t="s">
        <v>582</v>
      </c>
      <c r="M230" s="7" t="s">
        <v>2964</v>
      </c>
      <c r="N230" s="7" t="s">
        <v>2964</v>
      </c>
      <c r="O230" s="7"/>
      <c r="P230" s="7" t="s">
        <v>3031</v>
      </c>
      <c r="Q230" s="19"/>
      <c r="R230" s="19"/>
    </row>
    <row r="231" ht="12.75" hidden="1" customHeight="1" spans="1:18">
      <c r="A231" s="7" t="s">
        <v>494</v>
      </c>
      <c r="B231" s="7" t="s">
        <v>76</v>
      </c>
      <c r="C231" s="7" t="str">
        <f>VLOOKUP(B231,[1]Sheet1!$A:$B,2,)</f>
        <v>dingxinzheng</v>
      </c>
      <c r="D231" s="7" t="s">
        <v>77</v>
      </c>
      <c r="E231" s="9" t="str">
        <f t="shared" si="3"/>
        <v>丁新正(dingxinzheng)</v>
      </c>
      <c r="F231" s="7" t="s">
        <v>2969</v>
      </c>
      <c r="G231" s="7" t="s">
        <v>2970</v>
      </c>
      <c r="H231" s="7" t="s">
        <v>568</v>
      </c>
      <c r="I231" s="7" t="s">
        <v>20</v>
      </c>
      <c r="J231" s="7" t="s">
        <v>21</v>
      </c>
      <c r="K231" s="17" t="s">
        <v>569</v>
      </c>
      <c r="L231" s="17" t="s">
        <v>570</v>
      </c>
      <c r="M231" s="7" t="s">
        <v>2964</v>
      </c>
      <c r="N231" s="7" t="s">
        <v>2964</v>
      </c>
      <c r="O231" s="7"/>
      <c r="P231" s="7" t="s">
        <v>2989</v>
      </c>
      <c r="Q231" s="19"/>
      <c r="R231" s="19"/>
    </row>
    <row r="232" ht="12.75" hidden="1" customHeight="1" spans="1:18">
      <c r="A232" s="7" t="s">
        <v>494</v>
      </c>
      <c r="B232" s="7" t="s">
        <v>76</v>
      </c>
      <c r="C232" s="7" t="str">
        <f>VLOOKUP(B232,[1]Sheet1!$A:$B,2,)</f>
        <v>dingxinzheng</v>
      </c>
      <c r="D232" s="7" t="s">
        <v>77</v>
      </c>
      <c r="E232" s="9" t="str">
        <f t="shared" si="3"/>
        <v>丁新正(dingxinzheng)</v>
      </c>
      <c r="F232" s="7" t="s">
        <v>2969</v>
      </c>
      <c r="G232" s="7" t="s">
        <v>2970</v>
      </c>
      <c r="H232" s="7" t="s">
        <v>513</v>
      </c>
      <c r="I232" s="7" t="s">
        <v>20</v>
      </c>
      <c r="J232" s="7" t="s">
        <v>21</v>
      </c>
      <c r="K232" s="17" t="s">
        <v>514</v>
      </c>
      <c r="L232" s="17" t="s">
        <v>515</v>
      </c>
      <c r="M232" s="7" t="s">
        <v>2964</v>
      </c>
      <c r="N232" s="7" t="s">
        <v>2964</v>
      </c>
      <c r="O232" s="7"/>
      <c r="P232" s="7" t="s">
        <v>2989</v>
      </c>
      <c r="Q232" s="19"/>
      <c r="R232" s="19"/>
    </row>
    <row r="233" ht="12.75" hidden="1" customHeight="1" spans="1:18">
      <c r="A233" s="7" t="s">
        <v>494</v>
      </c>
      <c r="B233" s="7" t="s">
        <v>76</v>
      </c>
      <c r="C233" s="7" t="str">
        <f>VLOOKUP(B233,[1]Sheet1!$A:$B,2,)</f>
        <v>dingxinzheng</v>
      </c>
      <c r="D233" s="7" t="s">
        <v>77</v>
      </c>
      <c r="E233" s="9" t="str">
        <f t="shared" si="3"/>
        <v>丁新正(dingxinzheng)</v>
      </c>
      <c r="F233" s="7" t="s">
        <v>2969</v>
      </c>
      <c r="G233" s="7" t="s">
        <v>2970</v>
      </c>
      <c r="H233" s="7" t="s">
        <v>583</v>
      </c>
      <c r="I233" s="7" t="s">
        <v>20</v>
      </c>
      <c r="J233" s="7" t="s">
        <v>21</v>
      </c>
      <c r="K233" s="17" t="s">
        <v>584</v>
      </c>
      <c r="L233" s="17" t="s">
        <v>559</v>
      </c>
      <c r="M233" s="7" t="s">
        <v>2964</v>
      </c>
      <c r="N233" s="7" t="s">
        <v>2964</v>
      </c>
      <c r="O233" s="7"/>
      <c r="P233" s="7" t="s">
        <v>2989</v>
      </c>
      <c r="Q233" s="19"/>
      <c r="R233" s="19"/>
    </row>
    <row r="234" ht="12.75" hidden="1" customHeight="1" spans="1:18">
      <c r="A234" s="7" t="s">
        <v>494</v>
      </c>
      <c r="B234" s="7" t="s">
        <v>76</v>
      </c>
      <c r="C234" s="7" t="str">
        <f>VLOOKUP(B234,[1]Sheet1!$A:$B,2,)</f>
        <v>dingxinzheng</v>
      </c>
      <c r="D234" s="7" t="s">
        <v>77</v>
      </c>
      <c r="E234" s="9" t="str">
        <f t="shared" si="3"/>
        <v>丁新正(dingxinzheng)</v>
      </c>
      <c r="F234" s="7" t="s">
        <v>2969</v>
      </c>
      <c r="G234" s="7" t="s">
        <v>2970</v>
      </c>
      <c r="H234" s="7" t="s">
        <v>585</v>
      </c>
      <c r="I234" s="7" t="s">
        <v>20</v>
      </c>
      <c r="J234" s="7" t="s">
        <v>518</v>
      </c>
      <c r="K234" s="17" t="s">
        <v>510</v>
      </c>
      <c r="L234" s="17" t="s">
        <v>511</v>
      </c>
      <c r="M234" s="7" t="s">
        <v>2964</v>
      </c>
      <c r="N234" s="7" t="s">
        <v>2964</v>
      </c>
      <c r="O234" s="7"/>
      <c r="P234" s="7" t="s">
        <v>2989</v>
      </c>
      <c r="Q234" s="19"/>
      <c r="R234" s="19"/>
    </row>
    <row r="235" ht="12.75" hidden="1" customHeight="1" spans="1:18">
      <c r="A235" s="7" t="s">
        <v>494</v>
      </c>
      <c r="B235" s="7" t="s">
        <v>588</v>
      </c>
      <c r="C235" s="7" t="e">
        <f>VLOOKUP(B235,[1]Sheet1!$A:$B,2,)</f>
        <v>#N/A</v>
      </c>
      <c r="D235" s="7" t="s">
        <v>589</v>
      </c>
      <c r="E235" s="9" t="str">
        <f t="shared" si="3"/>
        <v>范滔滔(fantaotao)</v>
      </c>
      <c r="F235" s="7" t="s">
        <v>2971</v>
      </c>
      <c r="G235" s="7" t="s">
        <v>3023</v>
      </c>
      <c r="H235" s="7" t="s">
        <v>513</v>
      </c>
      <c r="I235" s="7" t="s">
        <v>20</v>
      </c>
      <c r="J235" s="7" t="s">
        <v>21</v>
      </c>
      <c r="K235" s="17" t="s">
        <v>514</v>
      </c>
      <c r="L235" s="17" t="s">
        <v>515</v>
      </c>
      <c r="M235" s="7" t="s">
        <v>2964</v>
      </c>
      <c r="N235" s="7" t="s">
        <v>2964</v>
      </c>
      <c r="O235" s="7"/>
      <c r="P235" s="7" t="s">
        <v>2989</v>
      </c>
      <c r="Q235" s="19"/>
      <c r="R235" s="19"/>
    </row>
    <row r="236" ht="12.75" hidden="1" customHeight="1" spans="1:18">
      <c r="A236" s="7" t="s">
        <v>494</v>
      </c>
      <c r="B236" s="7" t="s">
        <v>588</v>
      </c>
      <c r="C236" s="7" t="e">
        <f>VLOOKUP(B236,[1]Sheet1!$A:$B,2,)</f>
        <v>#N/A</v>
      </c>
      <c r="D236" s="7" t="s">
        <v>589</v>
      </c>
      <c r="E236" s="9" t="str">
        <f t="shared" si="3"/>
        <v>范滔滔(fantaotao)</v>
      </c>
      <c r="F236" s="7" t="s">
        <v>2971</v>
      </c>
      <c r="G236" s="7" t="s">
        <v>3023</v>
      </c>
      <c r="H236" s="7" t="s">
        <v>587</v>
      </c>
      <c r="I236" s="7" t="s">
        <v>20</v>
      </c>
      <c r="J236" s="7" t="s">
        <v>21</v>
      </c>
      <c r="K236" s="17" t="s">
        <v>523</v>
      </c>
      <c r="L236" s="17" t="s">
        <v>527</v>
      </c>
      <c r="M236" s="7" t="s">
        <v>2964</v>
      </c>
      <c r="N236" s="7" t="s">
        <v>2964</v>
      </c>
      <c r="O236" s="7"/>
      <c r="P236" s="7" t="s">
        <v>2989</v>
      </c>
      <c r="Q236" s="19"/>
      <c r="R236" s="19"/>
    </row>
    <row r="237" ht="12.75" hidden="1" customHeight="1" spans="1:18">
      <c r="A237" s="7" t="s">
        <v>494</v>
      </c>
      <c r="B237" s="7" t="s">
        <v>85</v>
      </c>
      <c r="C237" s="7" t="e">
        <f>VLOOKUP(B237,[1]Sheet1!$A:$B,2,)</f>
        <v>#N/A</v>
      </c>
      <c r="D237" s="7" t="s">
        <v>86</v>
      </c>
      <c r="E237" s="9" t="str">
        <f t="shared" si="3"/>
        <v>方令(fangling)</v>
      </c>
      <c r="F237" s="7" t="s">
        <v>2971</v>
      </c>
      <c r="G237" s="7" t="s">
        <v>2963</v>
      </c>
      <c r="H237" s="7" t="s">
        <v>592</v>
      </c>
      <c r="I237" s="7" t="s">
        <v>20</v>
      </c>
      <c r="J237" s="7" t="s">
        <v>21</v>
      </c>
      <c r="K237" s="17" t="s">
        <v>593</v>
      </c>
      <c r="L237" s="17" t="s">
        <v>593</v>
      </c>
      <c r="M237" s="7" t="s">
        <v>2964</v>
      </c>
      <c r="N237" s="7" t="s">
        <v>2964</v>
      </c>
      <c r="O237" s="7"/>
      <c r="P237" s="7" t="s">
        <v>2989</v>
      </c>
      <c r="Q237" s="19"/>
      <c r="R237" s="19"/>
    </row>
    <row r="238" ht="12.75" hidden="1" customHeight="1" spans="1:18">
      <c r="A238" s="7" t="s">
        <v>494</v>
      </c>
      <c r="B238" s="7" t="s">
        <v>85</v>
      </c>
      <c r="C238" s="7" t="e">
        <f>VLOOKUP(B238,[1]Sheet1!$A:$B,2,)</f>
        <v>#N/A</v>
      </c>
      <c r="D238" s="7" t="s">
        <v>86</v>
      </c>
      <c r="E238" s="9" t="str">
        <f t="shared" si="3"/>
        <v>方令(fangling)</v>
      </c>
      <c r="F238" s="7" t="s">
        <v>2971</v>
      </c>
      <c r="G238" s="7" t="s">
        <v>2963</v>
      </c>
      <c r="H238" s="7" t="s">
        <v>594</v>
      </c>
      <c r="I238" s="7" t="s">
        <v>48</v>
      </c>
      <c r="J238" s="7" t="s">
        <v>21</v>
      </c>
      <c r="K238" s="17" t="s">
        <v>595</v>
      </c>
      <c r="L238" s="17" t="s">
        <v>596</v>
      </c>
      <c r="M238" s="7" t="s">
        <v>2964</v>
      </c>
      <c r="N238" s="7" t="s">
        <v>2964</v>
      </c>
      <c r="O238" s="7"/>
      <c r="P238" s="7" t="s">
        <v>3031</v>
      </c>
      <c r="Q238" s="19"/>
      <c r="R238" s="19"/>
    </row>
    <row r="239" ht="12.75" hidden="1" customHeight="1" spans="1:18">
      <c r="A239" s="7" t="s">
        <v>494</v>
      </c>
      <c r="B239" s="7" t="s">
        <v>85</v>
      </c>
      <c r="C239" s="7" t="e">
        <f>VLOOKUP(B239,[1]Sheet1!$A:$B,2,)</f>
        <v>#N/A</v>
      </c>
      <c r="D239" s="7" t="s">
        <v>86</v>
      </c>
      <c r="E239" s="9" t="str">
        <f t="shared" si="3"/>
        <v>方令(fangling)</v>
      </c>
      <c r="F239" s="7" t="s">
        <v>2971</v>
      </c>
      <c r="G239" s="7" t="s">
        <v>2963</v>
      </c>
      <c r="H239" s="7" t="s">
        <v>597</v>
      </c>
      <c r="I239" s="7" t="s">
        <v>48</v>
      </c>
      <c r="J239" s="7" t="s">
        <v>168</v>
      </c>
      <c r="K239" s="17" t="s">
        <v>598</v>
      </c>
      <c r="L239" s="17" t="s">
        <v>599</v>
      </c>
      <c r="M239" s="7" t="s">
        <v>2964</v>
      </c>
      <c r="N239" s="7" t="s">
        <v>2964</v>
      </c>
      <c r="O239" s="7"/>
      <c r="P239" s="7" t="s">
        <v>3031</v>
      </c>
      <c r="Q239" s="19"/>
      <c r="R239" s="19"/>
    </row>
    <row r="240" ht="12.75" hidden="1" customHeight="1" spans="1:18">
      <c r="A240" s="7" t="s">
        <v>494</v>
      </c>
      <c r="B240" s="7" t="s">
        <v>85</v>
      </c>
      <c r="C240" s="7" t="e">
        <f>VLOOKUP(B240,[1]Sheet1!$A:$B,2,)</f>
        <v>#N/A</v>
      </c>
      <c r="D240" s="7" t="s">
        <v>86</v>
      </c>
      <c r="E240" s="9" t="str">
        <f t="shared" si="3"/>
        <v>方令(fangling)</v>
      </c>
      <c r="F240" s="7" t="s">
        <v>2971</v>
      </c>
      <c r="G240" s="7" t="s">
        <v>2963</v>
      </c>
      <c r="H240" s="7" t="s">
        <v>600</v>
      </c>
      <c r="I240" s="7" t="s">
        <v>20</v>
      </c>
      <c r="J240" s="7" t="s">
        <v>21</v>
      </c>
      <c r="K240" s="17" t="s">
        <v>514</v>
      </c>
      <c r="L240" s="17" t="s">
        <v>515</v>
      </c>
      <c r="M240" s="7" t="s">
        <v>2964</v>
      </c>
      <c r="N240" s="7" t="s">
        <v>2964</v>
      </c>
      <c r="O240" s="7"/>
      <c r="P240" s="7" t="s">
        <v>2989</v>
      </c>
      <c r="Q240" s="19"/>
      <c r="R240" s="19"/>
    </row>
    <row r="241" ht="12.75" hidden="1" customHeight="1" spans="1:18">
      <c r="A241" s="7" t="s">
        <v>494</v>
      </c>
      <c r="B241" s="7" t="s">
        <v>85</v>
      </c>
      <c r="C241" s="7" t="e">
        <f>VLOOKUP(B241,[1]Sheet1!$A:$B,2,)</f>
        <v>#N/A</v>
      </c>
      <c r="D241" s="7" t="s">
        <v>86</v>
      </c>
      <c r="E241" s="9" t="str">
        <f t="shared" si="3"/>
        <v>方令(fangling)</v>
      </c>
      <c r="F241" s="7" t="s">
        <v>2971</v>
      </c>
      <c r="G241" s="7" t="s">
        <v>2963</v>
      </c>
      <c r="H241" s="7" t="s">
        <v>509</v>
      </c>
      <c r="I241" s="7" t="s">
        <v>20</v>
      </c>
      <c r="J241" s="7" t="s">
        <v>21</v>
      </c>
      <c r="K241" s="17" t="s">
        <v>510</v>
      </c>
      <c r="L241" s="17" t="s">
        <v>511</v>
      </c>
      <c r="M241" s="7" t="s">
        <v>2964</v>
      </c>
      <c r="N241" s="7" t="s">
        <v>2964</v>
      </c>
      <c r="O241" s="7"/>
      <c r="P241" s="7" t="s">
        <v>2989</v>
      </c>
      <c r="Q241" s="19"/>
      <c r="R241" s="19"/>
    </row>
    <row r="242" ht="12.75" hidden="1" customHeight="1" spans="1:18">
      <c r="A242" s="7" t="s">
        <v>494</v>
      </c>
      <c r="B242" s="7" t="s">
        <v>85</v>
      </c>
      <c r="C242" s="7" t="e">
        <f>VLOOKUP(B242,[1]Sheet1!$A:$B,2,)</f>
        <v>#N/A</v>
      </c>
      <c r="D242" s="7" t="s">
        <v>86</v>
      </c>
      <c r="E242" s="9" t="str">
        <f t="shared" si="3"/>
        <v>方令(fangling)</v>
      </c>
      <c r="F242" s="7" t="s">
        <v>2971</v>
      </c>
      <c r="G242" s="7" t="s">
        <v>2963</v>
      </c>
      <c r="H242" s="7" t="s">
        <v>602</v>
      </c>
      <c r="I242" s="7" t="s">
        <v>20</v>
      </c>
      <c r="J242" s="7" t="s">
        <v>21</v>
      </c>
      <c r="K242" s="17" t="s">
        <v>603</v>
      </c>
      <c r="L242" s="17" t="s">
        <v>604</v>
      </c>
      <c r="M242" s="7" t="s">
        <v>2964</v>
      </c>
      <c r="N242" s="7" t="s">
        <v>2964</v>
      </c>
      <c r="O242" s="7"/>
      <c r="P242" s="7" t="s">
        <v>2989</v>
      </c>
      <c r="Q242" s="19"/>
      <c r="R242" s="19"/>
    </row>
    <row r="243" ht="12.75" hidden="1" customHeight="1" spans="1:18">
      <c r="A243" s="7" t="s">
        <v>494</v>
      </c>
      <c r="B243" s="7" t="s">
        <v>85</v>
      </c>
      <c r="C243" s="7" t="e">
        <f>VLOOKUP(B243,[1]Sheet1!$A:$B,2,)</f>
        <v>#N/A</v>
      </c>
      <c r="D243" s="7" t="s">
        <v>86</v>
      </c>
      <c r="E243" s="9" t="str">
        <f t="shared" si="3"/>
        <v>方令(fangling)</v>
      </c>
      <c r="F243" s="7" t="s">
        <v>2971</v>
      </c>
      <c r="G243" s="7" t="s">
        <v>2963</v>
      </c>
      <c r="H243" s="7" t="s">
        <v>605</v>
      </c>
      <c r="I243" s="7" t="s">
        <v>20</v>
      </c>
      <c r="J243" s="7" t="s">
        <v>168</v>
      </c>
      <c r="K243" s="17" t="s">
        <v>606</v>
      </c>
      <c r="L243" s="17" t="s">
        <v>607</v>
      </c>
      <c r="M243" s="7" t="s">
        <v>2964</v>
      </c>
      <c r="N243" s="7" t="s">
        <v>2964</v>
      </c>
      <c r="O243" s="7"/>
      <c r="P243" s="7" t="s">
        <v>2989</v>
      </c>
      <c r="Q243" s="19"/>
      <c r="R243" s="19"/>
    </row>
    <row r="244" ht="12.75" hidden="1" customHeight="1" spans="1:18">
      <c r="A244" s="7" t="s">
        <v>494</v>
      </c>
      <c r="B244" s="7" t="s">
        <v>609</v>
      </c>
      <c r="C244" s="7" t="str">
        <f>VLOOKUP(B244,[1]Sheet1!$A:$B,2,)</f>
        <v>fuyuechao</v>
      </c>
      <c r="D244" s="7" t="s">
        <v>610</v>
      </c>
      <c r="E244" s="9" t="str">
        <f t="shared" si="3"/>
        <v>付跃超(fuyuechao)</v>
      </c>
      <c r="F244" s="7" t="s">
        <v>3007</v>
      </c>
      <c r="G244" s="7" t="s">
        <v>2970</v>
      </c>
      <c r="H244" s="7" t="s">
        <v>608</v>
      </c>
      <c r="I244" s="7" t="s">
        <v>48</v>
      </c>
      <c r="J244" s="7" t="s">
        <v>21</v>
      </c>
      <c r="K244" s="17" t="s">
        <v>611</v>
      </c>
      <c r="L244" s="17" t="s">
        <v>612</v>
      </c>
      <c r="M244" s="7" t="s">
        <v>2964</v>
      </c>
      <c r="N244" s="7" t="s">
        <v>2964</v>
      </c>
      <c r="O244" s="7"/>
      <c r="P244" s="7" t="s">
        <v>3031</v>
      </c>
      <c r="Q244" s="19"/>
      <c r="R244" s="19"/>
    </row>
    <row r="245" ht="12.75" hidden="1" customHeight="1" spans="1:18">
      <c r="A245" s="7" t="s">
        <v>494</v>
      </c>
      <c r="B245" s="7" t="s">
        <v>299</v>
      </c>
      <c r="C245" s="7" t="e">
        <f>VLOOKUP(B245,[1]Sheet1!$A:$B,2,)</f>
        <v>#N/A</v>
      </c>
      <c r="D245" s="7" t="s">
        <v>300</v>
      </c>
      <c r="E245" s="9" t="str">
        <f t="shared" si="3"/>
        <v>高宝柱(gaobaozhu)</v>
      </c>
      <c r="F245" s="7" t="s">
        <v>2972</v>
      </c>
      <c r="G245" s="7" t="s">
        <v>2973</v>
      </c>
      <c r="H245" s="7" t="s">
        <v>615</v>
      </c>
      <c r="I245" s="7" t="s">
        <v>48</v>
      </c>
      <c r="J245" s="7" t="s">
        <v>21</v>
      </c>
      <c r="K245" s="17" t="s">
        <v>542</v>
      </c>
      <c r="L245" s="17" t="s">
        <v>616</v>
      </c>
      <c r="M245" s="7" t="s">
        <v>2964</v>
      </c>
      <c r="N245" s="7" t="s">
        <v>2964</v>
      </c>
      <c r="O245" s="7"/>
      <c r="P245" s="7" t="s">
        <v>3031</v>
      </c>
      <c r="Q245" s="19"/>
      <c r="R245" s="19"/>
    </row>
    <row r="246" ht="12.75" hidden="1" customHeight="1" spans="1:18">
      <c r="A246" s="7" t="s">
        <v>494</v>
      </c>
      <c r="B246" s="7" t="s">
        <v>299</v>
      </c>
      <c r="C246" s="7" t="e">
        <f>VLOOKUP(B246,[1]Sheet1!$A:$B,2,)</f>
        <v>#N/A</v>
      </c>
      <c r="D246" s="7" t="s">
        <v>300</v>
      </c>
      <c r="E246" s="9" t="str">
        <f t="shared" si="3"/>
        <v>高宝柱(gaobaozhu)</v>
      </c>
      <c r="F246" s="7" t="s">
        <v>2972</v>
      </c>
      <c r="G246" s="7" t="s">
        <v>2973</v>
      </c>
      <c r="H246" s="7" t="s">
        <v>617</v>
      </c>
      <c r="I246" s="7" t="s">
        <v>20</v>
      </c>
      <c r="J246" s="7" t="s">
        <v>21</v>
      </c>
      <c r="K246" s="17" t="s">
        <v>618</v>
      </c>
      <c r="L246" s="17" t="s">
        <v>619</v>
      </c>
      <c r="M246" s="7" t="s">
        <v>2964</v>
      </c>
      <c r="N246" s="7" t="s">
        <v>2964</v>
      </c>
      <c r="O246" s="7"/>
      <c r="P246" s="7" t="s">
        <v>2989</v>
      </c>
      <c r="Q246" s="19"/>
      <c r="R246" s="19"/>
    </row>
    <row r="247" ht="12.75" hidden="1" customHeight="1" spans="1:18">
      <c r="A247" s="7" t="s">
        <v>494</v>
      </c>
      <c r="B247" s="7" t="s">
        <v>299</v>
      </c>
      <c r="C247" s="7" t="e">
        <f>VLOOKUP(B247,[1]Sheet1!$A:$B,2,)</f>
        <v>#N/A</v>
      </c>
      <c r="D247" s="7" t="s">
        <v>300</v>
      </c>
      <c r="E247" s="9" t="str">
        <f t="shared" si="3"/>
        <v>高宝柱(gaobaozhu)</v>
      </c>
      <c r="F247" s="7" t="s">
        <v>2972</v>
      </c>
      <c r="G247" s="7" t="s">
        <v>2973</v>
      </c>
      <c r="H247" s="7" t="s">
        <v>620</v>
      </c>
      <c r="I247" s="7" t="s">
        <v>48</v>
      </c>
      <c r="J247" s="7" t="s">
        <v>21</v>
      </c>
      <c r="K247" s="17" t="s">
        <v>621</v>
      </c>
      <c r="L247" s="17" t="s">
        <v>619</v>
      </c>
      <c r="M247" s="7" t="s">
        <v>2964</v>
      </c>
      <c r="N247" s="7" t="s">
        <v>2964</v>
      </c>
      <c r="O247" s="7"/>
      <c r="P247" s="7" t="s">
        <v>3031</v>
      </c>
      <c r="Q247" s="19"/>
      <c r="R247" s="19"/>
    </row>
    <row r="248" ht="12.75" hidden="1" customHeight="1" spans="1:18">
      <c r="A248" s="7" t="s">
        <v>494</v>
      </c>
      <c r="B248" s="7" t="s">
        <v>299</v>
      </c>
      <c r="C248" s="7" t="e">
        <f>VLOOKUP(B248,[1]Sheet1!$A:$B,2,)</f>
        <v>#N/A</v>
      </c>
      <c r="D248" s="7" t="s">
        <v>300</v>
      </c>
      <c r="E248" s="9" t="str">
        <f t="shared" si="3"/>
        <v>高宝柱(gaobaozhu)</v>
      </c>
      <c r="F248" s="7" t="s">
        <v>2972</v>
      </c>
      <c r="G248" s="7" t="s">
        <v>2973</v>
      </c>
      <c r="H248" s="7" t="s">
        <v>622</v>
      </c>
      <c r="I248" s="7" t="s">
        <v>48</v>
      </c>
      <c r="J248" s="7" t="s">
        <v>21</v>
      </c>
      <c r="K248" s="17" t="s">
        <v>623</v>
      </c>
      <c r="L248" s="17" t="s">
        <v>624</v>
      </c>
      <c r="M248" s="7" t="s">
        <v>2964</v>
      </c>
      <c r="N248" s="7" t="s">
        <v>2964</v>
      </c>
      <c r="O248" s="7"/>
      <c r="P248" s="7" t="s">
        <v>3031</v>
      </c>
      <c r="Q248" s="19"/>
      <c r="R248" s="19"/>
    </row>
    <row r="249" ht="12.75" hidden="1" customHeight="1" spans="1:18">
      <c r="A249" s="7" t="s">
        <v>494</v>
      </c>
      <c r="B249" s="7" t="s">
        <v>299</v>
      </c>
      <c r="C249" s="7" t="e">
        <f>VLOOKUP(B249,[1]Sheet1!$A:$B,2,)</f>
        <v>#N/A</v>
      </c>
      <c r="D249" s="7" t="s">
        <v>300</v>
      </c>
      <c r="E249" s="9" t="str">
        <f t="shared" si="3"/>
        <v>高宝柱(gaobaozhu)</v>
      </c>
      <c r="F249" s="7" t="s">
        <v>2972</v>
      </c>
      <c r="G249" s="7" t="s">
        <v>2973</v>
      </c>
      <c r="H249" s="7" t="s">
        <v>625</v>
      </c>
      <c r="I249" s="7" t="s">
        <v>48</v>
      </c>
      <c r="J249" s="7" t="s">
        <v>21</v>
      </c>
      <c r="K249" s="17" t="s">
        <v>626</v>
      </c>
      <c r="L249" s="17" t="s">
        <v>627</v>
      </c>
      <c r="M249" s="7" t="s">
        <v>2964</v>
      </c>
      <c r="N249" s="7" t="s">
        <v>2964</v>
      </c>
      <c r="O249" s="7"/>
      <c r="P249" s="7" t="s">
        <v>3031</v>
      </c>
      <c r="Q249" s="19"/>
      <c r="R249" s="19"/>
    </row>
    <row r="250" ht="12.75" hidden="1" customHeight="1" spans="1:18">
      <c r="A250" s="7" t="s">
        <v>494</v>
      </c>
      <c r="B250" s="7" t="s">
        <v>299</v>
      </c>
      <c r="C250" s="7" t="e">
        <f>VLOOKUP(B250,[1]Sheet1!$A:$B,2,)</f>
        <v>#N/A</v>
      </c>
      <c r="D250" s="7" t="s">
        <v>300</v>
      </c>
      <c r="E250" s="9" t="str">
        <f t="shared" si="3"/>
        <v>高宝柱(gaobaozhu)</v>
      </c>
      <c r="F250" s="7" t="s">
        <v>2972</v>
      </c>
      <c r="G250" s="7" t="s">
        <v>2973</v>
      </c>
      <c r="H250" s="7" t="s">
        <v>628</v>
      </c>
      <c r="I250" s="7" t="s">
        <v>48</v>
      </c>
      <c r="J250" s="7" t="s">
        <v>21</v>
      </c>
      <c r="K250" s="17" t="s">
        <v>629</v>
      </c>
      <c r="L250" s="17" t="s">
        <v>629</v>
      </c>
      <c r="M250" s="7" t="s">
        <v>2964</v>
      </c>
      <c r="N250" s="7" t="s">
        <v>2964</v>
      </c>
      <c r="O250" s="7"/>
      <c r="P250" s="7" t="s">
        <v>3031</v>
      </c>
      <c r="Q250" s="19"/>
      <c r="R250" s="19"/>
    </row>
    <row r="251" ht="12.75" hidden="1" customHeight="1" spans="1:18">
      <c r="A251" s="7" t="s">
        <v>494</v>
      </c>
      <c r="B251" s="7" t="s">
        <v>299</v>
      </c>
      <c r="C251" s="7" t="e">
        <f>VLOOKUP(B251,[1]Sheet1!$A:$B,2,)</f>
        <v>#N/A</v>
      </c>
      <c r="D251" s="7" t="s">
        <v>300</v>
      </c>
      <c r="E251" s="9" t="str">
        <f t="shared" si="3"/>
        <v>高宝柱(gaobaozhu)</v>
      </c>
      <c r="F251" s="7" t="s">
        <v>2972</v>
      </c>
      <c r="G251" s="7" t="s">
        <v>2973</v>
      </c>
      <c r="H251" s="7" t="s">
        <v>630</v>
      </c>
      <c r="I251" s="7" t="s">
        <v>48</v>
      </c>
      <c r="J251" s="7" t="s">
        <v>21</v>
      </c>
      <c r="K251" s="17" t="s">
        <v>611</v>
      </c>
      <c r="L251" s="17" t="s">
        <v>612</v>
      </c>
      <c r="M251" s="7" t="s">
        <v>2964</v>
      </c>
      <c r="N251" s="7" t="s">
        <v>2964</v>
      </c>
      <c r="O251" s="7"/>
      <c r="P251" s="7" t="s">
        <v>3031</v>
      </c>
      <c r="Q251" s="19"/>
      <c r="R251" s="19"/>
    </row>
    <row r="252" ht="12.75" hidden="1" customHeight="1" spans="1:18">
      <c r="A252" s="7" t="s">
        <v>494</v>
      </c>
      <c r="B252" s="7" t="s">
        <v>299</v>
      </c>
      <c r="C252" s="7" t="e">
        <f>VLOOKUP(B252,[1]Sheet1!$A:$B,2,)</f>
        <v>#N/A</v>
      </c>
      <c r="D252" s="7" t="s">
        <v>300</v>
      </c>
      <c r="E252" s="9" t="str">
        <f t="shared" si="3"/>
        <v>高宝柱(gaobaozhu)</v>
      </c>
      <c r="F252" s="7" t="s">
        <v>2972</v>
      </c>
      <c r="G252" s="7" t="s">
        <v>2973</v>
      </c>
      <c r="H252" s="7" t="s">
        <v>631</v>
      </c>
      <c r="I252" s="7" t="s">
        <v>20</v>
      </c>
      <c r="J252" s="7" t="s">
        <v>21</v>
      </c>
      <c r="K252" s="17" t="s">
        <v>632</v>
      </c>
      <c r="L252" s="17" t="s">
        <v>633</v>
      </c>
      <c r="M252" s="7" t="s">
        <v>2964</v>
      </c>
      <c r="N252" s="7" t="s">
        <v>2964</v>
      </c>
      <c r="O252" s="7"/>
      <c r="P252" s="7" t="s">
        <v>2989</v>
      </c>
      <c r="Q252" s="19"/>
      <c r="R252" s="19"/>
    </row>
    <row r="253" ht="12.75" hidden="1" customHeight="1" spans="1:18">
      <c r="A253" s="7" t="s">
        <v>494</v>
      </c>
      <c r="B253" s="7" t="s">
        <v>299</v>
      </c>
      <c r="C253" s="7" t="e">
        <f>VLOOKUP(B253,[1]Sheet1!$A:$B,2,)</f>
        <v>#N/A</v>
      </c>
      <c r="D253" s="7" t="s">
        <v>300</v>
      </c>
      <c r="E253" s="9" t="str">
        <f t="shared" si="3"/>
        <v>高宝柱(gaobaozhu)</v>
      </c>
      <c r="F253" s="7" t="s">
        <v>2972</v>
      </c>
      <c r="G253" s="7" t="s">
        <v>2973</v>
      </c>
      <c r="H253" s="7" t="s">
        <v>634</v>
      </c>
      <c r="I253" s="7" t="s">
        <v>20</v>
      </c>
      <c r="J253" s="7" t="s">
        <v>21</v>
      </c>
      <c r="K253" s="17" t="s">
        <v>632</v>
      </c>
      <c r="L253" s="17" t="s">
        <v>635</v>
      </c>
      <c r="M253" s="7" t="s">
        <v>2964</v>
      </c>
      <c r="N253" s="7" t="s">
        <v>2964</v>
      </c>
      <c r="O253" s="7"/>
      <c r="P253" s="7" t="s">
        <v>2989</v>
      </c>
      <c r="Q253" s="19"/>
      <c r="R253" s="19"/>
    </row>
    <row r="254" ht="12.75" hidden="1" customHeight="1" spans="1:18">
      <c r="A254" s="7" t="s">
        <v>494</v>
      </c>
      <c r="B254" s="7" t="s">
        <v>299</v>
      </c>
      <c r="C254" s="7" t="e">
        <f>VLOOKUP(B254,[1]Sheet1!$A:$B,2,)</f>
        <v>#N/A</v>
      </c>
      <c r="D254" s="7" t="s">
        <v>300</v>
      </c>
      <c r="E254" s="9" t="str">
        <f t="shared" si="3"/>
        <v>高宝柱(gaobaozhu)</v>
      </c>
      <c r="F254" s="7" t="s">
        <v>2972</v>
      </c>
      <c r="G254" s="7" t="s">
        <v>2973</v>
      </c>
      <c r="H254" s="7" t="s">
        <v>636</v>
      </c>
      <c r="I254" s="7" t="s">
        <v>20</v>
      </c>
      <c r="J254" s="7" t="s">
        <v>21</v>
      </c>
      <c r="K254" s="17" t="s">
        <v>637</v>
      </c>
      <c r="L254" s="17" t="s">
        <v>638</v>
      </c>
      <c r="M254" s="7" t="s">
        <v>2964</v>
      </c>
      <c r="N254" s="7" t="s">
        <v>2964</v>
      </c>
      <c r="O254" s="7"/>
      <c r="P254" s="7" t="s">
        <v>2989</v>
      </c>
      <c r="Q254" s="19"/>
      <c r="R254" s="19"/>
    </row>
    <row r="255" ht="12.75" hidden="1" customHeight="1" spans="1:18">
      <c r="A255" s="7" t="s">
        <v>494</v>
      </c>
      <c r="B255" s="7" t="s">
        <v>299</v>
      </c>
      <c r="C255" s="7" t="e">
        <f>VLOOKUP(B255,[1]Sheet1!$A:$B,2,)</f>
        <v>#N/A</v>
      </c>
      <c r="D255" s="7" t="s">
        <v>300</v>
      </c>
      <c r="E255" s="9" t="str">
        <f t="shared" si="3"/>
        <v>高宝柱(gaobaozhu)</v>
      </c>
      <c r="F255" s="7" t="s">
        <v>2972</v>
      </c>
      <c r="G255" s="7" t="s">
        <v>2973</v>
      </c>
      <c r="H255" s="7" t="s">
        <v>640</v>
      </c>
      <c r="I255" s="7" t="s">
        <v>20</v>
      </c>
      <c r="J255" s="7" t="s">
        <v>21</v>
      </c>
      <c r="K255" s="17" t="s">
        <v>641</v>
      </c>
      <c r="L255" s="17" t="s">
        <v>554</v>
      </c>
      <c r="M255" s="7" t="s">
        <v>2964</v>
      </c>
      <c r="N255" s="7" t="s">
        <v>2964</v>
      </c>
      <c r="O255" s="7"/>
      <c r="P255" s="7" t="s">
        <v>2989</v>
      </c>
      <c r="Q255" s="19"/>
      <c r="R255" s="19"/>
    </row>
    <row r="256" ht="12.75" hidden="1" customHeight="1" spans="1:18">
      <c r="A256" s="7" t="s">
        <v>494</v>
      </c>
      <c r="B256" s="7" t="s">
        <v>299</v>
      </c>
      <c r="C256" s="7" t="e">
        <f>VLOOKUP(B256,[1]Sheet1!$A:$B,2,)</f>
        <v>#N/A</v>
      </c>
      <c r="D256" s="7" t="s">
        <v>300</v>
      </c>
      <c r="E256" s="9" t="str">
        <f t="shared" si="3"/>
        <v>高宝柱(gaobaozhu)</v>
      </c>
      <c r="F256" s="7" t="s">
        <v>2972</v>
      </c>
      <c r="G256" s="7" t="s">
        <v>2973</v>
      </c>
      <c r="H256" s="7" t="s">
        <v>642</v>
      </c>
      <c r="I256" s="7" t="s">
        <v>48</v>
      </c>
      <c r="J256" s="7" t="s">
        <v>21</v>
      </c>
      <c r="K256" s="17" t="s">
        <v>643</v>
      </c>
      <c r="L256" s="17" t="s">
        <v>644</v>
      </c>
      <c r="M256" s="7" t="s">
        <v>2964</v>
      </c>
      <c r="N256" s="7" t="s">
        <v>2964</v>
      </c>
      <c r="O256" s="7"/>
      <c r="P256" s="7" t="s">
        <v>3031</v>
      </c>
      <c r="Q256" s="19"/>
      <c r="R256" s="19"/>
    </row>
    <row r="257" ht="12.75" hidden="1" customHeight="1" spans="1:18">
      <c r="A257" s="7" t="s">
        <v>494</v>
      </c>
      <c r="B257" s="7" t="s">
        <v>299</v>
      </c>
      <c r="C257" s="7" t="e">
        <f>VLOOKUP(B257,[1]Sheet1!$A:$B,2,)</f>
        <v>#N/A</v>
      </c>
      <c r="D257" s="7" t="s">
        <v>300</v>
      </c>
      <c r="E257" s="9" t="str">
        <f t="shared" si="3"/>
        <v>高宝柱(gaobaozhu)</v>
      </c>
      <c r="F257" s="7" t="s">
        <v>2972</v>
      </c>
      <c r="G257" s="7" t="s">
        <v>2973</v>
      </c>
      <c r="H257" s="7" t="s">
        <v>645</v>
      </c>
      <c r="I257" s="7" t="s">
        <v>48</v>
      </c>
      <c r="J257" s="7" t="s">
        <v>21</v>
      </c>
      <c r="K257" s="17" t="s">
        <v>646</v>
      </c>
      <c r="L257" s="17" t="s">
        <v>647</v>
      </c>
      <c r="M257" s="7" t="s">
        <v>2964</v>
      </c>
      <c r="N257" s="7" t="s">
        <v>2964</v>
      </c>
      <c r="O257" s="7"/>
      <c r="P257" s="7" t="s">
        <v>3031</v>
      </c>
      <c r="Q257" s="19"/>
      <c r="R257" s="19"/>
    </row>
    <row r="258" ht="12.75" hidden="1" customHeight="1" spans="1:18">
      <c r="A258" s="7" t="s">
        <v>494</v>
      </c>
      <c r="B258" s="7" t="s">
        <v>299</v>
      </c>
      <c r="C258" s="7" t="e">
        <f>VLOOKUP(B258,[1]Sheet1!$A:$B,2,)</f>
        <v>#N/A</v>
      </c>
      <c r="D258" s="7" t="s">
        <v>300</v>
      </c>
      <c r="E258" s="9" t="str">
        <f t="shared" si="3"/>
        <v>高宝柱(gaobaozhu)</v>
      </c>
      <c r="F258" s="7" t="s">
        <v>2972</v>
      </c>
      <c r="G258" s="7" t="s">
        <v>2973</v>
      </c>
      <c r="H258" s="7" t="s">
        <v>648</v>
      </c>
      <c r="I258" s="7" t="s">
        <v>20</v>
      </c>
      <c r="J258" s="7" t="s">
        <v>21</v>
      </c>
      <c r="K258" s="17" t="s">
        <v>649</v>
      </c>
      <c r="L258" s="17" t="s">
        <v>650</v>
      </c>
      <c r="M258" s="7" t="s">
        <v>2964</v>
      </c>
      <c r="N258" s="7" t="s">
        <v>2964</v>
      </c>
      <c r="O258" s="7"/>
      <c r="P258" s="7" t="s">
        <v>2989</v>
      </c>
      <c r="Q258" s="19"/>
      <c r="R258" s="19"/>
    </row>
    <row r="259" ht="12.75" hidden="1" customHeight="1" spans="1:18">
      <c r="A259" s="7" t="s">
        <v>494</v>
      </c>
      <c r="B259" s="7" t="s">
        <v>299</v>
      </c>
      <c r="C259" s="7" t="e">
        <f>VLOOKUP(B259,[1]Sheet1!$A:$B,2,)</f>
        <v>#N/A</v>
      </c>
      <c r="D259" s="7" t="s">
        <v>300</v>
      </c>
      <c r="E259" s="9" t="str">
        <f t="shared" ref="E259:E322" si="4">CONCATENATE(B259,"(",D259,")")</f>
        <v>高宝柱(gaobaozhu)</v>
      </c>
      <c r="F259" s="7" t="s">
        <v>2972</v>
      </c>
      <c r="G259" s="7" t="s">
        <v>2973</v>
      </c>
      <c r="H259" s="7" t="s">
        <v>651</v>
      </c>
      <c r="I259" s="7" t="s">
        <v>20</v>
      </c>
      <c r="J259" s="7" t="s">
        <v>21</v>
      </c>
      <c r="K259" s="17" t="s">
        <v>652</v>
      </c>
      <c r="L259" s="17" t="s">
        <v>653</v>
      </c>
      <c r="M259" s="7" t="s">
        <v>2964</v>
      </c>
      <c r="N259" s="7" t="s">
        <v>2964</v>
      </c>
      <c r="O259" s="7"/>
      <c r="P259" s="7" t="s">
        <v>2989</v>
      </c>
      <c r="Q259" s="19"/>
      <c r="R259" s="19"/>
    </row>
    <row r="260" ht="12.75" hidden="1" customHeight="1" spans="1:18">
      <c r="A260" s="7" t="s">
        <v>494</v>
      </c>
      <c r="B260" s="7" t="s">
        <v>299</v>
      </c>
      <c r="C260" s="7" t="e">
        <f>VLOOKUP(B260,[1]Sheet1!$A:$B,2,)</f>
        <v>#N/A</v>
      </c>
      <c r="D260" s="7" t="s">
        <v>300</v>
      </c>
      <c r="E260" s="9" t="str">
        <f t="shared" si="4"/>
        <v>高宝柱(gaobaozhu)</v>
      </c>
      <c r="F260" s="7" t="s">
        <v>2972</v>
      </c>
      <c r="G260" s="7" t="s">
        <v>2973</v>
      </c>
      <c r="H260" s="7" t="s">
        <v>654</v>
      </c>
      <c r="I260" s="7" t="s">
        <v>20</v>
      </c>
      <c r="J260" s="7" t="s">
        <v>21</v>
      </c>
      <c r="K260" s="17" t="s">
        <v>655</v>
      </c>
      <c r="L260" s="17" t="s">
        <v>618</v>
      </c>
      <c r="M260" s="7" t="s">
        <v>2964</v>
      </c>
      <c r="N260" s="7" t="s">
        <v>2964</v>
      </c>
      <c r="O260" s="7"/>
      <c r="P260" s="7" t="s">
        <v>2989</v>
      </c>
      <c r="Q260" s="19"/>
      <c r="R260" s="19"/>
    </row>
    <row r="261" ht="12.75" hidden="1" customHeight="1" spans="1:18">
      <c r="A261" s="7" t="s">
        <v>494</v>
      </c>
      <c r="B261" s="7" t="s">
        <v>299</v>
      </c>
      <c r="C261" s="7" t="e">
        <f>VLOOKUP(B261,[1]Sheet1!$A:$B,2,)</f>
        <v>#N/A</v>
      </c>
      <c r="D261" s="7" t="s">
        <v>300</v>
      </c>
      <c r="E261" s="9" t="str">
        <f t="shared" si="4"/>
        <v>高宝柱(gaobaozhu)</v>
      </c>
      <c r="F261" s="7" t="s">
        <v>2972</v>
      </c>
      <c r="G261" s="7" t="s">
        <v>2973</v>
      </c>
      <c r="H261" s="7" t="s">
        <v>656</v>
      </c>
      <c r="I261" s="7" t="s">
        <v>48</v>
      </c>
      <c r="J261" s="7" t="s">
        <v>21</v>
      </c>
      <c r="K261" s="17" t="s">
        <v>657</v>
      </c>
      <c r="L261" s="17" t="s">
        <v>616</v>
      </c>
      <c r="M261" s="7" t="s">
        <v>2964</v>
      </c>
      <c r="N261" s="7" t="s">
        <v>2964</v>
      </c>
      <c r="O261" s="7"/>
      <c r="P261" s="7" t="s">
        <v>3031</v>
      </c>
      <c r="Q261" s="19"/>
      <c r="R261" s="19"/>
    </row>
    <row r="262" ht="12.75" hidden="1" customHeight="1" spans="1:18">
      <c r="A262" s="7" t="s">
        <v>494</v>
      </c>
      <c r="B262" s="7" t="s">
        <v>299</v>
      </c>
      <c r="C262" s="7" t="e">
        <f>VLOOKUP(B262,[1]Sheet1!$A:$B,2,)</f>
        <v>#N/A</v>
      </c>
      <c r="D262" s="7" t="s">
        <v>300</v>
      </c>
      <c r="E262" s="9" t="str">
        <f t="shared" si="4"/>
        <v>高宝柱(gaobaozhu)</v>
      </c>
      <c r="F262" s="7" t="s">
        <v>2972</v>
      </c>
      <c r="G262" s="7" t="s">
        <v>2973</v>
      </c>
      <c r="H262" s="7" t="s">
        <v>658</v>
      </c>
      <c r="I262" s="7" t="s">
        <v>48</v>
      </c>
      <c r="J262" s="7" t="s">
        <v>21</v>
      </c>
      <c r="K262" s="17" t="s">
        <v>659</v>
      </c>
      <c r="L262" s="17" t="s">
        <v>660</v>
      </c>
      <c r="M262" s="7" t="s">
        <v>2964</v>
      </c>
      <c r="N262" s="7" t="s">
        <v>2964</v>
      </c>
      <c r="O262" s="7"/>
      <c r="P262" s="7" t="s">
        <v>3031</v>
      </c>
      <c r="Q262" s="19"/>
      <c r="R262" s="19"/>
    </row>
    <row r="263" ht="12.75" hidden="1" customHeight="1" spans="1:18">
      <c r="A263" s="7" t="s">
        <v>494</v>
      </c>
      <c r="B263" s="7" t="s">
        <v>299</v>
      </c>
      <c r="C263" s="7" t="e">
        <f>VLOOKUP(B263,[1]Sheet1!$A:$B,2,)</f>
        <v>#N/A</v>
      </c>
      <c r="D263" s="7" t="s">
        <v>300</v>
      </c>
      <c r="E263" s="9" t="str">
        <f t="shared" si="4"/>
        <v>高宝柱(gaobaozhu)</v>
      </c>
      <c r="F263" s="7" t="s">
        <v>2972</v>
      </c>
      <c r="G263" s="7" t="s">
        <v>2973</v>
      </c>
      <c r="H263" s="7" t="s">
        <v>661</v>
      </c>
      <c r="I263" s="7" t="s">
        <v>48</v>
      </c>
      <c r="J263" s="7" t="s">
        <v>21</v>
      </c>
      <c r="K263" s="17" t="s">
        <v>662</v>
      </c>
      <c r="L263" s="17" t="s">
        <v>663</v>
      </c>
      <c r="M263" s="7" t="s">
        <v>2964</v>
      </c>
      <c r="N263" s="7" t="s">
        <v>2964</v>
      </c>
      <c r="O263" s="7"/>
      <c r="P263" s="7" t="s">
        <v>3031</v>
      </c>
      <c r="Q263" s="19"/>
      <c r="R263" s="19"/>
    </row>
    <row r="264" ht="12.75" hidden="1" customHeight="1" spans="1:18">
      <c r="A264" s="7" t="s">
        <v>494</v>
      </c>
      <c r="B264" s="7" t="s">
        <v>299</v>
      </c>
      <c r="C264" s="7" t="e">
        <f>VLOOKUP(B264,[1]Sheet1!$A:$B,2,)</f>
        <v>#N/A</v>
      </c>
      <c r="D264" s="7" t="s">
        <v>300</v>
      </c>
      <c r="E264" s="9" t="str">
        <f t="shared" si="4"/>
        <v>高宝柱(gaobaozhu)</v>
      </c>
      <c r="F264" s="7" t="s">
        <v>2972</v>
      </c>
      <c r="G264" s="7" t="s">
        <v>2973</v>
      </c>
      <c r="H264" s="7" t="s">
        <v>664</v>
      </c>
      <c r="I264" s="7" t="s">
        <v>20</v>
      </c>
      <c r="J264" s="7" t="s">
        <v>21</v>
      </c>
      <c r="K264" s="17" t="s">
        <v>665</v>
      </c>
      <c r="L264" s="17" t="s">
        <v>666</v>
      </c>
      <c r="M264" s="7" t="s">
        <v>2964</v>
      </c>
      <c r="N264" s="7" t="s">
        <v>2964</v>
      </c>
      <c r="O264" s="7"/>
      <c r="P264" s="7" t="s">
        <v>2989</v>
      </c>
      <c r="Q264" s="19"/>
      <c r="R264" s="19"/>
    </row>
    <row r="265" ht="12.75" hidden="1" customHeight="1" spans="1:18">
      <c r="A265" s="7" t="s">
        <v>494</v>
      </c>
      <c r="B265" s="7" t="s">
        <v>299</v>
      </c>
      <c r="C265" s="7" t="e">
        <f>VLOOKUP(B265,[1]Sheet1!$A:$B,2,)</f>
        <v>#N/A</v>
      </c>
      <c r="D265" s="7" t="s">
        <v>300</v>
      </c>
      <c r="E265" s="9" t="str">
        <f t="shared" si="4"/>
        <v>高宝柱(gaobaozhu)</v>
      </c>
      <c r="F265" s="7" t="s">
        <v>2972</v>
      </c>
      <c r="G265" s="7" t="s">
        <v>2973</v>
      </c>
      <c r="H265" s="7" t="s">
        <v>667</v>
      </c>
      <c r="I265" s="7" t="s">
        <v>48</v>
      </c>
      <c r="J265" s="7" t="s">
        <v>21</v>
      </c>
      <c r="K265" s="17" t="s">
        <v>668</v>
      </c>
      <c r="L265" s="17" t="s">
        <v>669</v>
      </c>
      <c r="M265" s="7" t="s">
        <v>2964</v>
      </c>
      <c r="N265" s="7" t="s">
        <v>2964</v>
      </c>
      <c r="O265" s="7"/>
      <c r="P265" s="7" t="s">
        <v>3031</v>
      </c>
      <c r="Q265" s="19"/>
      <c r="R265" s="19"/>
    </row>
    <row r="266" ht="12.75" hidden="1" customHeight="1" spans="1:18">
      <c r="A266" s="7" t="s">
        <v>494</v>
      </c>
      <c r="B266" s="7" t="s">
        <v>520</v>
      </c>
      <c r="C266" s="7" t="str">
        <f>VLOOKUP(B266,[1]Sheet1!$A:$B,2,)</f>
        <v>guozhenjie</v>
      </c>
      <c r="D266" s="7" t="s">
        <v>521</v>
      </c>
      <c r="E266" s="9" t="str">
        <f t="shared" si="4"/>
        <v>郭振杰(guozhenjie)</v>
      </c>
      <c r="F266" s="7" t="s">
        <v>2969</v>
      </c>
      <c r="G266" s="7" t="s">
        <v>2987</v>
      </c>
      <c r="H266" s="7" t="s">
        <v>670</v>
      </c>
      <c r="I266" s="7" t="s">
        <v>48</v>
      </c>
      <c r="J266" s="7" t="s">
        <v>168</v>
      </c>
      <c r="K266" s="17" t="s">
        <v>650</v>
      </c>
      <c r="L266" s="17" t="s">
        <v>582</v>
      </c>
      <c r="M266" s="7" t="s">
        <v>2964</v>
      </c>
      <c r="N266" s="7" t="s">
        <v>2964</v>
      </c>
      <c r="O266" s="7" t="s">
        <v>3035</v>
      </c>
      <c r="P266" s="7" t="s">
        <v>3031</v>
      </c>
      <c r="Q266" s="19"/>
      <c r="R266" s="19"/>
    </row>
    <row r="267" ht="12.75" hidden="1" customHeight="1" spans="1:18">
      <c r="A267" s="7" t="s">
        <v>494</v>
      </c>
      <c r="B267" s="7" t="s">
        <v>520</v>
      </c>
      <c r="C267" s="7" t="str">
        <f>VLOOKUP(B267,[1]Sheet1!$A:$B,2,)</f>
        <v>guozhenjie</v>
      </c>
      <c r="D267" s="7" t="s">
        <v>521</v>
      </c>
      <c r="E267" s="9" t="str">
        <f t="shared" si="4"/>
        <v>郭振杰(guozhenjie)</v>
      </c>
      <c r="F267" s="7" t="s">
        <v>2969</v>
      </c>
      <c r="G267" s="7" t="s">
        <v>2987</v>
      </c>
      <c r="H267" s="7" t="s">
        <v>517</v>
      </c>
      <c r="I267" s="7" t="s">
        <v>48</v>
      </c>
      <c r="J267" s="7" t="s">
        <v>518</v>
      </c>
      <c r="K267" s="17" t="s">
        <v>522</v>
      </c>
      <c r="L267" s="17" t="s">
        <v>523</v>
      </c>
      <c r="M267" s="7" t="s">
        <v>3015</v>
      </c>
      <c r="N267" s="7" t="s">
        <v>2964</v>
      </c>
      <c r="O267" s="7"/>
      <c r="P267" s="7" t="s">
        <v>3036</v>
      </c>
      <c r="Q267" s="19"/>
      <c r="R267" s="19"/>
    </row>
    <row r="268" ht="12.75" hidden="1" customHeight="1" spans="1:18">
      <c r="A268" s="7" t="s">
        <v>494</v>
      </c>
      <c r="B268" s="7" t="s">
        <v>520</v>
      </c>
      <c r="C268" s="7" t="str">
        <f>VLOOKUP(B268,[1]Sheet1!$A:$B,2,)</f>
        <v>guozhenjie</v>
      </c>
      <c r="D268" s="7" t="s">
        <v>521</v>
      </c>
      <c r="E268" s="9" t="str">
        <f t="shared" si="4"/>
        <v>郭振杰(guozhenjie)</v>
      </c>
      <c r="F268" s="7" t="s">
        <v>2969</v>
      </c>
      <c r="G268" s="7" t="s">
        <v>2987</v>
      </c>
      <c r="H268" s="7" t="s">
        <v>513</v>
      </c>
      <c r="I268" s="7" t="s">
        <v>20</v>
      </c>
      <c r="J268" s="7" t="s">
        <v>21</v>
      </c>
      <c r="K268" s="17" t="s">
        <v>514</v>
      </c>
      <c r="L268" s="17" t="s">
        <v>515</v>
      </c>
      <c r="M268" s="7" t="s">
        <v>2964</v>
      </c>
      <c r="N268" s="7" t="s">
        <v>2964</v>
      </c>
      <c r="O268" s="7"/>
      <c r="P268" s="7" t="s">
        <v>2989</v>
      </c>
      <c r="Q268" s="19"/>
      <c r="R268" s="19"/>
    </row>
    <row r="269" ht="12.75" hidden="1" customHeight="1" spans="1:18">
      <c r="A269" s="7" t="s">
        <v>494</v>
      </c>
      <c r="B269" s="7" t="s">
        <v>331</v>
      </c>
      <c r="C269" s="7" t="str">
        <f>VLOOKUP(B269,[1]Sheet1!$A:$B,2,)</f>
        <v>huboo</v>
      </c>
      <c r="D269" s="7" t="s">
        <v>332</v>
      </c>
      <c r="E269" s="9" t="str">
        <f t="shared" si="4"/>
        <v>胡波(hubo)</v>
      </c>
      <c r="F269" s="7" t="s">
        <v>2975</v>
      </c>
      <c r="G269" s="7" t="s">
        <v>2973</v>
      </c>
      <c r="H269" s="7" t="s">
        <v>636</v>
      </c>
      <c r="I269" s="7" t="s">
        <v>20</v>
      </c>
      <c r="J269" s="7" t="s">
        <v>21</v>
      </c>
      <c r="K269" s="17" t="s">
        <v>637</v>
      </c>
      <c r="L269" s="17" t="s">
        <v>638</v>
      </c>
      <c r="M269" s="7" t="s">
        <v>2964</v>
      </c>
      <c r="N269" s="7" t="s">
        <v>2964</v>
      </c>
      <c r="O269" s="7" t="s">
        <v>3037</v>
      </c>
      <c r="P269" s="7" t="s">
        <v>2989</v>
      </c>
      <c r="Q269" s="19"/>
      <c r="R269" s="19"/>
    </row>
    <row r="270" ht="12.75" hidden="1" customHeight="1" spans="1:18">
      <c r="A270" s="7" t="s">
        <v>494</v>
      </c>
      <c r="B270" s="7" t="s">
        <v>331</v>
      </c>
      <c r="C270" s="7" t="str">
        <f>VLOOKUP(B270,[1]Sheet1!$A:$B,2,)</f>
        <v>huboo</v>
      </c>
      <c r="D270" s="7" t="s">
        <v>332</v>
      </c>
      <c r="E270" s="9" t="str">
        <f t="shared" si="4"/>
        <v>胡波(hubo)</v>
      </c>
      <c r="F270" s="7" t="s">
        <v>2975</v>
      </c>
      <c r="G270" s="7" t="s">
        <v>2973</v>
      </c>
      <c r="H270" s="7" t="s">
        <v>509</v>
      </c>
      <c r="I270" s="7" t="s">
        <v>20</v>
      </c>
      <c r="J270" s="7" t="s">
        <v>21</v>
      </c>
      <c r="K270" s="17" t="s">
        <v>510</v>
      </c>
      <c r="L270" s="17" t="s">
        <v>511</v>
      </c>
      <c r="M270" s="7" t="s">
        <v>2964</v>
      </c>
      <c r="N270" s="7" t="s">
        <v>2964</v>
      </c>
      <c r="O270" s="7" t="s">
        <v>3038</v>
      </c>
      <c r="P270" s="7" t="s">
        <v>2989</v>
      </c>
      <c r="Q270" s="19"/>
      <c r="R270" s="19"/>
    </row>
    <row r="271" ht="12.75" hidden="1" customHeight="1" spans="1:18">
      <c r="A271" s="7" t="s">
        <v>494</v>
      </c>
      <c r="B271" s="7" t="s">
        <v>331</v>
      </c>
      <c r="C271" s="7" t="str">
        <f>VLOOKUP(B271,[1]Sheet1!$A:$B,2,)</f>
        <v>huboo</v>
      </c>
      <c r="D271" s="7" t="s">
        <v>332</v>
      </c>
      <c r="E271" s="9" t="str">
        <f t="shared" si="4"/>
        <v>胡波(hubo)</v>
      </c>
      <c r="F271" s="7" t="s">
        <v>2975</v>
      </c>
      <c r="G271" s="7" t="s">
        <v>2973</v>
      </c>
      <c r="H271" s="7" t="s">
        <v>672</v>
      </c>
      <c r="I271" s="7" t="s">
        <v>48</v>
      </c>
      <c r="J271" s="7" t="s">
        <v>21</v>
      </c>
      <c r="K271" s="17" t="s">
        <v>673</v>
      </c>
      <c r="L271" s="17" t="s">
        <v>523</v>
      </c>
      <c r="M271" s="7" t="s">
        <v>2964</v>
      </c>
      <c r="N271" s="7" t="s">
        <v>2964</v>
      </c>
      <c r="O271" s="7"/>
      <c r="P271" s="7" t="s">
        <v>3031</v>
      </c>
      <c r="Q271" s="19"/>
      <c r="R271" s="19"/>
    </row>
    <row r="272" ht="12.75" hidden="1" customHeight="1" spans="1:18">
      <c r="A272" s="7" t="s">
        <v>494</v>
      </c>
      <c r="B272" s="7" t="s">
        <v>1200</v>
      </c>
      <c r="C272" s="7" t="str">
        <f>VLOOKUP(B272,[1]Sheet1!$A:$B,2,)</f>
        <v>hupan</v>
      </c>
      <c r="D272" s="7" t="s">
        <v>1201</v>
      </c>
      <c r="E272" s="9" t="str">
        <f t="shared" si="4"/>
        <v>胡攀(hupan)</v>
      </c>
      <c r="F272" s="7" t="s">
        <v>2978</v>
      </c>
      <c r="G272" s="7" t="s">
        <v>2987</v>
      </c>
      <c r="H272" s="7" t="s">
        <v>674</v>
      </c>
      <c r="I272" s="7" t="s">
        <v>48</v>
      </c>
      <c r="J272" s="7" t="s">
        <v>21</v>
      </c>
      <c r="K272" s="17" t="s">
        <v>675</v>
      </c>
      <c r="L272" s="17" t="s">
        <v>676</v>
      </c>
      <c r="M272" s="7" t="s">
        <v>3015</v>
      </c>
      <c r="N272" s="7" t="s">
        <v>3015</v>
      </c>
      <c r="O272" s="7"/>
      <c r="P272" s="7" t="s">
        <v>3032</v>
      </c>
      <c r="Q272" s="19"/>
      <c r="R272" s="19"/>
    </row>
    <row r="273" ht="12.75" hidden="1" customHeight="1" spans="1:18">
      <c r="A273" s="7" t="s">
        <v>494</v>
      </c>
      <c r="B273" s="7" t="s">
        <v>1200</v>
      </c>
      <c r="C273" s="7" t="str">
        <f>VLOOKUP(B273,[1]Sheet1!$A:$B,2,)</f>
        <v>hupan</v>
      </c>
      <c r="D273" s="7" t="s">
        <v>1201</v>
      </c>
      <c r="E273" s="9" t="str">
        <f t="shared" si="4"/>
        <v>胡攀(hupan)</v>
      </c>
      <c r="F273" s="7" t="s">
        <v>2978</v>
      </c>
      <c r="G273" s="7" t="s">
        <v>2987</v>
      </c>
      <c r="H273" s="7" t="s">
        <v>678</v>
      </c>
      <c r="I273" s="7" t="s">
        <v>48</v>
      </c>
      <c r="J273" s="7" t="s">
        <v>21</v>
      </c>
      <c r="K273" s="17" t="s">
        <v>679</v>
      </c>
      <c r="L273" s="17" t="s">
        <v>603</v>
      </c>
      <c r="M273" s="7" t="s">
        <v>3016</v>
      </c>
      <c r="N273" s="7" t="s">
        <v>3015</v>
      </c>
      <c r="O273" s="7"/>
      <c r="P273" s="7" t="s">
        <v>3033</v>
      </c>
      <c r="Q273" s="19"/>
      <c r="R273" s="19"/>
    </row>
    <row r="274" ht="12.75" hidden="1" customHeight="1" spans="1:18">
      <c r="A274" s="7" t="s">
        <v>494</v>
      </c>
      <c r="B274" s="7" t="s">
        <v>1200</v>
      </c>
      <c r="C274" s="7" t="str">
        <f>VLOOKUP(B274,[1]Sheet1!$A:$B,2,)</f>
        <v>hupan</v>
      </c>
      <c r="D274" s="7" t="s">
        <v>1201</v>
      </c>
      <c r="E274" s="9" t="str">
        <f t="shared" si="4"/>
        <v>胡攀(hupan)</v>
      </c>
      <c r="F274" s="7" t="s">
        <v>2978</v>
      </c>
      <c r="G274" s="7" t="s">
        <v>2987</v>
      </c>
      <c r="H274" s="7" t="s">
        <v>681</v>
      </c>
      <c r="I274" s="7" t="s">
        <v>48</v>
      </c>
      <c r="J274" s="7" t="s">
        <v>21</v>
      </c>
      <c r="K274" s="17" t="s">
        <v>682</v>
      </c>
      <c r="L274" s="17" t="s">
        <v>683</v>
      </c>
      <c r="M274" s="7" t="s">
        <v>3016</v>
      </c>
      <c r="N274" s="7" t="s">
        <v>3015</v>
      </c>
      <c r="O274" s="7"/>
      <c r="P274" s="7" t="s">
        <v>3033</v>
      </c>
      <c r="Q274" s="19"/>
      <c r="R274" s="19"/>
    </row>
    <row r="275" ht="12.75" hidden="1" customHeight="1" spans="1:18">
      <c r="A275" s="7" t="s">
        <v>494</v>
      </c>
      <c r="B275" s="7" t="s">
        <v>685</v>
      </c>
      <c r="C275" s="7" t="str">
        <f>VLOOKUP(B275,[1]Sheet1!$A:$B,2,)</f>
        <v>huangyiwu</v>
      </c>
      <c r="D275" s="7" t="s">
        <v>686</v>
      </c>
      <c r="E275" s="9" t="str">
        <f t="shared" si="4"/>
        <v>黄意武(huangyiwu)</v>
      </c>
      <c r="F275" s="7" t="s">
        <v>3039</v>
      </c>
      <c r="G275" s="7" t="s">
        <v>3023</v>
      </c>
      <c r="H275" s="7" t="s">
        <v>684</v>
      </c>
      <c r="I275" s="7" t="s">
        <v>48</v>
      </c>
      <c r="J275" s="7" t="s">
        <v>21</v>
      </c>
      <c r="K275" s="17" t="s">
        <v>523</v>
      </c>
      <c r="L275" s="17" t="s">
        <v>687</v>
      </c>
      <c r="M275" s="7" t="s">
        <v>2964</v>
      </c>
      <c r="N275" s="7" t="s">
        <v>2964</v>
      </c>
      <c r="O275" s="7"/>
      <c r="P275" s="7" t="s">
        <v>3031</v>
      </c>
      <c r="Q275" s="19"/>
      <c r="R275" s="19"/>
    </row>
    <row r="276" ht="12.75" hidden="1" customHeight="1" spans="1:18">
      <c r="A276" s="7" t="s">
        <v>494</v>
      </c>
      <c r="B276" s="7" t="s">
        <v>695</v>
      </c>
      <c r="C276" s="7" t="str">
        <f>VLOOKUP(B276,[1]Sheet1!$A:$B,2,)</f>
        <v>kechangbo</v>
      </c>
      <c r="D276" s="7" t="s">
        <v>696</v>
      </c>
      <c r="E276" s="9" t="str">
        <f t="shared" si="4"/>
        <v>柯昌波(kechangbo)</v>
      </c>
      <c r="F276" s="7" t="s">
        <v>3007</v>
      </c>
      <c r="G276" s="7" t="s">
        <v>3002</v>
      </c>
      <c r="H276" s="7" t="s">
        <v>690</v>
      </c>
      <c r="I276" s="7" t="s">
        <v>48</v>
      </c>
      <c r="J276" s="7" t="s">
        <v>21</v>
      </c>
      <c r="K276" s="17" t="s">
        <v>691</v>
      </c>
      <c r="L276" s="17" t="s">
        <v>692</v>
      </c>
      <c r="M276" s="7" t="s">
        <v>2989</v>
      </c>
      <c r="N276" s="7" t="s">
        <v>3016</v>
      </c>
      <c r="O276" s="7"/>
      <c r="P276" s="7" t="s">
        <v>3040</v>
      </c>
      <c r="Q276" s="19"/>
      <c r="R276" s="19"/>
    </row>
    <row r="277" ht="12.75" hidden="1" customHeight="1" spans="1:18">
      <c r="A277" s="7" t="s">
        <v>494</v>
      </c>
      <c r="B277" s="7" t="s">
        <v>695</v>
      </c>
      <c r="C277" s="7" t="str">
        <f>VLOOKUP(B277,[1]Sheet1!$A:$B,2,)</f>
        <v>kechangbo</v>
      </c>
      <c r="D277" s="7" t="s">
        <v>696</v>
      </c>
      <c r="E277" s="9" t="str">
        <f t="shared" si="4"/>
        <v>柯昌波(kechangbo)</v>
      </c>
      <c r="F277" s="7" t="s">
        <v>3007</v>
      </c>
      <c r="G277" s="7" t="s">
        <v>3002</v>
      </c>
      <c r="H277" s="7" t="s">
        <v>694</v>
      </c>
      <c r="I277" s="7" t="s">
        <v>20</v>
      </c>
      <c r="J277" s="7" t="s">
        <v>518</v>
      </c>
      <c r="K277" s="17" t="s">
        <v>669</v>
      </c>
      <c r="L277" s="17" t="s">
        <v>564</v>
      </c>
      <c r="M277" s="7" t="s">
        <v>2964</v>
      </c>
      <c r="N277" s="7" t="s">
        <v>2964</v>
      </c>
      <c r="O277" s="7"/>
      <c r="P277" s="7" t="s">
        <v>2989</v>
      </c>
      <c r="Q277" s="19"/>
      <c r="R277" s="19"/>
    </row>
    <row r="278" ht="12.75" hidden="1" customHeight="1" spans="1:18">
      <c r="A278" s="7" t="s">
        <v>494</v>
      </c>
      <c r="B278" s="7" t="s">
        <v>700</v>
      </c>
      <c r="C278" s="7" t="e">
        <f>VLOOKUP(B278,[1]Sheet1!$A:$B,2,)</f>
        <v>#N/A</v>
      </c>
      <c r="D278" s="7" t="s">
        <v>701</v>
      </c>
      <c r="E278" s="9" t="str">
        <f t="shared" si="4"/>
        <v>李林(lilin)</v>
      </c>
      <c r="F278" s="7" t="s">
        <v>2986</v>
      </c>
      <c r="G278" s="7" t="s">
        <v>3002</v>
      </c>
      <c r="H278" s="7" t="s">
        <v>699</v>
      </c>
      <c r="I278" s="7" t="s">
        <v>20</v>
      </c>
      <c r="J278" s="7" t="s">
        <v>21</v>
      </c>
      <c r="K278" s="17" t="s">
        <v>538</v>
      </c>
      <c r="L278" s="17" t="s">
        <v>702</v>
      </c>
      <c r="M278" s="7" t="s">
        <v>2964</v>
      </c>
      <c r="N278" s="7" t="s">
        <v>2964</v>
      </c>
      <c r="O278" s="7"/>
      <c r="P278" s="7" t="s">
        <v>2989</v>
      </c>
      <c r="Q278" s="19"/>
      <c r="R278" s="19"/>
    </row>
    <row r="279" ht="12.75" hidden="1" customHeight="1" spans="1:18">
      <c r="A279" s="7" t="s">
        <v>494</v>
      </c>
      <c r="B279" s="7" t="s">
        <v>700</v>
      </c>
      <c r="C279" s="7" t="e">
        <f>VLOOKUP(B279,[1]Sheet1!$A:$B,2,)</f>
        <v>#N/A</v>
      </c>
      <c r="D279" s="7" t="s">
        <v>701</v>
      </c>
      <c r="E279" s="9" t="str">
        <f t="shared" si="4"/>
        <v>李林(lilin)</v>
      </c>
      <c r="F279" s="7" t="s">
        <v>2986</v>
      </c>
      <c r="G279" s="7" t="s">
        <v>3002</v>
      </c>
      <c r="H279" s="7" t="s">
        <v>585</v>
      </c>
      <c r="I279" s="7" t="s">
        <v>20</v>
      </c>
      <c r="J279" s="7" t="s">
        <v>518</v>
      </c>
      <c r="K279" s="17" t="s">
        <v>510</v>
      </c>
      <c r="L279" s="17" t="s">
        <v>511</v>
      </c>
      <c r="M279" s="7" t="s">
        <v>2964</v>
      </c>
      <c r="N279" s="7" t="s">
        <v>2964</v>
      </c>
      <c r="O279" s="7"/>
      <c r="P279" s="7" t="s">
        <v>2989</v>
      </c>
      <c r="Q279" s="19"/>
      <c r="R279" s="19"/>
    </row>
    <row r="280" ht="12.75" hidden="1" customHeight="1" spans="1:18">
      <c r="A280" s="7" t="s">
        <v>494</v>
      </c>
      <c r="B280" s="7" t="s">
        <v>359</v>
      </c>
      <c r="C280" s="7" t="str">
        <f>VLOOKUP(B280,[1]Sheet1!$A:$B,2,)</f>
        <v>liwanhui</v>
      </c>
      <c r="D280" s="7" t="s">
        <v>360</v>
      </c>
      <c r="E280" s="9" t="str">
        <f t="shared" si="4"/>
        <v>李万慧(liwanhui)</v>
      </c>
      <c r="F280" s="7" t="s">
        <v>2967</v>
      </c>
      <c r="G280" s="7" t="s">
        <v>3023</v>
      </c>
      <c r="H280" s="7" t="s">
        <v>705</v>
      </c>
      <c r="I280" s="7" t="s">
        <v>48</v>
      </c>
      <c r="J280" s="7" t="s">
        <v>21</v>
      </c>
      <c r="K280" s="17" t="s">
        <v>706</v>
      </c>
      <c r="L280" s="17" t="s">
        <v>707</v>
      </c>
      <c r="M280" s="7" t="s">
        <v>2964</v>
      </c>
      <c r="N280" s="7" t="s">
        <v>2964</v>
      </c>
      <c r="O280" s="7"/>
      <c r="P280" s="7" t="s">
        <v>3031</v>
      </c>
      <c r="Q280" s="19"/>
      <c r="R280" s="19"/>
    </row>
    <row r="281" ht="12.75" hidden="1" customHeight="1" spans="1:18">
      <c r="A281" s="7" t="s">
        <v>494</v>
      </c>
      <c r="B281" s="7" t="s">
        <v>359</v>
      </c>
      <c r="C281" s="7" t="str">
        <f>VLOOKUP(B281,[1]Sheet1!$A:$B,2,)</f>
        <v>liwanhui</v>
      </c>
      <c r="D281" s="7" t="s">
        <v>360</v>
      </c>
      <c r="E281" s="9" t="str">
        <f t="shared" si="4"/>
        <v>李万慧(liwanhui)</v>
      </c>
      <c r="F281" s="7" t="s">
        <v>2967</v>
      </c>
      <c r="G281" s="7" t="s">
        <v>3023</v>
      </c>
      <c r="H281" s="7" t="s">
        <v>709</v>
      </c>
      <c r="I281" s="7" t="s">
        <v>20</v>
      </c>
      <c r="J281" s="7" t="s">
        <v>21</v>
      </c>
      <c r="K281" s="17" t="s">
        <v>710</v>
      </c>
      <c r="L281" s="17" t="s">
        <v>552</v>
      </c>
      <c r="M281" s="7" t="s">
        <v>2964</v>
      </c>
      <c r="N281" s="7" t="s">
        <v>2964</v>
      </c>
      <c r="O281" s="7"/>
      <c r="P281" s="7" t="s">
        <v>2989</v>
      </c>
      <c r="Q281" s="19"/>
      <c r="R281" s="19"/>
    </row>
    <row r="282" ht="12.75" hidden="1" customHeight="1" spans="1:18">
      <c r="A282" s="7" t="s">
        <v>494</v>
      </c>
      <c r="B282" s="7" t="s">
        <v>359</v>
      </c>
      <c r="C282" s="7" t="str">
        <f>VLOOKUP(B282,[1]Sheet1!$A:$B,2,)</f>
        <v>liwanhui</v>
      </c>
      <c r="D282" s="7" t="s">
        <v>360</v>
      </c>
      <c r="E282" s="9" t="str">
        <f t="shared" si="4"/>
        <v>李万慧(liwanhui)</v>
      </c>
      <c r="F282" s="7" t="s">
        <v>2967</v>
      </c>
      <c r="G282" s="7" t="s">
        <v>3023</v>
      </c>
      <c r="H282" s="7" t="s">
        <v>713</v>
      </c>
      <c r="I282" s="7" t="s">
        <v>48</v>
      </c>
      <c r="J282" s="7" t="s">
        <v>21</v>
      </c>
      <c r="K282" s="17" t="s">
        <v>714</v>
      </c>
      <c r="L282" s="17" t="s">
        <v>715</v>
      </c>
      <c r="M282" s="7" t="s">
        <v>2964</v>
      </c>
      <c r="N282" s="7" t="s">
        <v>2964</v>
      </c>
      <c r="O282" s="7"/>
      <c r="P282" s="7" t="s">
        <v>3031</v>
      </c>
      <c r="Q282" s="19"/>
      <c r="R282" s="19"/>
    </row>
    <row r="283" ht="12.75" hidden="1" customHeight="1" spans="1:18">
      <c r="A283" s="7" t="s">
        <v>494</v>
      </c>
      <c r="B283" s="7" t="s">
        <v>359</v>
      </c>
      <c r="C283" s="7" t="str">
        <f>VLOOKUP(B283,[1]Sheet1!$A:$B,2,)</f>
        <v>liwanhui</v>
      </c>
      <c r="D283" s="7" t="s">
        <v>360</v>
      </c>
      <c r="E283" s="9" t="str">
        <f t="shared" si="4"/>
        <v>李万慧(liwanhui)</v>
      </c>
      <c r="F283" s="7" t="s">
        <v>2967</v>
      </c>
      <c r="G283" s="7" t="s">
        <v>3023</v>
      </c>
      <c r="H283" s="7" t="s">
        <v>716</v>
      </c>
      <c r="I283" s="7" t="s">
        <v>48</v>
      </c>
      <c r="J283" s="7" t="s">
        <v>21</v>
      </c>
      <c r="K283" s="17" t="s">
        <v>717</v>
      </c>
      <c r="L283" s="17" t="s">
        <v>718</v>
      </c>
      <c r="M283" s="7" t="s">
        <v>2964</v>
      </c>
      <c r="N283" s="7" t="s">
        <v>2964</v>
      </c>
      <c r="O283" s="7"/>
      <c r="P283" s="7" t="s">
        <v>3031</v>
      </c>
      <c r="Q283" s="19"/>
      <c r="R283" s="19"/>
    </row>
    <row r="284" ht="12.75" hidden="1" customHeight="1" spans="1:18">
      <c r="A284" s="7" t="s">
        <v>494</v>
      </c>
      <c r="B284" s="7" t="s">
        <v>359</v>
      </c>
      <c r="C284" s="7" t="str">
        <f>VLOOKUP(B284,[1]Sheet1!$A:$B,2,)</f>
        <v>liwanhui</v>
      </c>
      <c r="D284" s="7" t="s">
        <v>360</v>
      </c>
      <c r="E284" s="9" t="str">
        <f t="shared" si="4"/>
        <v>李万慧(liwanhui)</v>
      </c>
      <c r="F284" s="7" t="s">
        <v>2967</v>
      </c>
      <c r="G284" s="7" t="s">
        <v>3023</v>
      </c>
      <c r="H284" s="7" t="s">
        <v>719</v>
      </c>
      <c r="I284" s="7" t="s">
        <v>48</v>
      </c>
      <c r="J284" s="7" t="s">
        <v>21</v>
      </c>
      <c r="K284" s="17" t="s">
        <v>720</v>
      </c>
      <c r="L284" s="17" t="s">
        <v>707</v>
      </c>
      <c r="M284" s="7" t="s">
        <v>2964</v>
      </c>
      <c r="N284" s="7" t="s">
        <v>2964</v>
      </c>
      <c r="O284" s="7"/>
      <c r="P284" s="7" t="s">
        <v>3031</v>
      </c>
      <c r="Q284" s="19"/>
      <c r="R284" s="19"/>
    </row>
    <row r="285" ht="12.75" hidden="1" customHeight="1" spans="1:18">
      <c r="A285" s="7" t="s">
        <v>494</v>
      </c>
      <c r="B285" s="7" t="s">
        <v>359</v>
      </c>
      <c r="C285" s="7" t="str">
        <f>VLOOKUP(B285,[1]Sheet1!$A:$B,2,)</f>
        <v>liwanhui</v>
      </c>
      <c r="D285" s="7" t="s">
        <v>360</v>
      </c>
      <c r="E285" s="9" t="str">
        <f t="shared" si="4"/>
        <v>李万慧(liwanhui)</v>
      </c>
      <c r="F285" s="7" t="s">
        <v>2967</v>
      </c>
      <c r="G285" s="7" t="s">
        <v>3023</v>
      </c>
      <c r="H285" s="7" t="s">
        <v>721</v>
      </c>
      <c r="I285" s="7" t="s">
        <v>48</v>
      </c>
      <c r="J285" s="7" t="s">
        <v>21</v>
      </c>
      <c r="K285" s="17" t="s">
        <v>722</v>
      </c>
      <c r="L285" s="17" t="s">
        <v>723</v>
      </c>
      <c r="M285" s="7" t="s">
        <v>2964</v>
      </c>
      <c r="N285" s="7" t="s">
        <v>2964</v>
      </c>
      <c r="O285" s="7"/>
      <c r="P285" s="7" t="s">
        <v>3031</v>
      </c>
      <c r="Q285" s="19"/>
      <c r="R285" s="19"/>
    </row>
    <row r="286" ht="12.75" hidden="1" customHeight="1" spans="1:18">
      <c r="A286" s="7" t="s">
        <v>494</v>
      </c>
      <c r="B286" s="7" t="s">
        <v>359</v>
      </c>
      <c r="C286" s="7" t="str">
        <f>VLOOKUP(B286,[1]Sheet1!$A:$B,2,)</f>
        <v>liwanhui</v>
      </c>
      <c r="D286" s="7" t="s">
        <v>360</v>
      </c>
      <c r="E286" s="9" t="str">
        <f t="shared" si="4"/>
        <v>李万慧(liwanhui)</v>
      </c>
      <c r="F286" s="7" t="s">
        <v>2967</v>
      </c>
      <c r="G286" s="7" t="s">
        <v>3023</v>
      </c>
      <c r="H286" s="7" t="s">
        <v>724</v>
      </c>
      <c r="I286" s="7" t="s">
        <v>20</v>
      </c>
      <c r="J286" s="7" t="s">
        <v>21</v>
      </c>
      <c r="K286" s="17" t="s">
        <v>725</v>
      </c>
      <c r="L286" s="17" t="s">
        <v>529</v>
      </c>
      <c r="M286" s="7" t="s">
        <v>2964</v>
      </c>
      <c r="N286" s="7" t="s">
        <v>2964</v>
      </c>
      <c r="O286" s="7"/>
      <c r="P286" s="7" t="s">
        <v>2989</v>
      </c>
      <c r="Q286" s="19"/>
      <c r="R286" s="19"/>
    </row>
    <row r="287" ht="12.75" hidden="1" customHeight="1" spans="1:18">
      <c r="A287" s="7" t="s">
        <v>494</v>
      </c>
      <c r="B287" s="7" t="s">
        <v>107</v>
      </c>
      <c r="C287" s="7" t="e">
        <f>VLOOKUP(B287,[1]Sheet1!$A:$B,2,)</f>
        <v>#N/A</v>
      </c>
      <c r="D287" s="7" t="s">
        <v>108</v>
      </c>
      <c r="E287" s="9" t="str">
        <f t="shared" si="4"/>
        <v>李勇(liyong)</v>
      </c>
      <c r="F287" s="7" t="s">
        <v>2962</v>
      </c>
      <c r="G287" s="7" t="s">
        <v>2976</v>
      </c>
      <c r="H287" s="7" t="s">
        <v>726</v>
      </c>
      <c r="I287" s="7" t="s">
        <v>48</v>
      </c>
      <c r="J287" s="7" t="s">
        <v>21</v>
      </c>
      <c r="K287" s="17" t="s">
        <v>626</v>
      </c>
      <c r="L287" s="17" t="s">
        <v>727</v>
      </c>
      <c r="M287" s="7" t="s">
        <v>2964</v>
      </c>
      <c r="N287" s="7" t="s">
        <v>2964</v>
      </c>
      <c r="O287" s="7"/>
      <c r="P287" s="7" t="s">
        <v>3031</v>
      </c>
      <c r="Q287" s="19"/>
      <c r="R287" s="19"/>
    </row>
    <row r="288" ht="12.75" hidden="1" customHeight="1" spans="1:18">
      <c r="A288" s="7" t="s">
        <v>494</v>
      </c>
      <c r="B288" s="7" t="s">
        <v>107</v>
      </c>
      <c r="C288" s="7" t="e">
        <f>VLOOKUP(B288,[1]Sheet1!$A:$B,2,)</f>
        <v>#N/A</v>
      </c>
      <c r="D288" s="7" t="s">
        <v>108</v>
      </c>
      <c r="E288" s="9" t="str">
        <f t="shared" si="4"/>
        <v>李勇(liyong)</v>
      </c>
      <c r="F288" s="7" t="s">
        <v>2962</v>
      </c>
      <c r="G288" s="7" t="s">
        <v>2976</v>
      </c>
      <c r="H288" s="7" t="s">
        <v>728</v>
      </c>
      <c r="I288" s="7" t="s">
        <v>20</v>
      </c>
      <c r="J288" s="7" t="s">
        <v>21</v>
      </c>
      <c r="K288" s="17" t="s">
        <v>729</v>
      </c>
      <c r="L288" s="17" t="s">
        <v>730</v>
      </c>
      <c r="M288" s="7" t="s">
        <v>2964</v>
      </c>
      <c r="N288" s="7" t="s">
        <v>2964</v>
      </c>
      <c r="O288" s="7"/>
      <c r="P288" s="7" t="s">
        <v>2989</v>
      </c>
      <c r="Q288" s="19"/>
      <c r="R288" s="19"/>
    </row>
    <row r="289" ht="12.75" hidden="1" customHeight="1" spans="1:18">
      <c r="A289" s="7" t="s">
        <v>494</v>
      </c>
      <c r="B289" s="7" t="s">
        <v>107</v>
      </c>
      <c r="C289" s="7" t="e">
        <f>VLOOKUP(B289,[1]Sheet1!$A:$B,2,)</f>
        <v>#N/A</v>
      </c>
      <c r="D289" s="7" t="s">
        <v>108</v>
      </c>
      <c r="E289" s="9" t="str">
        <f t="shared" si="4"/>
        <v>李勇(liyong)</v>
      </c>
      <c r="F289" s="7" t="s">
        <v>2962</v>
      </c>
      <c r="G289" s="7" t="s">
        <v>2976</v>
      </c>
      <c r="H289" s="7" t="s">
        <v>731</v>
      </c>
      <c r="I289" s="7" t="s">
        <v>20</v>
      </c>
      <c r="J289" s="7" t="s">
        <v>21</v>
      </c>
      <c r="K289" s="17" t="s">
        <v>732</v>
      </c>
      <c r="L289" s="17" t="s">
        <v>570</v>
      </c>
      <c r="M289" s="7" t="s">
        <v>2964</v>
      </c>
      <c r="N289" s="7" t="s">
        <v>2964</v>
      </c>
      <c r="O289" s="7"/>
      <c r="P289" s="7" t="s">
        <v>2989</v>
      </c>
      <c r="Q289" s="19"/>
      <c r="R289" s="19"/>
    </row>
    <row r="290" ht="12.75" hidden="1" customHeight="1" spans="1:18">
      <c r="A290" s="7" t="s">
        <v>494</v>
      </c>
      <c r="B290" s="7" t="s">
        <v>107</v>
      </c>
      <c r="C290" s="7" t="e">
        <f>VLOOKUP(B290,[1]Sheet1!$A:$B,2,)</f>
        <v>#N/A</v>
      </c>
      <c r="D290" s="7" t="s">
        <v>108</v>
      </c>
      <c r="E290" s="9" t="str">
        <f t="shared" si="4"/>
        <v>李勇(liyong)</v>
      </c>
      <c r="F290" s="7" t="s">
        <v>2962</v>
      </c>
      <c r="G290" s="7" t="s">
        <v>2976</v>
      </c>
      <c r="H290" s="7" t="s">
        <v>733</v>
      </c>
      <c r="I290" s="7" t="s">
        <v>20</v>
      </c>
      <c r="J290" s="7" t="s">
        <v>21</v>
      </c>
      <c r="K290" s="17" t="s">
        <v>734</v>
      </c>
      <c r="L290" s="17" t="s">
        <v>735</v>
      </c>
      <c r="M290" s="7" t="s">
        <v>2964</v>
      </c>
      <c r="N290" s="7" t="s">
        <v>2964</v>
      </c>
      <c r="O290" s="7"/>
      <c r="P290" s="7" t="s">
        <v>2989</v>
      </c>
      <c r="Q290" s="19"/>
      <c r="R290" s="19"/>
    </row>
    <row r="291" ht="12.75" hidden="1" customHeight="1" spans="1:18">
      <c r="A291" s="7" t="s">
        <v>494</v>
      </c>
      <c r="B291" s="7" t="s">
        <v>107</v>
      </c>
      <c r="C291" s="7" t="e">
        <f>VLOOKUP(B291,[1]Sheet1!$A:$B,2,)</f>
        <v>#N/A</v>
      </c>
      <c r="D291" s="7" t="s">
        <v>108</v>
      </c>
      <c r="E291" s="9" t="str">
        <f t="shared" si="4"/>
        <v>李勇(liyong)</v>
      </c>
      <c r="F291" s="7" t="s">
        <v>2962</v>
      </c>
      <c r="G291" s="7" t="s">
        <v>2976</v>
      </c>
      <c r="H291" s="7" t="s">
        <v>736</v>
      </c>
      <c r="I291" s="7" t="s">
        <v>48</v>
      </c>
      <c r="J291" s="7" t="s">
        <v>21</v>
      </c>
      <c r="K291" s="17" t="s">
        <v>737</v>
      </c>
      <c r="L291" s="17" t="s">
        <v>738</v>
      </c>
      <c r="M291" s="7" t="s">
        <v>2964</v>
      </c>
      <c r="N291" s="7" t="s">
        <v>2964</v>
      </c>
      <c r="O291" s="7"/>
      <c r="P291" s="7" t="s">
        <v>3031</v>
      </c>
      <c r="Q291" s="19"/>
      <c r="R291" s="19"/>
    </row>
    <row r="292" ht="12.75" hidden="1" customHeight="1" spans="1:18">
      <c r="A292" s="7" t="s">
        <v>494</v>
      </c>
      <c r="B292" s="7" t="s">
        <v>1959</v>
      </c>
      <c r="C292" s="7" t="e">
        <f>VLOOKUP(B292,[1]Sheet1!$A:$B,2,)</f>
        <v>#N/A</v>
      </c>
      <c r="D292" s="7" t="s">
        <v>1960</v>
      </c>
      <c r="E292" s="9" t="str">
        <f t="shared" si="4"/>
        <v>李玉雪(liyuxue)</v>
      </c>
      <c r="F292" s="7" t="s">
        <v>2969</v>
      </c>
      <c r="G292" s="7" t="s">
        <v>2976</v>
      </c>
      <c r="H292" s="7" t="s">
        <v>709</v>
      </c>
      <c r="I292" s="7" t="s">
        <v>20</v>
      </c>
      <c r="J292" s="7" t="s">
        <v>21</v>
      </c>
      <c r="K292" s="17" t="s">
        <v>710</v>
      </c>
      <c r="L292" s="17" t="s">
        <v>552</v>
      </c>
      <c r="M292" s="7" t="s">
        <v>2964</v>
      </c>
      <c r="N292" s="7" t="s">
        <v>2964</v>
      </c>
      <c r="O292" s="7" t="s">
        <v>3041</v>
      </c>
      <c r="P292" s="7" t="s">
        <v>2989</v>
      </c>
      <c r="Q292" s="19"/>
      <c r="R292" s="19"/>
    </row>
    <row r="293" ht="12.75" hidden="1" customHeight="1" spans="1:18">
      <c r="A293" s="7" t="s">
        <v>494</v>
      </c>
      <c r="B293" s="7" t="s">
        <v>1959</v>
      </c>
      <c r="C293" s="7" t="e">
        <f>VLOOKUP(B293,[1]Sheet1!$A:$B,2,)</f>
        <v>#N/A</v>
      </c>
      <c r="D293" s="7" t="s">
        <v>1960</v>
      </c>
      <c r="E293" s="9" t="str">
        <f t="shared" si="4"/>
        <v>李玉雪(liyuxue)</v>
      </c>
      <c r="F293" s="7" t="s">
        <v>2969</v>
      </c>
      <c r="G293" s="7" t="s">
        <v>2976</v>
      </c>
      <c r="H293" s="7" t="s">
        <v>513</v>
      </c>
      <c r="I293" s="7" t="s">
        <v>20</v>
      </c>
      <c r="J293" s="7" t="s">
        <v>21</v>
      </c>
      <c r="K293" s="17" t="s">
        <v>514</v>
      </c>
      <c r="L293" s="17" t="s">
        <v>515</v>
      </c>
      <c r="M293" s="7" t="s">
        <v>2964</v>
      </c>
      <c r="N293" s="7" t="s">
        <v>2964</v>
      </c>
      <c r="O293" s="7" t="s">
        <v>3041</v>
      </c>
      <c r="P293" s="7" t="s">
        <v>2989</v>
      </c>
      <c r="Q293" s="19"/>
      <c r="R293" s="19"/>
    </row>
    <row r="294" ht="12.75" hidden="1" customHeight="1" spans="1:18">
      <c r="A294" s="7" t="s">
        <v>494</v>
      </c>
      <c r="B294" s="7" t="s">
        <v>115</v>
      </c>
      <c r="C294" s="7" t="str">
        <f>VLOOKUP(B294,[1]Sheet1!$A:$B,2,)</f>
        <v>lichonghua</v>
      </c>
      <c r="D294" s="7" t="s">
        <v>116</v>
      </c>
      <c r="E294" s="9" t="str">
        <f t="shared" si="4"/>
        <v>李重华(lichonghua)</v>
      </c>
      <c r="F294" s="7" t="s">
        <v>2978</v>
      </c>
      <c r="G294" s="7" t="s">
        <v>2963</v>
      </c>
      <c r="H294" s="7" t="s">
        <v>739</v>
      </c>
      <c r="I294" s="7" t="s">
        <v>20</v>
      </c>
      <c r="J294" s="7" t="s">
        <v>21</v>
      </c>
      <c r="K294" s="17" t="s">
        <v>554</v>
      </c>
      <c r="L294" s="17" t="s">
        <v>555</v>
      </c>
      <c r="M294" s="7" t="s">
        <v>2964</v>
      </c>
      <c r="N294" s="7" t="s">
        <v>2964</v>
      </c>
      <c r="O294" s="7"/>
      <c r="P294" s="7" t="s">
        <v>2989</v>
      </c>
      <c r="Q294" s="19"/>
      <c r="R294" s="19"/>
    </row>
    <row r="295" ht="12.75" hidden="1" customHeight="1" spans="1:18">
      <c r="A295" s="7" t="s">
        <v>494</v>
      </c>
      <c r="B295" s="7" t="s">
        <v>115</v>
      </c>
      <c r="C295" s="7" t="str">
        <f>VLOOKUP(B295,[1]Sheet1!$A:$B,2,)</f>
        <v>lichonghua</v>
      </c>
      <c r="D295" s="7" t="s">
        <v>116</v>
      </c>
      <c r="E295" s="9" t="str">
        <f t="shared" si="4"/>
        <v>李重华(lichonghua)</v>
      </c>
      <c r="F295" s="7" t="s">
        <v>2978</v>
      </c>
      <c r="G295" s="7" t="s">
        <v>2963</v>
      </c>
      <c r="H295" s="7" t="s">
        <v>636</v>
      </c>
      <c r="I295" s="7" t="s">
        <v>20</v>
      </c>
      <c r="J295" s="7" t="s">
        <v>21</v>
      </c>
      <c r="K295" s="17" t="s">
        <v>637</v>
      </c>
      <c r="L295" s="17" t="s">
        <v>638</v>
      </c>
      <c r="M295" s="7" t="s">
        <v>2964</v>
      </c>
      <c r="N295" s="7" t="s">
        <v>2964</v>
      </c>
      <c r="O295" s="7"/>
      <c r="P295" s="7" t="s">
        <v>2989</v>
      </c>
      <c r="Q295" s="19"/>
      <c r="R295" s="19"/>
    </row>
    <row r="296" ht="12.75" hidden="1" customHeight="1" spans="1:18">
      <c r="A296" s="7" t="s">
        <v>494</v>
      </c>
      <c r="B296" s="7" t="s">
        <v>115</v>
      </c>
      <c r="C296" s="7" t="str">
        <f>VLOOKUP(B296,[1]Sheet1!$A:$B,2,)</f>
        <v>lichonghua</v>
      </c>
      <c r="D296" s="7" t="s">
        <v>116</v>
      </c>
      <c r="E296" s="9" t="str">
        <f t="shared" si="4"/>
        <v>李重华(lichonghua)</v>
      </c>
      <c r="F296" s="7" t="s">
        <v>2978</v>
      </c>
      <c r="G296" s="7" t="s">
        <v>2963</v>
      </c>
      <c r="H296" s="7" t="s">
        <v>741</v>
      </c>
      <c r="I296" s="7" t="s">
        <v>48</v>
      </c>
      <c r="J296" s="7" t="s">
        <v>21</v>
      </c>
      <c r="K296" s="17" t="s">
        <v>646</v>
      </c>
      <c r="L296" s="17" t="s">
        <v>646</v>
      </c>
      <c r="M296" s="7" t="s">
        <v>2964</v>
      </c>
      <c r="N296" s="7" t="s">
        <v>2964</v>
      </c>
      <c r="O296" s="7"/>
      <c r="P296" s="7" t="s">
        <v>3031</v>
      </c>
      <c r="Q296" s="19"/>
      <c r="R296" s="19"/>
    </row>
    <row r="297" ht="12.75" hidden="1" customHeight="1" spans="1:18">
      <c r="A297" s="7" t="s">
        <v>494</v>
      </c>
      <c r="B297" s="7" t="s">
        <v>115</v>
      </c>
      <c r="C297" s="7" t="str">
        <f>VLOOKUP(B297,[1]Sheet1!$A:$B,2,)</f>
        <v>lichonghua</v>
      </c>
      <c r="D297" s="7" t="s">
        <v>116</v>
      </c>
      <c r="E297" s="9" t="str">
        <f t="shared" si="4"/>
        <v>李重华(lichonghua)</v>
      </c>
      <c r="F297" s="7" t="s">
        <v>2978</v>
      </c>
      <c r="G297" s="7" t="s">
        <v>2963</v>
      </c>
      <c r="H297" s="7" t="s">
        <v>742</v>
      </c>
      <c r="I297" s="7" t="s">
        <v>20</v>
      </c>
      <c r="J297" s="7" t="s">
        <v>21</v>
      </c>
      <c r="K297" s="17" t="s">
        <v>743</v>
      </c>
      <c r="L297" s="17" t="s">
        <v>744</v>
      </c>
      <c r="M297" s="7" t="s">
        <v>2964</v>
      </c>
      <c r="N297" s="7" t="s">
        <v>2964</v>
      </c>
      <c r="O297" s="7"/>
      <c r="P297" s="7" t="s">
        <v>2989</v>
      </c>
      <c r="Q297" s="19"/>
      <c r="R297" s="19"/>
    </row>
    <row r="298" ht="12.75" hidden="1" customHeight="1" spans="1:18">
      <c r="A298" s="7" t="s">
        <v>494</v>
      </c>
      <c r="B298" s="7" t="s">
        <v>115</v>
      </c>
      <c r="C298" s="7" t="str">
        <f>VLOOKUP(B298,[1]Sheet1!$A:$B,2,)</f>
        <v>lichonghua</v>
      </c>
      <c r="D298" s="7" t="s">
        <v>116</v>
      </c>
      <c r="E298" s="9" t="str">
        <f t="shared" si="4"/>
        <v>李重华(lichonghua)</v>
      </c>
      <c r="F298" s="7" t="s">
        <v>2978</v>
      </c>
      <c r="G298" s="7" t="s">
        <v>2963</v>
      </c>
      <c r="H298" s="7" t="s">
        <v>745</v>
      </c>
      <c r="I298" s="7" t="s">
        <v>20</v>
      </c>
      <c r="J298" s="7" t="s">
        <v>39</v>
      </c>
      <c r="K298" s="17" t="s">
        <v>551</v>
      </c>
      <c r="L298" s="17" t="s">
        <v>746</v>
      </c>
      <c r="M298" s="7" t="s">
        <v>2964</v>
      </c>
      <c r="N298" s="7" t="s">
        <v>2964</v>
      </c>
      <c r="O298" s="7"/>
      <c r="P298" s="7" t="s">
        <v>2989</v>
      </c>
      <c r="Q298" s="19"/>
      <c r="R298" s="19"/>
    </row>
    <row r="299" ht="12.75" hidden="1" customHeight="1" spans="1:18">
      <c r="A299" s="7" t="s">
        <v>494</v>
      </c>
      <c r="B299" s="7" t="s">
        <v>2226</v>
      </c>
      <c r="C299" s="7" t="str">
        <f>VLOOKUP(B299,[1]Sheet1!$A:$B,2,)</f>
        <v>liaoyujiao</v>
      </c>
      <c r="D299" s="7" t="s">
        <v>2227</v>
      </c>
      <c r="E299" s="9" t="str">
        <f t="shared" si="4"/>
        <v>廖玉姣(liaoyujiao)</v>
      </c>
      <c r="F299" s="7" t="s">
        <v>3007</v>
      </c>
      <c r="G299" s="7" t="s">
        <v>3002</v>
      </c>
      <c r="H299" s="7" t="s">
        <v>694</v>
      </c>
      <c r="I299" s="7" t="s">
        <v>20</v>
      </c>
      <c r="J299" s="7" t="s">
        <v>518</v>
      </c>
      <c r="K299" s="17" t="s">
        <v>669</v>
      </c>
      <c r="L299" s="17" t="s">
        <v>564</v>
      </c>
      <c r="M299" s="7" t="s">
        <v>2964</v>
      </c>
      <c r="N299" s="7" t="s">
        <v>2964</v>
      </c>
      <c r="O299" s="7"/>
      <c r="P299" s="7" t="s">
        <v>2989</v>
      </c>
      <c r="Q299" s="19"/>
      <c r="R299" s="19"/>
    </row>
    <row r="300" ht="12.75" hidden="1" customHeight="1" spans="1:18">
      <c r="A300" s="7" t="s">
        <v>494</v>
      </c>
      <c r="B300" s="7" t="s">
        <v>2226</v>
      </c>
      <c r="C300" s="7" t="str">
        <f>VLOOKUP(B300,[1]Sheet1!$A:$B,2,)</f>
        <v>liaoyujiao</v>
      </c>
      <c r="D300" s="7" t="s">
        <v>2227</v>
      </c>
      <c r="E300" s="9" t="str">
        <f t="shared" si="4"/>
        <v>廖玉姣(liaoyujiao)</v>
      </c>
      <c r="F300" s="7" t="s">
        <v>3007</v>
      </c>
      <c r="G300" s="7" t="s">
        <v>3002</v>
      </c>
      <c r="H300" s="7" t="s">
        <v>690</v>
      </c>
      <c r="I300" s="7" t="s">
        <v>48</v>
      </c>
      <c r="J300" s="7" t="s">
        <v>21</v>
      </c>
      <c r="K300" s="17" t="s">
        <v>691</v>
      </c>
      <c r="L300" s="17" t="s">
        <v>692</v>
      </c>
      <c r="M300" s="7" t="s">
        <v>2989</v>
      </c>
      <c r="N300" s="7" t="s">
        <v>2989</v>
      </c>
      <c r="O300" s="7"/>
      <c r="P300" s="7" t="s">
        <v>3042</v>
      </c>
      <c r="Q300" s="19"/>
      <c r="R300" s="19"/>
    </row>
    <row r="301" ht="12.75" hidden="1" customHeight="1" spans="1:18">
      <c r="A301" s="7" t="s">
        <v>494</v>
      </c>
      <c r="B301" s="7" t="s">
        <v>380</v>
      </c>
      <c r="C301" s="7" t="str">
        <f>VLOOKUP(B301,[1]Sheet1!$A:$B,2,)</f>
        <v>liufacheng</v>
      </c>
      <c r="D301" s="7" t="s">
        <v>381</v>
      </c>
      <c r="E301" s="9" t="str">
        <f t="shared" si="4"/>
        <v>刘发成(liufacheng)</v>
      </c>
      <c r="F301" s="7" t="s">
        <v>2980</v>
      </c>
      <c r="G301" s="7" t="s">
        <v>2976</v>
      </c>
      <c r="H301" s="7" t="s">
        <v>553</v>
      </c>
      <c r="I301" s="7" t="s">
        <v>20</v>
      </c>
      <c r="J301" s="7" t="s">
        <v>21</v>
      </c>
      <c r="K301" s="17" t="s">
        <v>554</v>
      </c>
      <c r="L301" s="17" t="s">
        <v>555</v>
      </c>
      <c r="M301" s="7" t="s">
        <v>2964</v>
      </c>
      <c r="N301" s="7" t="s">
        <v>2964</v>
      </c>
      <c r="O301" s="7"/>
      <c r="P301" s="7" t="s">
        <v>2989</v>
      </c>
      <c r="Q301" s="19"/>
      <c r="R301" s="19"/>
    </row>
    <row r="302" ht="12.75" hidden="1" customHeight="1" spans="1:18">
      <c r="A302" s="7" t="s">
        <v>494</v>
      </c>
      <c r="B302" s="7" t="s">
        <v>748</v>
      </c>
      <c r="C302" s="7" t="str">
        <f>VLOOKUP(B302,[1]Sheet1!$A:$B,2,)</f>
        <v>liulianzi</v>
      </c>
      <c r="D302" s="7" t="s">
        <v>749</v>
      </c>
      <c r="E302" s="9" t="str">
        <f t="shared" si="4"/>
        <v>刘楝子(liulianzi)</v>
      </c>
      <c r="F302" s="7" t="s">
        <v>3006</v>
      </c>
      <c r="G302" s="7" t="s">
        <v>3002</v>
      </c>
      <c r="H302" s="7" t="s">
        <v>747</v>
      </c>
      <c r="I302" s="7" t="s">
        <v>20</v>
      </c>
      <c r="J302" s="7" t="s">
        <v>21</v>
      </c>
      <c r="K302" s="17" t="s">
        <v>302</v>
      </c>
      <c r="L302" s="17" t="s">
        <v>538</v>
      </c>
      <c r="M302" s="7" t="s">
        <v>2964</v>
      </c>
      <c r="N302" s="7" t="s">
        <v>2964</v>
      </c>
      <c r="O302" s="7"/>
      <c r="P302" s="7" t="s">
        <v>2989</v>
      </c>
      <c r="Q302" s="19"/>
      <c r="R302" s="19"/>
    </row>
    <row r="303" ht="12.75" hidden="1" customHeight="1" spans="1:18">
      <c r="A303" s="7" t="s">
        <v>494</v>
      </c>
      <c r="B303" s="7" t="s">
        <v>753</v>
      </c>
      <c r="C303" s="7" t="str">
        <f>VLOOKUP(B303,[1]Sheet1!$A:$B,2,)</f>
        <v>lufei</v>
      </c>
      <c r="D303" s="7" t="s">
        <v>754</v>
      </c>
      <c r="E303" s="9" t="str">
        <f t="shared" si="4"/>
        <v>卢飞(lufei)</v>
      </c>
      <c r="F303" s="7" t="s">
        <v>2984</v>
      </c>
      <c r="G303" s="7" t="s">
        <v>3002</v>
      </c>
      <c r="H303" s="7" t="s">
        <v>572</v>
      </c>
      <c r="I303" s="7" t="s">
        <v>20</v>
      </c>
      <c r="J303" s="7" t="s">
        <v>21</v>
      </c>
      <c r="K303" s="17" t="s">
        <v>573</v>
      </c>
      <c r="L303" s="17" t="s">
        <v>574</v>
      </c>
      <c r="M303" s="7" t="s">
        <v>3015</v>
      </c>
      <c r="N303" s="7" t="s">
        <v>3015</v>
      </c>
      <c r="O303" s="7"/>
      <c r="P303" s="7" t="s">
        <v>3040</v>
      </c>
      <c r="Q303" s="19"/>
      <c r="R303" s="19"/>
    </row>
    <row r="304" ht="12.75" hidden="1" customHeight="1" spans="1:18">
      <c r="A304" s="7" t="s">
        <v>494</v>
      </c>
      <c r="B304" s="7" t="s">
        <v>753</v>
      </c>
      <c r="C304" s="7" t="str">
        <f>VLOOKUP(B304,[1]Sheet1!$A:$B,2,)</f>
        <v>lufei</v>
      </c>
      <c r="D304" s="7" t="s">
        <v>754</v>
      </c>
      <c r="E304" s="9" t="str">
        <f t="shared" si="4"/>
        <v>卢飞(lufei)</v>
      </c>
      <c r="F304" s="7" t="s">
        <v>2984</v>
      </c>
      <c r="G304" s="7" t="s">
        <v>3002</v>
      </c>
      <c r="H304" s="7" t="s">
        <v>752</v>
      </c>
      <c r="I304" s="7" t="s">
        <v>20</v>
      </c>
      <c r="J304" s="7" t="s">
        <v>21</v>
      </c>
      <c r="K304" s="17" t="s">
        <v>573</v>
      </c>
      <c r="L304" s="17" t="s">
        <v>574</v>
      </c>
      <c r="M304" s="7" t="s">
        <v>2964</v>
      </c>
      <c r="N304" s="7" t="s">
        <v>2964</v>
      </c>
      <c r="O304" s="7"/>
      <c r="P304" s="7" t="s">
        <v>2989</v>
      </c>
      <c r="Q304" s="19"/>
      <c r="R304" s="19"/>
    </row>
    <row r="305" ht="12.75" hidden="1" customHeight="1" spans="1:18">
      <c r="A305" s="7" t="s">
        <v>494</v>
      </c>
      <c r="B305" s="7" t="s">
        <v>761</v>
      </c>
      <c r="C305" s="7" t="str">
        <f>VLOOKUP(B305,[1]Sheet1!$A:$B,2,)</f>
        <v>lvxin</v>
      </c>
      <c r="D305" s="7" t="s">
        <v>762</v>
      </c>
      <c r="E305" s="9" t="str">
        <f t="shared" si="4"/>
        <v>吕昕(luxin)</v>
      </c>
      <c r="F305" s="7" t="s">
        <v>2978</v>
      </c>
      <c r="G305" s="7" t="s">
        <v>3043</v>
      </c>
      <c r="H305" s="7" t="s">
        <v>709</v>
      </c>
      <c r="I305" s="7" t="s">
        <v>20</v>
      </c>
      <c r="J305" s="7" t="s">
        <v>21</v>
      </c>
      <c r="K305" s="17" t="s">
        <v>710</v>
      </c>
      <c r="L305" s="17" t="s">
        <v>552</v>
      </c>
      <c r="M305" s="7" t="s">
        <v>2964</v>
      </c>
      <c r="N305" s="7" t="s">
        <v>2964</v>
      </c>
      <c r="O305" s="7"/>
      <c r="P305" s="7" t="s">
        <v>2989</v>
      </c>
      <c r="Q305" s="19"/>
      <c r="R305" s="19"/>
    </row>
    <row r="306" ht="12.75" hidden="1" customHeight="1" spans="1:18">
      <c r="A306" s="7" t="s">
        <v>494</v>
      </c>
      <c r="B306" s="7" t="s">
        <v>761</v>
      </c>
      <c r="C306" s="7" t="str">
        <f>VLOOKUP(B306,[1]Sheet1!$A:$B,2,)</f>
        <v>lvxin</v>
      </c>
      <c r="D306" s="7" t="s">
        <v>762</v>
      </c>
      <c r="E306" s="9" t="str">
        <f t="shared" si="4"/>
        <v>吕昕(luxin)</v>
      </c>
      <c r="F306" s="7" t="s">
        <v>2978</v>
      </c>
      <c r="G306" s="7" t="s">
        <v>3043</v>
      </c>
      <c r="H306" s="7" t="s">
        <v>757</v>
      </c>
      <c r="I306" s="7" t="s">
        <v>48</v>
      </c>
      <c r="J306" s="7" t="s">
        <v>21</v>
      </c>
      <c r="K306" s="17" t="s">
        <v>758</v>
      </c>
      <c r="L306" s="17" t="s">
        <v>535</v>
      </c>
      <c r="M306" s="7" t="s">
        <v>3015</v>
      </c>
      <c r="N306" s="7" t="s">
        <v>3015</v>
      </c>
      <c r="O306" s="7"/>
      <c r="P306" s="7" t="s">
        <v>3032</v>
      </c>
      <c r="Q306" s="19"/>
      <c r="R306" s="19"/>
    </row>
    <row r="307" ht="12.75" hidden="1" customHeight="1" spans="1:18">
      <c r="A307" s="7" t="s">
        <v>494</v>
      </c>
      <c r="B307" s="7" t="s">
        <v>761</v>
      </c>
      <c r="C307" s="7" t="str">
        <f>VLOOKUP(B307,[1]Sheet1!$A:$B,2,)</f>
        <v>lvxin</v>
      </c>
      <c r="D307" s="7" t="s">
        <v>762</v>
      </c>
      <c r="E307" s="9" t="str">
        <f t="shared" si="4"/>
        <v>吕昕(luxin)</v>
      </c>
      <c r="F307" s="7" t="s">
        <v>2978</v>
      </c>
      <c r="G307" s="7" t="s">
        <v>3043</v>
      </c>
      <c r="H307" s="7" t="s">
        <v>760</v>
      </c>
      <c r="I307" s="7" t="s">
        <v>20</v>
      </c>
      <c r="J307" s="7" t="s">
        <v>21</v>
      </c>
      <c r="K307" s="17" t="s">
        <v>710</v>
      </c>
      <c r="L307" s="17" t="s">
        <v>717</v>
      </c>
      <c r="M307" s="7" t="s">
        <v>2964</v>
      </c>
      <c r="N307" s="7" t="s">
        <v>2964</v>
      </c>
      <c r="O307" s="7"/>
      <c r="P307" s="7" t="s">
        <v>2989</v>
      </c>
      <c r="Q307" s="19"/>
      <c r="R307" s="19"/>
    </row>
    <row r="308" ht="12.75" hidden="1" customHeight="1" spans="1:18">
      <c r="A308" s="7" t="s">
        <v>494</v>
      </c>
      <c r="B308" s="7" t="s">
        <v>761</v>
      </c>
      <c r="C308" s="7" t="str">
        <f>VLOOKUP(B308,[1]Sheet1!$A:$B,2,)</f>
        <v>lvxin</v>
      </c>
      <c r="D308" s="7" t="s">
        <v>762</v>
      </c>
      <c r="E308" s="9" t="str">
        <f t="shared" si="4"/>
        <v>吕昕(luxin)</v>
      </c>
      <c r="F308" s="7" t="s">
        <v>2978</v>
      </c>
      <c r="G308" s="7" t="s">
        <v>3043</v>
      </c>
      <c r="H308" s="7" t="s">
        <v>678</v>
      </c>
      <c r="I308" s="7" t="s">
        <v>48</v>
      </c>
      <c r="J308" s="7" t="s">
        <v>21</v>
      </c>
      <c r="K308" s="17" t="s">
        <v>679</v>
      </c>
      <c r="L308" s="17" t="s">
        <v>603</v>
      </c>
      <c r="M308" s="7" t="s">
        <v>3016</v>
      </c>
      <c r="N308" s="7" t="s">
        <v>3016</v>
      </c>
      <c r="O308" s="7"/>
      <c r="P308" s="7" t="s">
        <v>3040</v>
      </c>
      <c r="Q308" s="19"/>
      <c r="R308" s="19"/>
    </row>
    <row r="309" ht="12.75" hidden="1" customHeight="1" spans="1:18">
      <c r="A309" s="7" t="s">
        <v>494</v>
      </c>
      <c r="B309" s="7" t="s">
        <v>761</v>
      </c>
      <c r="C309" s="7" t="str">
        <f>VLOOKUP(B309,[1]Sheet1!$A:$B,2,)</f>
        <v>lvxin</v>
      </c>
      <c r="D309" s="7" t="s">
        <v>762</v>
      </c>
      <c r="E309" s="9" t="str">
        <f t="shared" si="4"/>
        <v>吕昕(luxin)</v>
      </c>
      <c r="F309" s="7" t="s">
        <v>2978</v>
      </c>
      <c r="G309" s="7" t="s">
        <v>3043</v>
      </c>
      <c r="H309" s="7" t="s">
        <v>765</v>
      </c>
      <c r="I309" s="7" t="s">
        <v>48</v>
      </c>
      <c r="J309" s="7" t="s">
        <v>168</v>
      </c>
      <c r="K309" s="17" t="s">
        <v>666</v>
      </c>
      <c r="L309" s="17" t="s">
        <v>593</v>
      </c>
      <c r="M309" s="7" t="s">
        <v>3015</v>
      </c>
      <c r="N309" s="7" t="s">
        <v>3015</v>
      </c>
      <c r="O309" s="7"/>
      <c r="P309" s="7" t="s">
        <v>3032</v>
      </c>
      <c r="Q309" s="19"/>
      <c r="R309" s="19"/>
    </row>
    <row r="310" ht="12.75" hidden="1" customHeight="1" spans="1:18">
      <c r="A310" s="7" t="s">
        <v>494</v>
      </c>
      <c r="B310" s="7" t="s">
        <v>761</v>
      </c>
      <c r="C310" s="7" t="str">
        <f>VLOOKUP(B310,[1]Sheet1!$A:$B,2,)</f>
        <v>lvxin</v>
      </c>
      <c r="D310" s="7" t="s">
        <v>762</v>
      </c>
      <c r="E310" s="9" t="str">
        <f t="shared" si="4"/>
        <v>吕昕(luxin)</v>
      </c>
      <c r="F310" s="7" t="s">
        <v>2978</v>
      </c>
      <c r="G310" s="7" t="s">
        <v>3043</v>
      </c>
      <c r="H310" s="7" t="s">
        <v>681</v>
      </c>
      <c r="I310" s="7" t="s">
        <v>48</v>
      </c>
      <c r="J310" s="7" t="s">
        <v>21</v>
      </c>
      <c r="K310" s="17" t="s">
        <v>682</v>
      </c>
      <c r="L310" s="17" t="s">
        <v>683</v>
      </c>
      <c r="M310" s="7" t="s">
        <v>3016</v>
      </c>
      <c r="N310" s="7" t="s">
        <v>3016</v>
      </c>
      <c r="O310" s="7"/>
      <c r="P310" s="7" t="s">
        <v>3040</v>
      </c>
      <c r="Q310" s="19"/>
      <c r="R310" s="19"/>
    </row>
    <row r="311" ht="12.75" hidden="1" customHeight="1" spans="1:18">
      <c r="A311" s="7" t="s">
        <v>494</v>
      </c>
      <c r="B311" s="7" t="s">
        <v>394</v>
      </c>
      <c r="C311" s="7" t="str">
        <f>VLOOKUP(B311,[1]Sheet1!$A:$B,2,)</f>
        <v>luoruihua</v>
      </c>
      <c r="D311" s="7" t="s">
        <v>395</v>
      </c>
      <c r="E311" s="9" t="str">
        <f t="shared" si="4"/>
        <v>罗锐华(luoruihua)</v>
      </c>
      <c r="F311" s="7" t="s">
        <v>2978</v>
      </c>
      <c r="G311" s="7" t="s">
        <v>2976</v>
      </c>
      <c r="H311" s="7" t="s">
        <v>600</v>
      </c>
      <c r="I311" s="7" t="s">
        <v>20</v>
      </c>
      <c r="J311" s="7" t="s">
        <v>21</v>
      </c>
      <c r="K311" s="17" t="s">
        <v>514</v>
      </c>
      <c r="L311" s="17" t="s">
        <v>515</v>
      </c>
      <c r="M311" s="7" t="s">
        <v>2964</v>
      </c>
      <c r="N311" s="7" t="s">
        <v>2964</v>
      </c>
      <c r="O311" s="7"/>
      <c r="P311" s="7" t="s">
        <v>2989</v>
      </c>
      <c r="Q311" s="19"/>
      <c r="R311" s="19"/>
    </row>
    <row r="312" ht="12.75" hidden="1" customHeight="1" spans="1:18">
      <c r="A312" s="7" t="s">
        <v>494</v>
      </c>
      <c r="B312" s="7" t="s">
        <v>394</v>
      </c>
      <c r="C312" s="7" t="str">
        <f>VLOOKUP(B312,[1]Sheet1!$A:$B,2,)</f>
        <v>luoruihua</v>
      </c>
      <c r="D312" s="7" t="s">
        <v>395</v>
      </c>
      <c r="E312" s="9" t="str">
        <f t="shared" si="4"/>
        <v>罗锐华(luoruihua)</v>
      </c>
      <c r="F312" s="7" t="s">
        <v>2978</v>
      </c>
      <c r="G312" s="7" t="s">
        <v>2976</v>
      </c>
      <c r="H312" s="7" t="s">
        <v>757</v>
      </c>
      <c r="I312" s="7" t="s">
        <v>48</v>
      </c>
      <c r="J312" s="7" t="s">
        <v>21</v>
      </c>
      <c r="K312" s="17" t="s">
        <v>758</v>
      </c>
      <c r="L312" s="17" t="s">
        <v>535</v>
      </c>
      <c r="M312" s="7" t="s">
        <v>3015</v>
      </c>
      <c r="N312" s="7" t="s">
        <v>2964</v>
      </c>
      <c r="O312" s="7"/>
      <c r="P312" s="7" t="s">
        <v>3036</v>
      </c>
      <c r="Q312" s="19"/>
      <c r="R312" s="19"/>
    </row>
    <row r="313" ht="12.75" hidden="1" customHeight="1" spans="1:18">
      <c r="A313" s="7" t="s">
        <v>494</v>
      </c>
      <c r="B313" s="7" t="s">
        <v>394</v>
      </c>
      <c r="C313" s="7" t="str">
        <f>VLOOKUP(B313,[1]Sheet1!$A:$B,2,)</f>
        <v>luoruihua</v>
      </c>
      <c r="D313" s="7" t="s">
        <v>395</v>
      </c>
      <c r="E313" s="9" t="str">
        <f t="shared" si="4"/>
        <v>罗锐华(luoruihua)</v>
      </c>
      <c r="F313" s="7" t="s">
        <v>2978</v>
      </c>
      <c r="G313" s="7" t="s">
        <v>2976</v>
      </c>
      <c r="H313" s="7" t="s">
        <v>678</v>
      </c>
      <c r="I313" s="7" t="s">
        <v>48</v>
      </c>
      <c r="J313" s="7" t="s">
        <v>21</v>
      </c>
      <c r="K313" s="17" t="s">
        <v>679</v>
      </c>
      <c r="L313" s="17" t="s">
        <v>603</v>
      </c>
      <c r="M313" s="7" t="s">
        <v>3016</v>
      </c>
      <c r="N313" s="7" t="s">
        <v>2964</v>
      </c>
      <c r="O313" s="7"/>
      <c r="P313" s="7" t="s">
        <v>2989</v>
      </c>
      <c r="Q313" s="19"/>
      <c r="R313" s="19"/>
    </row>
    <row r="314" ht="12.75" hidden="1" customHeight="1" spans="1:18">
      <c r="A314" s="7" t="s">
        <v>494</v>
      </c>
      <c r="B314" s="7" t="s">
        <v>394</v>
      </c>
      <c r="C314" s="7" t="str">
        <f>VLOOKUP(B314,[1]Sheet1!$A:$B,2,)</f>
        <v>luoruihua</v>
      </c>
      <c r="D314" s="7" t="s">
        <v>395</v>
      </c>
      <c r="E314" s="9" t="str">
        <f t="shared" si="4"/>
        <v>罗锐华(luoruihua)</v>
      </c>
      <c r="F314" s="7" t="s">
        <v>2978</v>
      </c>
      <c r="G314" s="7" t="s">
        <v>2976</v>
      </c>
      <c r="H314" s="7" t="s">
        <v>767</v>
      </c>
      <c r="I314" s="7" t="s">
        <v>20</v>
      </c>
      <c r="J314" s="7" t="s">
        <v>39</v>
      </c>
      <c r="K314" s="17" t="s">
        <v>551</v>
      </c>
      <c r="L314" s="17" t="s">
        <v>746</v>
      </c>
      <c r="M314" s="7" t="s">
        <v>2964</v>
      </c>
      <c r="N314" s="7" t="s">
        <v>2964</v>
      </c>
      <c r="O314" s="7"/>
      <c r="P314" s="7" t="s">
        <v>2989</v>
      </c>
      <c r="Q314" s="19"/>
      <c r="R314" s="19"/>
    </row>
    <row r="315" ht="12.75" hidden="1" customHeight="1" spans="1:18">
      <c r="A315" s="7" t="s">
        <v>494</v>
      </c>
      <c r="B315" s="7" t="s">
        <v>394</v>
      </c>
      <c r="C315" s="7" t="str">
        <f>VLOOKUP(B315,[1]Sheet1!$A:$B,2,)</f>
        <v>luoruihua</v>
      </c>
      <c r="D315" s="7" t="s">
        <v>395</v>
      </c>
      <c r="E315" s="9" t="str">
        <f t="shared" si="4"/>
        <v>罗锐华(luoruihua)</v>
      </c>
      <c r="F315" s="7" t="s">
        <v>2978</v>
      </c>
      <c r="G315" s="7" t="s">
        <v>2976</v>
      </c>
      <c r="H315" s="7" t="s">
        <v>674</v>
      </c>
      <c r="I315" s="7" t="s">
        <v>48</v>
      </c>
      <c r="J315" s="7" t="s">
        <v>21</v>
      </c>
      <c r="K315" s="17" t="s">
        <v>675</v>
      </c>
      <c r="L315" s="17" t="s">
        <v>676</v>
      </c>
      <c r="M315" s="7" t="s">
        <v>3015</v>
      </c>
      <c r="N315" s="7" t="s">
        <v>2964</v>
      </c>
      <c r="O315" s="7"/>
      <c r="P315" s="7" t="s">
        <v>3036</v>
      </c>
      <c r="Q315" s="19"/>
      <c r="R315" s="19"/>
    </row>
    <row r="316" ht="12.75" hidden="1" customHeight="1" spans="1:18">
      <c r="A316" s="7" t="s">
        <v>494</v>
      </c>
      <c r="B316" s="7" t="s">
        <v>394</v>
      </c>
      <c r="C316" s="7" t="str">
        <f>VLOOKUP(B316,[1]Sheet1!$A:$B,2,)</f>
        <v>luoruihua</v>
      </c>
      <c r="D316" s="7" t="s">
        <v>395</v>
      </c>
      <c r="E316" s="9" t="str">
        <f t="shared" si="4"/>
        <v>罗锐华(luoruihua)</v>
      </c>
      <c r="F316" s="7" t="s">
        <v>2978</v>
      </c>
      <c r="G316" s="7" t="s">
        <v>2976</v>
      </c>
      <c r="H316" s="7" t="s">
        <v>765</v>
      </c>
      <c r="I316" s="7" t="s">
        <v>48</v>
      </c>
      <c r="J316" s="7" t="s">
        <v>168</v>
      </c>
      <c r="K316" s="17" t="s">
        <v>666</v>
      </c>
      <c r="L316" s="17" t="s">
        <v>593</v>
      </c>
      <c r="M316" s="7" t="s">
        <v>3015</v>
      </c>
      <c r="N316" s="7" t="s">
        <v>2964</v>
      </c>
      <c r="O316" s="7"/>
      <c r="P316" s="7" t="s">
        <v>3036</v>
      </c>
      <c r="Q316" s="19"/>
      <c r="R316" s="19"/>
    </row>
    <row r="317" ht="12.75" hidden="1" customHeight="1" spans="1:18">
      <c r="A317" s="7" t="s">
        <v>494</v>
      </c>
      <c r="B317" s="7" t="s">
        <v>394</v>
      </c>
      <c r="C317" s="7" t="str">
        <f>VLOOKUP(B317,[1]Sheet1!$A:$B,2,)</f>
        <v>luoruihua</v>
      </c>
      <c r="D317" s="7" t="s">
        <v>395</v>
      </c>
      <c r="E317" s="9" t="str">
        <f t="shared" si="4"/>
        <v>罗锐华(luoruihua)</v>
      </c>
      <c r="F317" s="7" t="s">
        <v>2978</v>
      </c>
      <c r="G317" s="7" t="s">
        <v>2976</v>
      </c>
      <c r="H317" s="7" t="s">
        <v>768</v>
      </c>
      <c r="I317" s="7" t="s">
        <v>48</v>
      </c>
      <c r="J317" s="7" t="s">
        <v>21</v>
      </c>
      <c r="K317" s="17" t="s">
        <v>769</v>
      </c>
      <c r="L317" s="17" t="s">
        <v>770</v>
      </c>
      <c r="M317" s="7" t="s">
        <v>2964</v>
      </c>
      <c r="N317" s="7" t="s">
        <v>2964</v>
      </c>
      <c r="O317" s="7"/>
      <c r="P317" s="7" t="s">
        <v>3031</v>
      </c>
      <c r="Q317" s="19"/>
      <c r="R317" s="19"/>
    </row>
    <row r="318" ht="12.75" hidden="1" customHeight="1" spans="1:18">
      <c r="A318" s="7" t="s">
        <v>494</v>
      </c>
      <c r="B318" s="7" t="s">
        <v>394</v>
      </c>
      <c r="C318" s="7" t="str">
        <f>VLOOKUP(B318,[1]Sheet1!$A:$B,2,)</f>
        <v>luoruihua</v>
      </c>
      <c r="D318" s="7" t="s">
        <v>395</v>
      </c>
      <c r="E318" s="9" t="str">
        <f t="shared" si="4"/>
        <v>罗锐华(luoruihua)</v>
      </c>
      <c r="F318" s="7" t="s">
        <v>2978</v>
      </c>
      <c r="G318" s="7" t="s">
        <v>2976</v>
      </c>
      <c r="H318" s="7" t="s">
        <v>681</v>
      </c>
      <c r="I318" s="7" t="s">
        <v>48</v>
      </c>
      <c r="J318" s="7" t="s">
        <v>21</v>
      </c>
      <c r="K318" s="17" t="s">
        <v>682</v>
      </c>
      <c r="L318" s="17" t="s">
        <v>683</v>
      </c>
      <c r="M318" s="7" t="s">
        <v>3016</v>
      </c>
      <c r="N318" s="7" t="s">
        <v>2964</v>
      </c>
      <c r="O318" s="7"/>
      <c r="P318" s="7" t="s">
        <v>2989</v>
      </c>
      <c r="Q318" s="19"/>
      <c r="R318" s="19"/>
    </row>
    <row r="319" ht="12.75" hidden="1" customHeight="1" spans="1:18">
      <c r="A319" s="7" t="s">
        <v>494</v>
      </c>
      <c r="B319" s="7" t="s">
        <v>394</v>
      </c>
      <c r="C319" s="7" t="str">
        <f>VLOOKUP(B319,[1]Sheet1!$A:$B,2,)</f>
        <v>luoruihua</v>
      </c>
      <c r="D319" s="7" t="s">
        <v>395</v>
      </c>
      <c r="E319" s="9" t="str">
        <f t="shared" si="4"/>
        <v>罗锐华(luoruihua)</v>
      </c>
      <c r="F319" s="7" t="s">
        <v>2978</v>
      </c>
      <c r="G319" s="7" t="s">
        <v>2976</v>
      </c>
      <c r="H319" s="7" t="s">
        <v>771</v>
      </c>
      <c r="I319" s="7" t="s">
        <v>20</v>
      </c>
      <c r="J319" s="7" t="s">
        <v>518</v>
      </c>
      <c r="K319" s="17" t="s">
        <v>772</v>
      </c>
      <c r="L319" s="17" t="s">
        <v>773</v>
      </c>
      <c r="M319" s="7" t="s">
        <v>2964</v>
      </c>
      <c r="N319" s="7" t="s">
        <v>2964</v>
      </c>
      <c r="O319" s="7" t="s">
        <v>3044</v>
      </c>
      <c r="P319" s="7" t="s">
        <v>2989</v>
      </c>
      <c r="Q319" s="19"/>
      <c r="R319" s="19"/>
    </row>
    <row r="320" ht="12.75" hidden="1" customHeight="1" spans="1:18">
      <c r="A320" s="7" t="s">
        <v>494</v>
      </c>
      <c r="B320" s="7" t="s">
        <v>394</v>
      </c>
      <c r="C320" s="7" t="str">
        <f>VLOOKUP(B320,[1]Sheet1!$A:$B,2,)</f>
        <v>luoruihua</v>
      </c>
      <c r="D320" s="7" t="s">
        <v>395</v>
      </c>
      <c r="E320" s="9" t="str">
        <f t="shared" si="4"/>
        <v>罗锐华(luoruihua)</v>
      </c>
      <c r="F320" s="7" t="s">
        <v>2978</v>
      </c>
      <c r="G320" s="7" t="s">
        <v>2976</v>
      </c>
      <c r="H320" s="7" t="s">
        <v>530</v>
      </c>
      <c r="I320" s="7" t="s">
        <v>48</v>
      </c>
      <c r="J320" s="7" t="s">
        <v>21</v>
      </c>
      <c r="K320" s="17" t="s">
        <v>646</v>
      </c>
      <c r="L320" s="17" t="s">
        <v>787</v>
      </c>
      <c r="M320" s="7" t="s">
        <v>2964</v>
      </c>
      <c r="N320" s="7" t="s">
        <v>2964</v>
      </c>
      <c r="O320" s="7"/>
      <c r="P320" s="7" t="s">
        <v>3031</v>
      </c>
      <c r="Q320" s="19"/>
      <c r="R320" s="19"/>
    </row>
    <row r="321" ht="12.75" hidden="1" customHeight="1" spans="1:18">
      <c r="A321" s="7" t="s">
        <v>494</v>
      </c>
      <c r="B321" s="7" t="s">
        <v>409</v>
      </c>
      <c r="C321" s="7" t="str">
        <f>VLOOKUP(B321,[1]Sheet1!$A:$B,2,)</f>
        <v>luowei</v>
      </c>
      <c r="D321" s="7" t="s">
        <v>410</v>
      </c>
      <c r="E321" s="9" t="str">
        <f t="shared" si="4"/>
        <v>罗伟(luowei)</v>
      </c>
      <c r="F321" s="7" t="s">
        <v>2969</v>
      </c>
      <c r="G321" s="7" t="s">
        <v>2970</v>
      </c>
      <c r="H321" s="7" t="s">
        <v>774</v>
      </c>
      <c r="I321" s="7" t="s">
        <v>20</v>
      </c>
      <c r="J321" s="7" t="s">
        <v>21</v>
      </c>
      <c r="K321" s="17" t="s">
        <v>775</v>
      </c>
      <c r="L321" s="17" t="s">
        <v>511</v>
      </c>
      <c r="M321" s="7" t="s">
        <v>2964</v>
      </c>
      <c r="N321" s="7" t="s">
        <v>2964</v>
      </c>
      <c r="O321" s="7"/>
      <c r="P321" s="7" t="s">
        <v>2989</v>
      </c>
      <c r="Q321" s="19"/>
      <c r="R321" s="19"/>
    </row>
    <row r="322" ht="12.75" hidden="1" customHeight="1" spans="1:18">
      <c r="A322" s="7" t="s">
        <v>494</v>
      </c>
      <c r="B322" s="7" t="s">
        <v>409</v>
      </c>
      <c r="C322" s="7" t="str">
        <f>VLOOKUP(B322,[1]Sheet1!$A:$B,2,)</f>
        <v>luowei</v>
      </c>
      <c r="D322" s="7" t="s">
        <v>410</v>
      </c>
      <c r="E322" s="9" t="str">
        <f t="shared" si="4"/>
        <v>罗伟(luowei)</v>
      </c>
      <c r="F322" s="7" t="s">
        <v>2969</v>
      </c>
      <c r="G322" s="7" t="s">
        <v>2970</v>
      </c>
      <c r="H322" s="7" t="s">
        <v>509</v>
      </c>
      <c r="I322" s="7" t="s">
        <v>20</v>
      </c>
      <c r="J322" s="7" t="s">
        <v>21</v>
      </c>
      <c r="K322" s="17" t="s">
        <v>510</v>
      </c>
      <c r="L322" s="17" t="s">
        <v>511</v>
      </c>
      <c r="M322" s="7" t="s">
        <v>2964</v>
      </c>
      <c r="N322" s="7" t="s">
        <v>2964</v>
      </c>
      <c r="O322" s="7"/>
      <c r="P322" s="7" t="s">
        <v>2989</v>
      </c>
      <c r="Q322" s="19"/>
      <c r="R322" s="19"/>
    </row>
    <row r="323" ht="12.75" hidden="1" customHeight="1" spans="1:18">
      <c r="A323" s="7" t="s">
        <v>494</v>
      </c>
      <c r="B323" s="7" t="s">
        <v>124</v>
      </c>
      <c r="C323" s="7" t="str">
        <f>VLOOKUP(B323,[1]Sheet1!$A:$B,2,)</f>
        <v>maxiaoyan</v>
      </c>
      <c r="D323" s="7" t="s">
        <v>125</v>
      </c>
      <c r="E323" s="9" t="str">
        <f t="shared" ref="E323:E386" si="5">CONCATENATE(B323,"(",D323,")")</f>
        <v>马晓燕(maxiaoyan)</v>
      </c>
      <c r="F323" s="7" t="s">
        <v>2981</v>
      </c>
      <c r="G323" s="7" t="s">
        <v>2982</v>
      </c>
      <c r="H323" s="7" t="s">
        <v>778</v>
      </c>
      <c r="I323" s="7" t="s">
        <v>20</v>
      </c>
      <c r="J323" s="7" t="s">
        <v>518</v>
      </c>
      <c r="K323" s="17" t="s">
        <v>669</v>
      </c>
      <c r="L323" s="17" t="s">
        <v>772</v>
      </c>
      <c r="M323" s="7" t="s">
        <v>2964</v>
      </c>
      <c r="N323" s="7" t="s">
        <v>2964</v>
      </c>
      <c r="O323" s="7"/>
      <c r="P323" s="7" t="s">
        <v>2989</v>
      </c>
      <c r="Q323" s="19"/>
      <c r="R323" s="19"/>
    </row>
    <row r="324" ht="12.75" hidden="1" customHeight="1" spans="1:18">
      <c r="A324" s="7" t="s">
        <v>494</v>
      </c>
      <c r="B324" s="7" t="s">
        <v>124</v>
      </c>
      <c r="C324" s="7" t="str">
        <f>VLOOKUP(B324,[1]Sheet1!$A:$B,2,)</f>
        <v>maxiaoyan</v>
      </c>
      <c r="D324" s="7" t="s">
        <v>125</v>
      </c>
      <c r="E324" s="9" t="str">
        <f t="shared" si="5"/>
        <v>马晓燕(maxiaoyan)</v>
      </c>
      <c r="F324" s="7" t="s">
        <v>2981</v>
      </c>
      <c r="G324" s="7" t="s">
        <v>2982</v>
      </c>
      <c r="H324" s="7" t="s">
        <v>780</v>
      </c>
      <c r="I324" s="7" t="s">
        <v>20</v>
      </c>
      <c r="J324" s="7" t="s">
        <v>21</v>
      </c>
      <c r="K324" s="17" t="s">
        <v>781</v>
      </c>
      <c r="L324" s="17" t="s">
        <v>769</v>
      </c>
      <c r="M324" s="7" t="s">
        <v>2964</v>
      </c>
      <c r="N324" s="7" t="s">
        <v>2964</v>
      </c>
      <c r="O324" s="7"/>
      <c r="P324" s="7" t="s">
        <v>2989</v>
      </c>
      <c r="Q324" s="19"/>
      <c r="R324" s="19"/>
    </row>
    <row r="325" ht="12.75" hidden="1" customHeight="1" spans="1:18">
      <c r="A325" s="7" t="s">
        <v>494</v>
      </c>
      <c r="B325" s="7" t="s">
        <v>124</v>
      </c>
      <c r="C325" s="7" t="str">
        <f>VLOOKUP(B325,[1]Sheet1!$A:$B,2,)</f>
        <v>maxiaoyan</v>
      </c>
      <c r="D325" s="7" t="s">
        <v>125</v>
      </c>
      <c r="E325" s="9" t="str">
        <f t="shared" si="5"/>
        <v>马晓燕(maxiaoyan)</v>
      </c>
      <c r="F325" s="7" t="s">
        <v>2981</v>
      </c>
      <c r="G325" s="7" t="s">
        <v>2982</v>
      </c>
      <c r="H325" s="7" t="s">
        <v>783</v>
      </c>
      <c r="I325" s="7" t="s">
        <v>48</v>
      </c>
      <c r="J325" s="7" t="s">
        <v>21</v>
      </c>
      <c r="K325" s="17" t="s">
        <v>611</v>
      </c>
      <c r="L325" s="17" t="s">
        <v>612</v>
      </c>
      <c r="M325" s="7" t="s">
        <v>2964</v>
      </c>
      <c r="N325" s="7" t="s">
        <v>2964</v>
      </c>
      <c r="O325" s="7"/>
      <c r="P325" s="7" t="s">
        <v>3031</v>
      </c>
      <c r="Q325" s="19"/>
      <c r="R325" s="19"/>
    </row>
    <row r="326" ht="12.75" hidden="1" customHeight="1" spans="1:18">
      <c r="A326" s="7" t="s">
        <v>494</v>
      </c>
      <c r="B326" s="7" t="s">
        <v>124</v>
      </c>
      <c r="C326" s="7" t="str">
        <f>VLOOKUP(B326,[1]Sheet1!$A:$B,2,)</f>
        <v>maxiaoyan</v>
      </c>
      <c r="D326" s="7" t="s">
        <v>125</v>
      </c>
      <c r="E326" s="9" t="str">
        <f t="shared" si="5"/>
        <v>马晓燕(maxiaoyan)</v>
      </c>
      <c r="F326" s="7" t="s">
        <v>2981</v>
      </c>
      <c r="G326" s="7" t="s">
        <v>2982</v>
      </c>
      <c r="H326" s="7" t="s">
        <v>784</v>
      </c>
      <c r="I326" s="7" t="s">
        <v>20</v>
      </c>
      <c r="J326" s="7" t="s">
        <v>518</v>
      </c>
      <c r="K326" s="17" t="s">
        <v>773</v>
      </c>
      <c r="L326" s="17" t="s">
        <v>522</v>
      </c>
      <c r="M326" s="7" t="s">
        <v>2964</v>
      </c>
      <c r="N326" s="7" t="s">
        <v>2964</v>
      </c>
      <c r="O326" s="7"/>
      <c r="P326" s="7" t="s">
        <v>2989</v>
      </c>
      <c r="Q326" s="19"/>
      <c r="R326" s="19"/>
    </row>
    <row r="327" ht="12.75" hidden="1" customHeight="1" spans="1:18">
      <c r="A327" s="7" t="s">
        <v>494</v>
      </c>
      <c r="B327" s="7" t="s">
        <v>131</v>
      </c>
      <c r="C327" s="7" t="str">
        <f>VLOOKUP(B327,[1]Sheet1!$A:$B,2,)</f>
        <v>pengjinsong</v>
      </c>
      <c r="D327" s="7" t="s">
        <v>132</v>
      </c>
      <c r="E327" s="9" t="str">
        <f t="shared" si="5"/>
        <v>彭劲松(pengjingsong)</v>
      </c>
      <c r="F327" s="7" t="s">
        <v>2984</v>
      </c>
      <c r="G327" s="7" t="s">
        <v>2982</v>
      </c>
      <c r="H327" s="7" t="s">
        <v>785</v>
      </c>
      <c r="I327" s="7" t="s">
        <v>20</v>
      </c>
      <c r="J327" s="7" t="s">
        <v>518</v>
      </c>
      <c r="K327" s="17" t="s">
        <v>786</v>
      </c>
      <c r="L327" s="17" t="s">
        <v>787</v>
      </c>
      <c r="M327" s="7" t="s">
        <v>2964</v>
      </c>
      <c r="N327" s="7" t="s">
        <v>2964</v>
      </c>
      <c r="O327" s="7"/>
      <c r="P327" s="7" t="s">
        <v>2989</v>
      </c>
      <c r="Q327" s="19"/>
      <c r="R327" s="19"/>
    </row>
    <row r="328" ht="12.75" hidden="1" customHeight="1" spans="1:18">
      <c r="A328" s="7" t="s">
        <v>494</v>
      </c>
      <c r="B328" s="7" t="s">
        <v>131</v>
      </c>
      <c r="C328" s="7" t="str">
        <f>VLOOKUP(B328,[1]Sheet1!$A:$B,2,)</f>
        <v>pengjinsong</v>
      </c>
      <c r="D328" s="7" t="s">
        <v>132</v>
      </c>
      <c r="E328" s="9" t="str">
        <f t="shared" si="5"/>
        <v>彭劲松(pengjingsong)</v>
      </c>
      <c r="F328" s="7" t="s">
        <v>2984</v>
      </c>
      <c r="G328" s="7" t="s">
        <v>2982</v>
      </c>
      <c r="H328" s="7" t="s">
        <v>788</v>
      </c>
      <c r="I328" s="7" t="s">
        <v>20</v>
      </c>
      <c r="J328" s="7" t="s">
        <v>21</v>
      </c>
      <c r="K328" s="17" t="s">
        <v>538</v>
      </c>
      <c r="L328" s="17" t="s">
        <v>702</v>
      </c>
      <c r="M328" s="7" t="s">
        <v>2964</v>
      </c>
      <c r="N328" s="7" t="s">
        <v>2964</v>
      </c>
      <c r="O328" s="7"/>
      <c r="P328" s="7" t="s">
        <v>2989</v>
      </c>
      <c r="Q328" s="19"/>
      <c r="R328" s="19"/>
    </row>
    <row r="329" ht="12.75" hidden="1" customHeight="1" spans="1:18">
      <c r="A329" s="7" t="s">
        <v>494</v>
      </c>
      <c r="B329" s="7" t="s">
        <v>131</v>
      </c>
      <c r="C329" s="7" t="str">
        <f>VLOOKUP(B329,[1]Sheet1!$A:$B,2,)</f>
        <v>pengjinsong</v>
      </c>
      <c r="D329" s="7" t="s">
        <v>132</v>
      </c>
      <c r="E329" s="9" t="str">
        <f t="shared" si="5"/>
        <v>彭劲松(pengjingsong)</v>
      </c>
      <c r="F329" s="7" t="s">
        <v>2984</v>
      </c>
      <c r="G329" s="7" t="s">
        <v>2982</v>
      </c>
      <c r="H329" s="7" t="s">
        <v>789</v>
      </c>
      <c r="I329" s="7" t="s">
        <v>20</v>
      </c>
      <c r="J329" s="7" t="s">
        <v>21</v>
      </c>
      <c r="K329" s="17" t="s">
        <v>790</v>
      </c>
      <c r="L329" s="17" t="s">
        <v>540</v>
      </c>
      <c r="M329" s="7" t="s">
        <v>2964</v>
      </c>
      <c r="N329" s="7" t="s">
        <v>2964</v>
      </c>
      <c r="O329" s="7"/>
      <c r="P329" s="7" t="s">
        <v>2989</v>
      </c>
      <c r="Q329" s="19"/>
      <c r="R329" s="19"/>
    </row>
    <row r="330" ht="12.75" hidden="1" customHeight="1" spans="1:18">
      <c r="A330" s="7" t="s">
        <v>494</v>
      </c>
      <c r="B330" s="7" t="s">
        <v>131</v>
      </c>
      <c r="C330" s="7" t="str">
        <f>VLOOKUP(B330,[1]Sheet1!$A:$B,2,)</f>
        <v>pengjinsong</v>
      </c>
      <c r="D330" s="7" t="s">
        <v>132</v>
      </c>
      <c r="E330" s="9" t="str">
        <f t="shared" si="5"/>
        <v>彭劲松(pengjingsong)</v>
      </c>
      <c r="F330" s="7" t="s">
        <v>2984</v>
      </c>
      <c r="G330" s="7" t="s">
        <v>2982</v>
      </c>
      <c r="H330" s="7" t="s">
        <v>791</v>
      </c>
      <c r="I330" s="7" t="s">
        <v>48</v>
      </c>
      <c r="J330" s="7" t="s">
        <v>21</v>
      </c>
      <c r="K330" s="17" t="s">
        <v>706</v>
      </c>
      <c r="L330" s="17" t="s">
        <v>707</v>
      </c>
      <c r="M330" s="7" t="s">
        <v>2964</v>
      </c>
      <c r="N330" s="7" t="s">
        <v>2964</v>
      </c>
      <c r="O330" s="7"/>
      <c r="P330" s="7" t="s">
        <v>3031</v>
      </c>
      <c r="Q330" s="19"/>
      <c r="R330" s="19"/>
    </row>
    <row r="331" ht="12.75" hidden="1" customHeight="1" spans="1:18">
      <c r="A331" s="7" t="s">
        <v>494</v>
      </c>
      <c r="B331" s="7" t="s">
        <v>131</v>
      </c>
      <c r="C331" s="7" t="str">
        <f>VLOOKUP(B331,[1]Sheet1!$A:$B,2,)</f>
        <v>pengjinsong</v>
      </c>
      <c r="D331" s="7" t="s">
        <v>132</v>
      </c>
      <c r="E331" s="9" t="str">
        <f t="shared" si="5"/>
        <v>彭劲松(pengjingsong)</v>
      </c>
      <c r="F331" s="7" t="s">
        <v>2984</v>
      </c>
      <c r="G331" s="7" t="s">
        <v>2982</v>
      </c>
      <c r="H331" s="7" t="s">
        <v>513</v>
      </c>
      <c r="I331" s="7" t="s">
        <v>20</v>
      </c>
      <c r="J331" s="7" t="s">
        <v>21</v>
      </c>
      <c r="K331" s="17" t="s">
        <v>514</v>
      </c>
      <c r="L331" s="17" t="s">
        <v>515</v>
      </c>
      <c r="M331" s="7" t="s">
        <v>2964</v>
      </c>
      <c r="N331" s="7" t="s">
        <v>2964</v>
      </c>
      <c r="O331" s="7"/>
      <c r="P331" s="7" t="s">
        <v>2989</v>
      </c>
      <c r="Q331" s="19"/>
      <c r="R331" s="19"/>
    </row>
    <row r="332" ht="12.75" hidden="1" customHeight="1" spans="1:18">
      <c r="A332" s="7" t="s">
        <v>494</v>
      </c>
      <c r="B332" s="7" t="s">
        <v>131</v>
      </c>
      <c r="C332" s="7" t="str">
        <f>VLOOKUP(B332,[1]Sheet1!$A:$B,2,)</f>
        <v>pengjinsong</v>
      </c>
      <c r="D332" s="7" t="s">
        <v>132</v>
      </c>
      <c r="E332" s="9" t="str">
        <f t="shared" si="5"/>
        <v>彭劲松(pengjingsong)</v>
      </c>
      <c r="F332" s="7" t="s">
        <v>2984</v>
      </c>
      <c r="G332" s="7" t="s">
        <v>2982</v>
      </c>
      <c r="H332" s="7" t="s">
        <v>792</v>
      </c>
      <c r="I332" s="7" t="s">
        <v>20</v>
      </c>
      <c r="J332" s="7" t="s">
        <v>21</v>
      </c>
      <c r="K332" s="17" t="s">
        <v>546</v>
      </c>
      <c r="L332" s="17" t="s">
        <v>641</v>
      </c>
      <c r="M332" s="7" t="s">
        <v>2964</v>
      </c>
      <c r="N332" s="7" t="s">
        <v>2964</v>
      </c>
      <c r="O332" s="7"/>
      <c r="P332" s="7" t="s">
        <v>2989</v>
      </c>
      <c r="Q332" s="19"/>
      <c r="R332" s="19"/>
    </row>
    <row r="333" ht="12.75" hidden="1" customHeight="1" spans="1:18">
      <c r="A333" s="7" t="s">
        <v>494</v>
      </c>
      <c r="B333" s="7" t="s">
        <v>131</v>
      </c>
      <c r="C333" s="7" t="str">
        <f>VLOOKUP(B333,[1]Sheet1!$A:$B,2,)</f>
        <v>pengjinsong</v>
      </c>
      <c r="D333" s="7" t="s">
        <v>132</v>
      </c>
      <c r="E333" s="9" t="str">
        <f t="shared" si="5"/>
        <v>彭劲松(pengjingsong)</v>
      </c>
      <c r="F333" s="7" t="s">
        <v>2984</v>
      </c>
      <c r="G333" s="7" t="s">
        <v>2982</v>
      </c>
      <c r="H333" s="7" t="s">
        <v>794</v>
      </c>
      <c r="I333" s="7" t="s">
        <v>48</v>
      </c>
      <c r="J333" s="7" t="s">
        <v>21</v>
      </c>
      <c r="K333" s="17" t="s">
        <v>795</v>
      </c>
      <c r="L333" s="17" t="s">
        <v>796</v>
      </c>
      <c r="M333" s="7" t="s">
        <v>2964</v>
      </c>
      <c r="N333" s="7" t="s">
        <v>2964</v>
      </c>
      <c r="O333" s="7"/>
      <c r="P333" s="7" t="s">
        <v>3031</v>
      </c>
      <c r="Q333" s="19"/>
      <c r="R333" s="19"/>
    </row>
    <row r="334" ht="12.75" hidden="1" customHeight="1" spans="1:18">
      <c r="A334" s="7" t="s">
        <v>494</v>
      </c>
      <c r="B334" s="7" t="s">
        <v>131</v>
      </c>
      <c r="C334" s="7" t="str">
        <f>VLOOKUP(B334,[1]Sheet1!$A:$B,2,)</f>
        <v>pengjinsong</v>
      </c>
      <c r="D334" s="7" t="s">
        <v>132</v>
      </c>
      <c r="E334" s="9" t="str">
        <f t="shared" si="5"/>
        <v>彭劲松(pengjingsong)</v>
      </c>
      <c r="F334" s="7" t="s">
        <v>2984</v>
      </c>
      <c r="G334" s="7" t="s">
        <v>2982</v>
      </c>
      <c r="H334" s="7" t="s">
        <v>797</v>
      </c>
      <c r="I334" s="7" t="s">
        <v>20</v>
      </c>
      <c r="J334" s="7" t="s">
        <v>21</v>
      </c>
      <c r="K334" s="17" t="s">
        <v>611</v>
      </c>
      <c r="L334" s="17" t="s">
        <v>798</v>
      </c>
      <c r="M334" s="7" t="s">
        <v>2964</v>
      </c>
      <c r="N334" s="7" t="s">
        <v>2964</v>
      </c>
      <c r="O334" s="7"/>
      <c r="P334" s="7" t="s">
        <v>2989</v>
      </c>
      <c r="Q334" s="19"/>
      <c r="R334" s="19"/>
    </row>
    <row r="335" ht="12.75" hidden="1" customHeight="1" spans="1:18">
      <c r="A335" s="7" t="s">
        <v>494</v>
      </c>
      <c r="B335" s="7" t="s">
        <v>131</v>
      </c>
      <c r="C335" s="7" t="str">
        <f>VLOOKUP(B335,[1]Sheet1!$A:$B,2,)</f>
        <v>pengjinsong</v>
      </c>
      <c r="D335" s="7" t="s">
        <v>132</v>
      </c>
      <c r="E335" s="9" t="str">
        <f t="shared" si="5"/>
        <v>彭劲松(pengjingsong)</v>
      </c>
      <c r="F335" s="7" t="s">
        <v>2984</v>
      </c>
      <c r="G335" s="7" t="s">
        <v>2982</v>
      </c>
      <c r="H335" s="7" t="s">
        <v>799</v>
      </c>
      <c r="I335" s="7" t="s">
        <v>20</v>
      </c>
      <c r="J335" s="7" t="s">
        <v>518</v>
      </c>
      <c r="K335" s="17" t="s">
        <v>735</v>
      </c>
      <c r="L335" s="17" t="s">
        <v>773</v>
      </c>
      <c r="M335" s="7" t="s">
        <v>2964</v>
      </c>
      <c r="N335" s="7" t="s">
        <v>2964</v>
      </c>
      <c r="O335" s="7"/>
      <c r="P335" s="7" t="s">
        <v>2989</v>
      </c>
      <c r="Q335" s="19"/>
      <c r="R335" s="19"/>
    </row>
    <row r="336" ht="12.75" hidden="1" customHeight="1" spans="1:18">
      <c r="A336" s="7" t="s">
        <v>494</v>
      </c>
      <c r="B336" s="7" t="s">
        <v>131</v>
      </c>
      <c r="C336" s="7" t="str">
        <f>VLOOKUP(B336,[1]Sheet1!$A:$B,2,)</f>
        <v>pengjinsong</v>
      </c>
      <c r="D336" s="7" t="s">
        <v>132</v>
      </c>
      <c r="E336" s="9" t="str">
        <f t="shared" si="5"/>
        <v>彭劲松(pengjingsong)</v>
      </c>
      <c r="F336" s="7" t="s">
        <v>2984</v>
      </c>
      <c r="G336" s="7" t="s">
        <v>2982</v>
      </c>
      <c r="H336" s="7" t="s">
        <v>800</v>
      </c>
      <c r="I336" s="7" t="s">
        <v>20</v>
      </c>
      <c r="J336" s="7" t="s">
        <v>21</v>
      </c>
      <c r="K336" s="17" t="s">
        <v>773</v>
      </c>
      <c r="L336" s="17" t="s">
        <v>565</v>
      </c>
      <c r="M336" s="7" t="s">
        <v>2964</v>
      </c>
      <c r="N336" s="7" t="s">
        <v>2964</v>
      </c>
      <c r="O336" s="7"/>
      <c r="P336" s="7" t="s">
        <v>2989</v>
      </c>
      <c r="Q336" s="19"/>
      <c r="R336" s="19"/>
    </row>
    <row r="337" ht="12.75" hidden="1" customHeight="1" spans="1:18">
      <c r="A337" s="7" t="s">
        <v>494</v>
      </c>
      <c r="B337" s="7" t="s">
        <v>131</v>
      </c>
      <c r="C337" s="7" t="str">
        <f>VLOOKUP(B337,[1]Sheet1!$A:$B,2,)</f>
        <v>pengjinsong</v>
      </c>
      <c r="D337" s="7" t="s">
        <v>132</v>
      </c>
      <c r="E337" s="9" t="str">
        <f t="shared" si="5"/>
        <v>彭劲松(pengjingsong)</v>
      </c>
      <c r="F337" s="7" t="s">
        <v>2984</v>
      </c>
      <c r="G337" s="7" t="s">
        <v>2982</v>
      </c>
      <c r="H337" s="7" t="s">
        <v>690</v>
      </c>
      <c r="I337" s="7" t="s">
        <v>48</v>
      </c>
      <c r="J337" s="7" t="s">
        <v>21</v>
      </c>
      <c r="K337" s="17" t="s">
        <v>691</v>
      </c>
      <c r="L337" s="17" t="s">
        <v>692</v>
      </c>
      <c r="M337" s="7" t="s">
        <v>2989</v>
      </c>
      <c r="N337" s="7" t="s">
        <v>3015</v>
      </c>
      <c r="O337" s="7"/>
      <c r="P337" s="7" t="s">
        <v>3033</v>
      </c>
      <c r="Q337" s="19"/>
      <c r="R337" s="19"/>
    </row>
    <row r="338" ht="12.75" hidden="1" customHeight="1" spans="1:18">
      <c r="A338" s="7" t="s">
        <v>494</v>
      </c>
      <c r="B338" s="7" t="s">
        <v>131</v>
      </c>
      <c r="C338" s="7" t="str">
        <f>VLOOKUP(B338,[1]Sheet1!$A:$B,2,)</f>
        <v>pengjinsong</v>
      </c>
      <c r="D338" s="7" t="s">
        <v>132</v>
      </c>
      <c r="E338" s="9" t="str">
        <f t="shared" si="5"/>
        <v>彭劲松(pengjingsong)</v>
      </c>
      <c r="F338" s="7" t="s">
        <v>2984</v>
      </c>
      <c r="G338" s="7" t="s">
        <v>2982</v>
      </c>
      <c r="H338" s="7" t="s">
        <v>801</v>
      </c>
      <c r="I338" s="7" t="s">
        <v>20</v>
      </c>
      <c r="J338" s="7" t="s">
        <v>518</v>
      </c>
      <c r="K338" s="17" t="s">
        <v>773</v>
      </c>
      <c r="L338" s="17" t="s">
        <v>522</v>
      </c>
      <c r="M338" s="7" t="s">
        <v>2964</v>
      </c>
      <c r="N338" s="7" t="s">
        <v>2964</v>
      </c>
      <c r="O338" s="7"/>
      <c r="P338" s="7" t="s">
        <v>2989</v>
      </c>
      <c r="Q338" s="19"/>
      <c r="R338" s="19"/>
    </row>
    <row r="339" ht="12.75" hidden="1" customHeight="1" spans="1:18">
      <c r="A339" s="7" t="s">
        <v>494</v>
      </c>
      <c r="B339" s="7" t="s">
        <v>131</v>
      </c>
      <c r="C339" s="7" t="str">
        <f>VLOOKUP(B339,[1]Sheet1!$A:$B,2,)</f>
        <v>pengjinsong</v>
      </c>
      <c r="D339" s="7" t="s">
        <v>132</v>
      </c>
      <c r="E339" s="9" t="str">
        <f t="shared" si="5"/>
        <v>彭劲松(pengjingsong)</v>
      </c>
      <c r="F339" s="7" t="s">
        <v>2984</v>
      </c>
      <c r="G339" s="7" t="s">
        <v>2982</v>
      </c>
      <c r="H339" s="7" t="s">
        <v>803</v>
      </c>
      <c r="I339" s="7" t="s">
        <v>20</v>
      </c>
      <c r="J339" s="7" t="s">
        <v>39</v>
      </c>
      <c r="K339" s="17" t="s">
        <v>804</v>
      </c>
      <c r="L339" s="17" t="s">
        <v>638</v>
      </c>
      <c r="M339" s="7" t="s">
        <v>2964</v>
      </c>
      <c r="N339" s="7" t="s">
        <v>2964</v>
      </c>
      <c r="O339" s="7"/>
      <c r="P339" s="7" t="s">
        <v>2989</v>
      </c>
      <c r="Q339" s="19"/>
      <c r="R339" s="19"/>
    </row>
    <row r="340" ht="12.75" hidden="1" customHeight="1" spans="1:18">
      <c r="A340" s="7" t="s">
        <v>494</v>
      </c>
      <c r="B340" s="7" t="s">
        <v>417</v>
      </c>
      <c r="C340" s="7" t="e">
        <f>VLOOKUP(B340,[1]Sheet1!$A:$B,2,)</f>
        <v>#N/A</v>
      </c>
      <c r="D340" s="7" t="s">
        <v>418</v>
      </c>
      <c r="E340" s="9" t="str">
        <f t="shared" si="5"/>
        <v>蒲奇军(puqijun)</v>
      </c>
      <c r="F340" s="7" t="s">
        <v>3013</v>
      </c>
      <c r="G340" s="7" t="s">
        <v>2963</v>
      </c>
      <c r="H340" s="7" t="s">
        <v>806</v>
      </c>
      <c r="I340" s="7" t="s">
        <v>48</v>
      </c>
      <c r="J340" s="7" t="s">
        <v>21</v>
      </c>
      <c r="K340" s="17" t="s">
        <v>504</v>
      </c>
      <c r="L340" s="17" t="s">
        <v>807</v>
      </c>
      <c r="M340" s="7" t="s">
        <v>3016</v>
      </c>
      <c r="N340" s="7" t="s">
        <v>2964</v>
      </c>
      <c r="O340" s="7"/>
      <c r="P340" s="7" t="s">
        <v>2989</v>
      </c>
      <c r="Q340" s="19"/>
      <c r="R340" s="19"/>
    </row>
    <row r="341" ht="12.75" hidden="1" customHeight="1" spans="1:18">
      <c r="A341" s="7" t="s">
        <v>494</v>
      </c>
      <c r="B341" s="7" t="s">
        <v>417</v>
      </c>
      <c r="C341" s="7" t="e">
        <f>VLOOKUP(B341,[1]Sheet1!$A:$B,2,)</f>
        <v>#N/A</v>
      </c>
      <c r="D341" s="7" t="s">
        <v>418</v>
      </c>
      <c r="E341" s="9" t="str">
        <f t="shared" si="5"/>
        <v>蒲奇军(puqijun)</v>
      </c>
      <c r="F341" s="7" t="s">
        <v>3013</v>
      </c>
      <c r="G341" s="7" t="s">
        <v>2963</v>
      </c>
      <c r="H341" s="7" t="s">
        <v>809</v>
      </c>
      <c r="I341" s="7" t="s">
        <v>48</v>
      </c>
      <c r="J341" s="7" t="s">
        <v>21</v>
      </c>
      <c r="K341" s="17" t="s">
        <v>707</v>
      </c>
      <c r="L341" s="17" t="s">
        <v>810</v>
      </c>
      <c r="M341" s="7" t="s">
        <v>2964</v>
      </c>
      <c r="N341" s="7" t="s">
        <v>2964</v>
      </c>
      <c r="O341" s="7"/>
      <c r="P341" s="7" t="s">
        <v>3031</v>
      </c>
      <c r="Q341" s="19"/>
      <c r="R341" s="19"/>
    </row>
    <row r="342" ht="12.75" hidden="1" customHeight="1" spans="1:18">
      <c r="A342" s="7" t="s">
        <v>494</v>
      </c>
      <c r="B342" s="7" t="s">
        <v>417</v>
      </c>
      <c r="C342" s="7" t="e">
        <f>VLOOKUP(B342,[1]Sheet1!$A:$B,2,)</f>
        <v>#N/A</v>
      </c>
      <c r="D342" s="7" t="s">
        <v>418</v>
      </c>
      <c r="E342" s="9" t="str">
        <f t="shared" si="5"/>
        <v>蒲奇军(puqijun)</v>
      </c>
      <c r="F342" s="7" t="s">
        <v>3013</v>
      </c>
      <c r="G342" s="7" t="s">
        <v>2963</v>
      </c>
      <c r="H342" s="7" t="s">
        <v>811</v>
      </c>
      <c r="I342" s="7" t="s">
        <v>48</v>
      </c>
      <c r="J342" s="7" t="s">
        <v>21</v>
      </c>
      <c r="K342" s="17" t="s">
        <v>707</v>
      </c>
      <c r="L342" s="17" t="s">
        <v>812</v>
      </c>
      <c r="M342" s="7" t="s">
        <v>2964</v>
      </c>
      <c r="N342" s="7" t="s">
        <v>2964</v>
      </c>
      <c r="O342" s="7"/>
      <c r="P342" s="7" t="s">
        <v>3031</v>
      </c>
      <c r="Q342" s="19"/>
      <c r="R342" s="19"/>
    </row>
    <row r="343" ht="12.75" hidden="1" customHeight="1" spans="1:18">
      <c r="A343" s="7" t="s">
        <v>494</v>
      </c>
      <c r="B343" s="7" t="s">
        <v>417</v>
      </c>
      <c r="C343" s="7" t="e">
        <f>VLOOKUP(B343,[1]Sheet1!$A:$B,2,)</f>
        <v>#N/A</v>
      </c>
      <c r="D343" s="7" t="s">
        <v>418</v>
      </c>
      <c r="E343" s="9" t="str">
        <f t="shared" si="5"/>
        <v>蒲奇军(puqijun)</v>
      </c>
      <c r="F343" s="7" t="s">
        <v>3013</v>
      </c>
      <c r="G343" s="7" t="s">
        <v>2963</v>
      </c>
      <c r="H343" s="7" t="s">
        <v>813</v>
      </c>
      <c r="I343" s="7" t="s">
        <v>48</v>
      </c>
      <c r="J343" s="7" t="s">
        <v>21</v>
      </c>
      <c r="K343" s="17" t="s">
        <v>715</v>
      </c>
      <c r="L343" s="17" t="s">
        <v>814</v>
      </c>
      <c r="M343" s="7" t="s">
        <v>2964</v>
      </c>
      <c r="N343" s="7" t="s">
        <v>2964</v>
      </c>
      <c r="O343" s="7"/>
      <c r="P343" s="7" t="s">
        <v>3031</v>
      </c>
      <c r="Q343" s="19"/>
      <c r="R343" s="19"/>
    </row>
    <row r="344" ht="12.75" hidden="1" customHeight="1" spans="1:18">
      <c r="A344" s="7" t="s">
        <v>494</v>
      </c>
      <c r="B344" s="7" t="s">
        <v>417</v>
      </c>
      <c r="C344" s="7" t="e">
        <f>VLOOKUP(B344,[1]Sheet1!$A:$B,2,)</f>
        <v>#N/A</v>
      </c>
      <c r="D344" s="7" t="s">
        <v>418</v>
      </c>
      <c r="E344" s="9" t="str">
        <f t="shared" si="5"/>
        <v>蒲奇军(puqijun)</v>
      </c>
      <c r="F344" s="7" t="s">
        <v>3013</v>
      </c>
      <c r="G344" s="7" t="s">
        <v>2963</v>
      </c>
      <c r="H344" s="7" t="s">
        <v>509</v>
      </c>
      <c r="I344" s="7" t="s">
        <v>20</v>
      </c>
      <c r="J344" s="7" t="s">
        <v>21</v>
      </c>
      <c r="K344" s="17" t="s">
        <v>510</v>
      </c>
      <c r="L344" s="17" t="s">
        <v>511</v>
      </c>
      <c r="M344" s="7" t="s">
        <v>2964</v>
      </c>
      <c r="N344" s="7" t="s">
        <v>2964</v>
      </c>
      <c r="O344" s="7"/>
      <c r="P344" s="7" t="s">
        <v>2989</v>
      </c>
      <c r="Q344" s="19"/>
      <c r="R344" s="19"/>
    </row>
    <row r="345" ht="12.75" hidden="1" customHeight="1" spans="1:18">
      <c r="A345" s="7" t="s">
        <v>494</v>
      </c>
      <c r="B345" s="7" t="s">
        <v>417</v>
      </c>
      <c r="C345" s="7" t="e">
        <f>VLOOKUP(B345,[1]Sheet1!$A:$B,2,)</f>
        <v>#N/A</v>
      </c>
      <c r="D345" s="7" t="s">
        <v>418</v>
      </c>
      <c r="E345" s="9" t="str">
        <f t="shared" si="5"/>
        <v>蒲奇军(puqijun)</v>
      </c>
      <c r="F345" s="7" t="s">
        <v>3013</v>
      </c>
      <c r="G345" s="7" t="s">
        <v>2963</v>
      </c>
      <c r="H345" s="7" t="s">
        <v>774</v>
      </c>
      <c r="I345" s="7" t="s">
        <v>20</v>
      </c>
      <c r="J345" s="7" t="s">
        <v>21</v>
      </c>
      <c r="K345" s="17" t="s">
        <v>775</v>
      </c>
      <c r="L345" s="17" t="s">
        <v>511</v>
      </c>
      <c r="M345" s="7" t="s">
        <v>2964</v>
      </c>
      <c r="N345" s="7" t="s">
        <v>2964</v>
      </c>
      <c r="O345" s="7"/>
      <c r="P345" s="7" t="s">
        <v>2989</v>
      </c>
      <c r="Q345" s="19"/>
      <c r="R345" s="19"/>
    </row>
    <row r="346" ht="12.75" hidden="1" customHeight="1" spans="1:18">
      <c r="A346" s="7" t="s">
        <v>494</v>
      </c>
      <c r="B346" s="7" t="s">
        <v>417</v>
      </c>
      <c r="C346" s="7" t="e">
        <f>VLOOKUP(B346,[1]Sheet1!$A:$B,2,)</f>
        <v>#N/A</v>
      </c>
      <c r="D346" s="7" t="s">
        <v>418</v>
      </c>
      <c r="E346" s="9" t="str">
        <f t="shared" si="5"/>
        <v>蒲奇军(puqijun)</v>
      </c>
      <c r="F346" s="7" t="s">
        <v>3013</v>
      </c>
      <c r="G346" s="7" t="s">
        <v>2963</v>
      </c>
      <c r="H346" s="7" t="s">
        <v>780</v>
      </c>
      <c r="I346" s="7" t="s">
        <v>20</v>
      </c>
      <c r="J346" s="7" t="s">
        <v>21</v>
      </c>
      <c r="K346" s="17" t="s">
        <v>781</v>
      </c>
      <c r="L346" s="17" t="s">
        <v>769</v>
      </c>
      <c r="M346" s="7" t="s">
        <v>2964</v>
      </c>
      <c r="N346" s="7" t="s">
        <v>2964</v>
      </c>
      <c r="O346" s="7"/>
      <c r="P346" s="7" t="s">
        <v>2989</v>
      </c>
      <c r="Q346" s="19"/>
      <c r="R346" s="19"/>
    </row>
    <row r="347" ht="12.75" hidden="1" customHeight="1" spans="1:18">
      <c r="A347" s="7" t="s">
        <v>494</v>
      </c>
      <c r="B347" s="7" t="s">
        <v>816</v>
      </c>
      <c r="C347" s="7" t="str">
        <f>VLOOKUP(B347,[1]Sheet1!$A:$B,2,)</f>
        <v>qianmingliang</v>
      </c>
      <c r="D347" s="7" t="s">
        <v>817</v>
      </c>
      <c r="E347" s="9" t="str">
        <f t="shared" si="5"/>
        <v>钱明亮(qianmingliang)</v>
      </c>
      <c r="F347" s="7" t="s">
        <v>2969</v>
      </c>
      <c r="G347" s="7" t="s">
        <v>2970</v>
      </c>
      <c r="H347" s="7" t="s">
        <v>815</v>
      </c>
      <c r="I347" s="7" t="s">
        <v>48</v>
      </c>
      <c r="J347" s="7" t="s">
        <v>21</v>
      </c>
      <c r="K347" s="17" t="s">
        <v>722</v>
      </c>
      <c r="L347" s="17" t="s">
        <v>818</v>
      </c>
      <c r="M347" s="7" t="s">
        <v>2964</v>
      </c>
      <c r="N347" s="7" t="s">
        <v>2964</v>
      </c>
      <c r="O347" s="7"/>
      <c r="P347" s="7" t="s">
        <v>3031</v>
      </c>
      <c r="Q347" s="19"/>
      <c r="R347" s="19"/>
    </row>
    <row r="348" ht="12.75" hidden="1" customHeight="1" spans="1:18">
      <c r="A348" s="7" t="s">
        <v>494</v>
      </c>
      <c r="B348" s="7" t="s">
        <v>816</v>
      </c>
      <c r="C348" s="7" t="str">
        <f>VLOOKUP(B348,[1]Sheet1!$A:$B,2,)</f>
        <v>qianmingliang</v>
      </c>
      <c r="D348" s="7" t="s">
        <v>817</v>
      </c>
      <c r="E348" s="9" t="str">
        <f t="shared" si="5"/>
        <v>钱明亮(qianmingliang)</v>
      </c>
      <c r="F348" s="7" t="s">
        <v>2969</v>
      </c>
      <c r="G348" s="7" t="s">
        <v>2970</v>
      </c>
      <c r="H348" s="7" t="s">
        <v>509</v>
      </c>
      <c r="I348" s="7" t="s">
        <v>20</v>
      </c>
      <c r="J348" s="7" t="s">
        <v>21</v>
      </c>
      <c r="K348" s="17" t="s">
        <v>773</v>
      </c>
      <c r="L348" s="17" t="s">
        <v>511</v>
      </c>
      <c r="M348" s="7" t="s">
        <v>2964</v>
      </c>
      <c r="N348" s="7" t="s">
        <v>2964</v>
      </c>
      <c r="O348" s="7"/>
      <c r="P348" s="7" t="s">
        <v>2989</v>
      </c>
      <c r="Q348" s="19"/>
      <c r="R348" s="19"/>
    </row>
    <row r="349" ht="12.75" hidden="1" customHeight="1" spans="1:18">
      <c r="A349" s="7" t="s">
        <v>494</v>
      </c>
      <c r="B349" s="7" t="s">
        <v>816</v>
      </c>
      <c r="C349" s="7" t="str">
        <f>VLOOKUP(B349,[1]Sheet1!$A:$B,2,)</f>
        <v>qianmingliang</v>
      </c>
      <c r="D349" s="7" t="s">
        <v>817</v>
      </c>
      <c r="E349" s="9" t="str">
        <f t="shared" si="5"/>
        <v>钱明亮(qianmingliang)</v>
      </c>
      <c r="F349" s="7" t="s">
        <v>2969</v>
      </c>
      <c r="G349" s="7" t="s">
        <v>2970</v>
      </c>
      <c r="H349" s="7" t="s">
        <v>821</v>
      </c>
      <c r="I349" s="7" t="s">
        <v>48</v>
      </c>
      <c r="J349" s="7" t="s">
        <v>21</v>
      </c>
      <c r="K349" s="17" t="s">
        <v>666</v>
      </c>
      <c r="L349" s="17" t="s">
        <v>822</v>
      </c>
      <c r="M349" s="7" t="s">
        <v>2964</v>
      </c>
      <c r="N349" s="7" t="s">
        <v>2964</v>
      </c>
      <c r="O349" s="7"/>
      <c r="P349" s="7" t="s">
        <v>3031</v>
      </c>
      <c r="Q349" s="19"/>
      <c r="R349" s="19"/>
    </row>
    <row r="350" ht="12.75" hidden="1" customHeight="1" spans="1:18">
      <c r="A350" s="7" t="s">
        <v>494</v>
      </c>
      <c r="B350" s="7" t="s">
        <v>816</v>
      </c>
      <c r="C350" s="7" t="str">
        <f>VLOOKUP(B350,[1]Sheet1!$A:$B,2,)</f>
        <v>qianmingliang</v>
      </c>
      <c r="D350" s="7" t="s">
        <v>817</v>
      </c>
      <c r="E350" s="9" t="str">
        <f t="shared" si="5"/>
        <v>钱明亮(qianmingliang)</v>
      </c>
      <c r="F350" s="7" t="s">
        <v>2969</v>
      </c>
      <c r="G350" s="7" t="s">
        <v>2970</v>
      </c>
      <c r="H350" s="7" t="s">
        <v>806</v>
      </c>
      <c r="I350" s="7" t="s">
        <v>48</v>
      </c>
      <c r="J350" s="7" t="s">
        <v>21</v>
      </c>
      <c r="K350" s="17" t="s">
        <v>504</v>
      </c>
      <c r="L350" s="17" t="s">
        <v>807</v>
      </c>
      <c r="M350" s="7" t="s">
        <v>3016</v>
      </c>
      <c r="N350" s="7" t="s">
        <v>3016</v>
      </c>
      <c r="O350" s="7"/>
      <c r="P350" s="7" t="s">
        <v>3040</v>
      </c>
      <c r="Q350" s="19"/>
      <c r="R350" s="19"/>
    </row>
    <row r="351" ht="12.75" hidden="1" customHeight="1" spans="1:18">
      <c r="A351" s="7" t="s">
        <v>494</v>
      </c>
      <c r="B351" s="7" t="s">
        <v>816</v>
      </c>
      <c r="C351" s="7" t="str">
        <f>VLOOKUP(B351,[1]Sheet1!$A:$B,2,)</f>
        <v>qianmingliang</v>
      </c>
      <c r="D351" s="7" t="s">
        <v>817</v>
      </c>
      <c r="E351" s="9" t="str">
        <f t="shared" si="5"/>
        <v>钱明亮(qianmingliang)</v>
      </c>
      <c r="F351" s="7" t="s">
        <v>2969</v>
      </c>
      <c r="G351" s="7" t="s">
        <v>2970</v>
      </c>
      <c r="H351" s="7" t="s">
        <v>774</v>
      </c>
      <c r="I351" s="7" t="s">
        <v>20</v>
      </c>
      <c r="J351" s="7" t="s">
        <v>21</v>
      </c>
      <c r="K351" s="17" t="s">
        <v>775</v>
      </c>
      <c r="L351" s="17" t="s">
        <v>511</v>
      </c>
      <c r="M351" s="7" t="s">
        <v>2964</v>
      </c>
      <c r="N351" s="7" t="s">
        <v>2964</v>
      </c>
      <c r="O351" s="7"/>
      <c r="P351" s="7" t="s">
        <v>2989</v>
      </c>
      <c r="Q351" s="19"/>
      <c r="R351" s="19"/>
    </row>
    <row r="352" ht="12.75" hidden="1" customHeight="1" spans="1:18">
      <c r="A352" s="7" t="s">
        <v>494</v>
      </c>
      <c r="B352" s="7" t="s">
        <v>140</v>
      </c>
      <c r="C352" s="7" t="str">
        <f>VLOOKUP(B352,[1]Sheet1!$A:$B,2,)</f>
        <v>sunyuanming</v>
      </c>
      <c r="D352" s="7" t="s">
        <v>141</v>
      </c>
      <c r="E352" s="9" t="str">
        <f t="shared" si="5"/>
        <v>孙元明(sunyuanming)</v>
      </c>
      <c r="F352" s="7" t="s">
        <v>2985</v>
      </c>
      <c r="G352" s="7" t="s">
        <v>2963</v>
      </c>
      <c r="H352" s="7" t="s">
        <v>823</v>
      </c>
      <c r="I352" s="7" t="s">
        <v>48</v>
      </c>
      <c r="J352" s="7" t="s">
        <v>21</v>
      </c>
      <c r="K352" s="17" t="s">
        <v>707</v>
      </c>
      <c r="L352" s="17" t="s">
        <v>810</v>
      </c>
      <c r="M352" s="7" t="s">
        <v>2964</v>
      </c>
      <c r="N352" s="7" t="s">
        <v>2964</v>
      </c>
      <c r="O352" s="7"/>
      <c r="P352" s="7" t="s">
        <v>3031</v>
      </c>
      <c r="Q352" s="19"/>
      <c r="R352" s="19"/>
    </row>
    <row r="353" ht="12.75" hidden="1" customHeight="1" spans="1:18">
      <c r="A353" s="7" t="s">
        <v>494</v>
      </c>
      <c r="B353" s="7" t="s">
        <v>140</v>
      </c>
      <c r="C353" s="7" t="str">
        <f>VLOOKUP(B353,[1]Sheet1!$A:$B,2,)</f>
        <v>sunyuanming</v>
      </c>
      <c r="D353" s="7" t="s">
        <v>141</v>
      </c>
      <c r="E353" s="9" t="str">
        <f t="shared" si="5"/>
        <v>孙元明(sunyuanming)</v>
      </c>
      <c r="F353" s="7" t="s">
        <v>2985</v>
      </c>
      <c r="G353" s="7" t="s">
        <v>2963</v>
      </c>
      <c r="H353" s="7" t="s">
        <v>774</v>
      </c>
      <c r="I353" s="7" t="s">
        <v>20</v>
      </c>
      <c r="J353" s="7" t="s">
        <v>21</v>
      </c>
      <c r="K353" s="17" t="s">
        <v>775</v>
      </c>
      <c r="L353" s="17" t="s">
        <v>511</v>
      </c>
      <c r="M353" s="7" t="s">
        <v>2964</v>
      </c>
      <c r="N353" s="7" t="s">
        <v>2964</v>
      </c>
      <c r="O353" s="7"/>
      <c r="P353" s="7" t="s">
        <v>2989</v>
      </c>
      <c r="Q353" s="19"/>
      <c r="R353" s="19"/>
    </row>
    <row r="354" ht="12.75" hidden="1" customHeight="1" spans="1:18">
      <c r="A354" s="7" t="s">
        <v>494</v>
      </c>
      <c r="B354" s="7" t="s">
        <v>140</v>
      </c>
      <c r="C354" s="7" t="str">
        <f>VLOOKUP(B354,[1]Sheet1!$A:$B,2,)</f>
        <v>sunyuanming</v>
      </c>
      <c r="D354" s="7" t="s">
        <v>141</v>
      </c>
      <c r="E354" s="9" t="str">
        <f t="shared" si="5"/>
        <v>孙元明(sunyuanming)</v>
      </c>
      <c r="F354" s="7" t="s">
        <v>2985</v>
      </c>
      <c r="G354" s="7" t="s">
        <v>2963</v>
      </c>
      <c r="H354" s="7" t="s">
        <v>509</v>
      </c>
      <c r="I354" s="7" t="s">
        <v>20</v>
      </c>
      <c r="J354" s="7" t="s">
        <v>21</v>
      </c>
      <c r="K354" s="17" t="s">
        <v>510</v>
      </c>
      <c r="L354" s="17" t="s">
        <v>511</v>
      </c>
      <c r="M354" s="7" t="s">
        <v>2964</v>
      </c>
      <c r="N354" s="7" t="s">
        <v>2964</v>
      </c>
      <c r="O354" s="7"/>
      <c r="P354" s="7" t="s">
        <v>2989</v>
      </c>
      <c r="Q354" s="19"/>
      <c r="R354" s="19"/>
    </row>
    <row r="355" ht="12.75" hidden="1" customHeight="1" spans="1:18">
      <c r="A355" s="7" t="s">
        <v>494</v>
      </c>
      <c r="B355" s="7" t="s">
        <v>140</v>
      </c>
      <c r="C355" s="7" t="str">
        <f>VLOOKUP(B355,[1]Sheet1!$A:$B,2,)</f>
        <v>sunyuanming</v>
      </c>
      <c r="D355" s="7" t="s">
        <v>141</v>
      </c>
      <c r="E355" s="9" t="str">
        <f t="shared" si="5"/>
        <v>孙元明(sunyuanming)</v>
      </c>
      <c r="F355" s="7" t="s">
        <v>2985</v>
      </c>
      <c r="G355" s="7" t="s">
        <v>2963</v>
      </c>
      <c r="H355" s="7" t="s">
        <v>824</v>
      </c>
      <c r="I355" s="7" t="s">
        <v>48</v>
      </c>
      <c r="J355" s="7" t="s">
        <v>21</v>
      </c>
      <c r="K355" s="17" t="s">
        <v>825</v>
      </c>
      <c r="L355" s="17" t="s">
        <v>812</v>
      </c>
      <c r="M355" s="7" t="s">
        <v>2964</v>
      </c>
      <c r="N355" s="7" t="s">
        <v>2964</v>
      </c>
      <c r="O355" s="7"/>
      <c r="P355" s="7" t="s">
        <v>3031</v>
      </c>
      <c r="Q355" s="19"/>
      <c r="R355" s="19"/>
    </row>
    <row r="356" ht="12.75" hidden="1" customHeight="1" spans="1:18">
      <c r="A356" s="7" t="s">
        <v>494</v>
      </c>
      <c r="B356" s="7" t="s">
        <v>145</v>
      </c>
      <c r="C356" s="7" t="e">
        <f>VLOOKUP(B356,[1]Sheet1!$A:$B,2,)</f>
        <v>#N/A</v>
      </c>
      <c r="D356" s="7" t="s">
        <v>146</v>
      </c>
      <c r="E356" s="9" t="str">
        <f t="shared" si="5"/>
        <v>田代贵(tiandaigui)</v>
      </c>
      <c r="F356" s="7" t="s">
        <v>2986</v>
      </c>
      <c r="G356" s="7" t="s">
        <v>2973</v>
      </c>
      <c r="H356" s="7" t="s">
        <v>826</v>
      </c>
      <c r="I356" s="7" t="s">
        <v>48</v>
      </c>
      <c r="J356" s="7" t="s">
        <v>21</v>
      </c>
      <c r="K356" s="17" t="s">
        <v>706</v>
      </c>
      <c r="L356" s="17" t="s">
        <v>707</v>
      </c>
      <c r="M356" s="7" t="s">
        <v>2964</v>
      </c>
      <c r="N356" s="7" t="s">
        <v>2964</v>
      </c>
      <c r="O356" s="7"/>
      <c r="P356" s="7" t="s">
        <v>3031</v>
      </c>
      <c r="Q356" s="19"/>
      <c r="R356" s="19"/>
    </row>
    <row r="357" ht="12.75" hidden="1" customHeight="1" spans="1:18">
      <c r="A357" s="7" t="s">
        <v>494</v>
      </c>
      <c r="B357" s="7" t="s">
        <v>145</v>
      </c>
      <c r="C357" s="7" t="e">
        <f>VLOOKUP(B357,[1]Sheet1!$A:$B,2,)</f>
        <v>#N/A</v>
      </c>
      <c r="D357" s="7" t="s">
        <v>146</v>
      </c>
      <c r="E357" s="9" t="str">
        <f t="shared" si="5"/>
        <v>田代贵(tiandaigui)</v>
      </c>
      <c r="F357" s="7" t="s">
        <v>2986</v>
      </c>
      <c r="G357" s="7" t="s">
        <v>2973</v>
      </c>
      <c r="H357" s="7" t="s">
        <v>827</v>
      </c>
      <c r="I357" s="7" t="s">
        <v>48</v>
      </c>
      <c r="J357" s="7" t="s">
        <v>21</v>
      </c>
      <c r="K357" s="17" t="s">
        <v>549</v>
      </c>
      <c r="L357" s="17" t="s">
        <v>715</v>
      </c>
      <c r="M357" s="7" t="s">
        <v>2964</v>
      </c>
      <c r="N357" s="7" t="s">
        <v>2964</v>
      </c>
      <c r="O357" s="7"/>
      <c r="P357" s="7" t="s">
        <v>3031</v>
      </c>
      <c r="Q357" s="19"/>
      <c r="R357" s="19"/>
    </row>
    <row r="358" ht="12.75" hidden="1" customHeight="1" spans="1:18">
      <c r="A358" s="7" t="s">
        <v>494</v>
      </c>
      <c r="B358" s="7" t="s">
        <v>145</v>
      </c>
      <c r="C358" s="7" t="e">
        <f>VLOOKUP(B358,[1]Sheet1!$A:$B,2,)</f>
        <v>#N/A</v>
      </c>
      <c r="D358" s="7" t="s">
        <v>146</v>
      </c>
      <c r="E358" s="9" t="str">
        <f t="shared" si="5"/>
        <v>田代贵(tiandaigui)</v>
      </c>
      <c r="F358" s="7" t="s">
        <v>2986</v>
      </c>
      <c r="G358" s="7" t="s">
        <v>2973</v>
      </c>
      <c r="H358" s="7" t="s">
        <v>801</v>
      </c>
      <c r="I358" s="7" t="s">
        <v>20</v>
      </c>
      <c r="J358" s="7" t="s">
        <v>518</v>
      </c>
      <c r="K358" s="17" t="s">
        <v>773</v>
      </c>
      <c r="L358" s="17" t="s">
        <v>522</v>
      </c>
      <c r="M358" s="7" t="s">
        <v>2964</v>
      </c>
      <c r="N358" s="7" t="s">
        <v>2964</v>
      </c>
      <c r="O358" s="7"/>
      <c r="P358" s="7" t="s">
        <v>2989</v>
      </c>
      <c r="Q358" s="19"/>
      <c r="R358" s="19"/>
    </row>
    <row r="359" ht="12.75" hidden="1" customHeight="1" spans="1:18">
      <c r="A359" s="7" t="s">
        <v>494</v>
      </c>
      <c r="B359" s="7" t="s">
        <v>145</v>
      </c>
      <c r="C359" s="7" t="e">
        <f>VLOOKUP(B359,[1]Sheet1!$A:$B,2,)</f>
        <v>#N/A</v>
      </c>
      <c r="D359" s="7" t="s">
        <v>146</v>
      </c>
      <c r="E359" s="9" t="str">
        <f t="shared" si="5"/>
        <v>田代贵(tiandaigui)</v>
      </c>
      <c r="F359" s="7" t="s">
        <v>2986</v>
      </c>
      <c r="G359" s="7" t="s">
        <v>2973</v>
      </c>
      <c r="H359" s="7" t="s">
        <v>568</v>
      </c>
      <c r="I359" s="7" t="s">
        <v>20</v>
      </c>
      <c r="J359" s="7" t="s">
        <v>21</v>
      </c>
      <c r="K359" s="17" t="s">
        <v>569</v>
      </c>
      <c r="L359" s="17" t="s">
        <v>570</v>
      </c>
      <c r="M359" s="7" t="s">
        <v>2964</v>
      </c>
      <c r="N359" s="7" t="s">
        <v>2964</v>
      </c>
      <c r="O359" s="7"/>
      <c r="P359" s="7" t="s">
        <v>2989</v>
      </c>
      <c r="Q359" s="19"/>
      <c r="R359" s="19"/>
    </row>
    <row r="360" ht="12.75" hidden="1" customHeight="1" spans="1:18">
      <c r="A360" s="7" t="s">
        <v>494</v>
      </c>
      <c r="B360" s="7" t="s">
        <v>145</v>
      </c>
      <c r="C360" s="7" t="e">
        <f>VLOOKUP(B360,[1]Sheet1!$A:$B,2,)</f>
        <v>#N/A</v>
      </c>
      <c r="D360" s="7" t="s">
        <v>146</v>
      </c>
      <c r="E360" s="9" t="str">
        <f t="shared" si="5"/>
        <v>田代贵(tiandaigui)</v>
      </c>
      <c r="F360" s="7" t="s">
        <v>2986</v>
      </c>
      <c r="G360" s="7" t="s">
        <v>2973</v>
      </c>
      <c r="H360" s="7" t="s">
        <v>828</v>
      </c>
      <c r="I360" s="7" t="s">
        <v>20</v>
      </c>
      <c r="J360" s="7" t="s">
        <v>21</v>
      </c>
      <c r="K360" s="17" t="s">
        <v>829</v>
      </c>
      <c r="L360" s="17" t="s">
        <v>511</v>
      </c>
      <c r="M360" s="7" t="s">
        <v>2964</v>
      </c>
      <c r="N360" s="7" t="s">
        <v>2964</v>
      </c>
      <c r="O360" s="7"/>
      <c r="P360" s="7" t="s">
        <v>2989</v>
      </c>
      <c r="Q360" s="19"/>
      <c r="R360" s="19"/>
    </row>
    <row r="361" ht="12.75" hidden="1" customHeight="1" spans="1:18">
      <c r="A361" s="7" t="s">
        <v>494</v>
      </c>
      <c r="B361" s="7" t="s">
        <v>145</v>
      </c>
      <c r="C361" s="7" t="e">
        <f>VLOOKUP(B361,[1]Sheet1!$A:$B,2,)</f>
        <v>#N/A</v>
      </c>
      <c r="D361" s="7" t="s">
        <v>146</v>
      </c>
      <c r="E361" s="9" t="str">
        <f t="shared" si="5"/>
        <v>田代贵(tiandaigui)</v>
      </c>
      <c r="F361" s="7" t="s">
        <v>2986</v>
      </c>
      <c r="G361" s="7" t="s">
        <v>2973</v>
      </c>
      <c r="H361" s="7" t="s">
        <v>585</v>
      </c>
      <c r="I361" s="7" t="s">
        <v>20</v>
      </c>
      <c r="J361" s="7" t="s">
        <v>518</v>
      </c>
      <c r="K361" s="17" t="s">
        <v>510</v>
      </c>
      <c r="L361" s="17" t="s">
        <v>511</v>
      </c>
      <c r="M361" s="7" t="s">
        <v>2964</v>
      </c>
      <c r="N361" s="7" t="s">
        <v>2964</v>
      </c>
      <c r="O361" s="7"/>
      <c r="P361" s="7" t="s">
        <v>2989</v>
      </c>
      <c r="Q361" s="19"/>
      <c r="R361" s="19"/>
    </row>
    <row r="362" ht="12.75" hidden="1" customHeight="1" spans="1:18">
      <c r="A362" s="7" t="s">
        <v>494</v>
      </c>
      <c r="B362" s="7" t="s">
        <v>145</v>
      </c>
      <c r="C362" s="7" t="e">
        <f>VLOOKUP(B362,[1]Sheet1!$A:$B,2,)</f>
        <v>#N/A</v>
      </c>
      <c r="D362" s="7" t="s">
        <v>146</v>
      </c>
      <c r="E362" s="9" t="str">
        <f t="shared" si="5"/>
        <v>田代贵(tiandaigui)</v>
      </c>
      <c r="F362" s="7" t="s">
        <v>2986</v>
      </c>
      <c r="G362" s="7" t="s">
        <v>2973</v>
      </c>
      <c r="H362" s="7" t="s">
        <v>831</v>
      </c>
      <c r="I362" s="7" t="s">
        <v>48</v>
      </c>
      <c r="J362" s="7" t="s">
        <v>21</v>
      </c>
      <c r="K362" s="17" t="s">
        <v>611</v>
      </c>
      <c r="L362" s="17" t="s">
        <v>612</v>
      </c>
      <c r="M362" s="7" t="s">
        <v>2964</v>
      </c>
      <c r="N362" s="7" t="s">
        <v>2964</v>
      </c>
      <c r="O362" s="7"/>
      <c r="P362" s="7" t="s">
        <v>3031</v>
      </c>
      <c r="Q362" s="19"/>
      <c r="R362" s="19"/>
    </row>
    <row r="363" ht="12.75" hidden="1" customHeight="1" spans="1:18">
      <c r="A363" s="7" t="s">
        <v>494</v>
      </c>
      <c r="B363" s="7" t="s">
        <v>145</v>
      </c>
      <c r="C363" s="7" t="e">
        <f>VLOOKUP(B363,[1]Sheet1!$A:$B,2,)</f>
        <v>#N/A</v>
      </c>
      <c r="D363" s="7" t="s">
        <v>146</v>
      </c>
      <c r="E363" s="9" t="str">
        <f t="shared" si="5"/>
        <v>田代贵(tiandaigui)</v>
      </c>
      <c r="F363" s="7" t="s">
        <v>2986</v>
      </c>
      <c r="G363" s="7" t="s">
        <v>2973</v>
      </c>
      <c r="H363" s="7" t="s">
        <v>832</v>
      </c>
      <c r="I363" s="7" t="s">
        <v>20</v>
      </c>
      <c r="J363" s="7" t="s">
        <v>21</v>
      </c>
      <c r="K363" s="17" t="s">
        <v>833</v>
      </c>
      <c r="L363" s="17" t="s">
        <v>834</v>
      </c>
      <c r="M363" s="7" t="s">
        <v>2964</v>
      </c>
      <c r="N363" s="7" t="s">
        <v>2964</v>
      </c>
      <c r="O363" s="7"/>
      <c r="P363" s="7" t="s">
        <v>2989</v>
      </c>
      <c r="Q363" s="19"/>
      <c r="R363" s="19"/>
    </row>
    <row r="364" ht="12.75" hidden="1" customHeight="1" spans="1:18">
      <c r="A364" s="7" t="s">
        <v>494</v>
      </c>
      <c r="B364" s="7" t="s">
        <v>145</v>
      </c>
      <c r="C364" s="7" t="e">
        <f>VLOOKUP(B364,[1]Sheet1!$A:$B,2,)</f>
        <v>#N/A</v>
      </c>
      <c r="D364" s="7" t="s">
        <v>146</v>
      </c>
      <c r="E364" s="9" t="str">
        <f t="shared" si="5"/>
        <v>田代贵(tiandaigui)</v>
      </c>
      <c r="F364" s="7" t="s">
        <v>2986</v>
      </c>
      <c r="G364" s="7" t="s">
        <v>2973</v>
      </c>
      <c r="H364" s="7" t="s">
        <v>835</v>
      </c>
      <c r="I364" s="7" t="s">
        <v>48</v>
      </c>
      <c r="J364" s="7" t="s">
        <v>168</v>
      </c>
      <c r="K364" s="17" t="s">
        <v>722</v>
      </c>
      <c r="L364" s="17" t="s">
        <v>723</v>
      </c>
      <c r="M364" s="7" t="s">
        <v>2964</v>
      </c>
      <c r="N364" s="7" t="s">
        <v>2964</v>
      </c>
      <c r="O364" s="7"/>
      <c r="P364" s="7" t="s">
        <v>3031</v>
      </c>
      <c r="Q364" s="19"/>
      <c r="R364" s="19"/>
    </row>
    <row r="365" ht="12.75" hidden="1" customHeight="1" spans="1:18">
      <c r="A365" s="7" t="s">
        <v>494</v>
      </c>
      <c r="B365" s="7" t="s">
        <v>145</v>
      </c>
      <c r="C365" s="7" t="e">
        <f>VLOOKUP(B365,[1]Sheet1!$A:$B,2,)</f>
        <v>#N/A</v>
      </c>
      <c r="D365" s="7" t="s">
        <v>146</v>
      </c>
      <c r="E365" s="9" t="str">
        <f t="shared" si="5"/>
        <v>田代贵(tiandaigui)</v>
      </c>
      <c r="F365" s="7" t="s">
        <v>2986</v>
      </c>
      <c r="G365" s="7" t="s">
        <v>2973</v>
      </c>
      <c r="H365" s="7" t="s">
        <v>530</v>
      </c>
      <c r="I365" s="7" t="s">
        <v>48</v>
      </c>
      <c r="J365" s="7" t="s">
        <v>21</v>
      </c>
      <c r="K365" s="17" t="s">
        <v>646</v>
      </c>
      <c r="L365" s="17" t="s">
        <v>3045</v>
      </c>
      <c r="M365" s="7" t="s">
        <v>2964</v>
      </c>
      <c r="N365" s="7" t="s">
        <v>2964</v>
      </c>
      <c r="O365" s="7"/>
      <c r="P365" s="7" t="s">
        <v>3031</v>
      </c>
      <c r="Q365" s="19"/>
      <c r="R365" s="19"/>
    </row>
    <row r="366" ht="12.75" hidden="1" customHeight="1" spans="1:18">
      <c r="A366" s="7" t="s">
        <v>494</v>
      </c>
      <c r="B366" s="7" t="s">
        <v>145</v>
      </c>
      <c r="C366" s="7" t="e">
        <f>VLOOKUP(B366,[1]Sheet1!$A:$B,2,)</f>
        <v>#N/A</v>
      </c>
      <c r="D366" s="7" t="s">
        <v>146</v>
      </c>
      <c r="E366" s="9" t="str">
        <f t="shared" si="5"/>
        <v>田代贵(tiandaigui)</v>
      </c>
      <c r="F366" s="7" t="s">
        <v>2986</v>
      </c>
      <c r="G366" s="7" t="s">
        <v>2973</v>
      </c>
      <c r="H366" s="7" t="s">
        <v>836</v>
      </c>
      <c r="I366" s="7" t="s">
        <v>48</v>
      </c>
      <c r="J366" s="7" t="s">
        <v>21</v>
      </c>
      <c r="K366" s="17" t="s">
        <v>837</v>
      </c>
      <c r="L366" s="17" t="s">
        <v>838</v>
      </c>
      <c r="M366" s="7" t="s">
        <v>2964</v>
      </c>
      <c r="N366" s="7" t="s">
        <v>2964</v>
      </c>
      <c r="O366" s="7"/>
      <c r="P366" s="7" t="s">
        <v>3031</v>
      </c>
      <c r="Q366" s="19"/>
      <c r="R366" s="19"/>
    </row>
    <row r="367" ht="12.75" hidden="1" customHeight="1" spans="1:18">
      <c r="A367" s="7" t="s">
        <v>494</v>
      </c>
      <c r="B367" s="7" t="s">
        <v>435</v>
      </c>
      <c r="C367" s="7" t="e">
        <f>VLOOKUP(B367,[1]Sheet1!$A:$B,2,)</f>
        <v>#N/A</v>
      </c>
      <c r="D367" s="7" t="s">
        <v>436</v>
      </c>
      <c r="E367" s="9" t="str">
        <f t="shared" si="5"/>
        <v>田丰伦(tianfenglun)</v>
      </c>
      <c r="F367" s="7" t="s">
        <v>2997</v>
      </c>
      <c r="G367" s="7" t="s">
        <v>2963</v>
      </c>
      <c r="H367" s="7" t="s">
        <v>801</v>
      </c>
      <c r="I367" s="7" t="s">
        <v>20</v>
      </c>
      <c r="J367" s="7" t="s">
        <v>518</v>
      </c>
      <c r="K367" s="17" t="s">
        <v>773</v>
      </c>
      <c r="L367" s="17" t="s">
        <v>522</v>
      </c>
      <c r="M367" s="7" t="s">
        <v>2964</v>
      </c>
      <c r="N367" s="7" t="s">
        <v>2964</v>
      </c>
      <c r="O367" s="7"/>
      <c r="P367" s="7" t="s">
        <v>2989</v>
      </c>
      <c r="Q367" s="19"/>
      <c r="R367" s="19"/>
    </row>
    <row r="368" ht="12.75" hidden="1" customHeight="1" spans="1:18">
      <c r="A368" s="7" t="s">
        <v>494</v>
      </c>
      <c r="B368" s="7" t="s">
        <v>435</v>
      </c>
      <c r="C368" s="7" t="e">
        <f>VLOOKUP(B368,[1]Sheet1!$A:$B,2,)</f>
        <v>#N/A</v>
      </c>
      <c r="D368" s="7" t="s">
        <v>436</v>
      </c>
      <c r="E368" s="9" t="str">
        <f t="shared" si="5"/>
        <v>田丰伦(tianfenglun)</v>
      </c>
      <c r="F368" s="7" t="s">
        <v>2997</v>
      </c>
      <c r="G368" s="7" t="s">
        <v>2963</v>
      </c>
      <c r="H368" s="7" t="s">
        <v>839</v>
      </c>
      <c r="I368" s="7" t="s">
        <v>20</v>
      </c>
      <c r="J368" s="7" t="s">
        <v>518</v>
      </c>
      <c r="K368" s="17" t="s">
        <v>669</v>
      </c>
      <c r="L368" s="17" t="s">
        <v>772</v>
      </c>
      <c r="M368" s="7" t="s">
        <v>2964</v>
      </c>
      <c r="N368" s="7" t="s">
        <v>2964</v>
      </c>
      <c r="O368" s="7"/>
      <c r="P368" s="7" t="s">
        <v>2989</v>
      </c>
      <c r="Q368" s="19"/>
      <c r="R368" s="19"/>
    </row>
    <row r="369" ht="12.75" hidden="1" customHeight="1" spans="1:18">
      <c r="A369" s="7" t="s">
        <v>494</v>
      </c>
      <c r="B369" s="7" t="s">
        <v>435</v>
      </c>
      <c r="C369" s="7" t="e">
        <f>VLOOKUP(B369,[1]Sheet1!$A:$B,2,)</f>
        <v>#N/A</v>
      </c>
      <c r="D369" s="7" t="s">
        <v>436</v>
      </c>
      <c r="E369" s="9" t="str">
        <f t="shared" si="5"/>
        <v>田丰伦(tianfenglun)</v>
      </c>
      <c r="F369" s="7" t="s">
        <v>2997</v>
      </c>
      <c r="G369" s="7" t="s">
        <v>2963</v>
      </c>
      <c r="H369" s="7" t="s">
        <v>841</v>
      </c>
      <c r="I369" s="7" t="s">
        <v>20</v>
      </c>
      <c r="J369" s="7" t="s">
        <v>168</v>
      </c>
      <c r="K369" s="17" t="s">
        <v>743</v>
      </c>
      <c r="L369" s="17" t="s">
        <v>781</v>
      </c>
      <c r="M369" s="7" t="s">
        <v>2964</v>
      </c>
      <c r="N369" s="7" t="s">
        <v>2964</v>
      </c>
      <c r="O369" s="7"/>
      <c r="P369" s="7" t="s">
        <v>2989</v>
      </c>
      <c r="Q369" s="19"/>
      <c r="R369" s="19"/>
    </row>
    <row r="370" ht="12.75" hidden="1" customHeight="1" spans="1:18">
      <c r="A370" s="7" t="s">
        <v>494</v>
      </c>
      <c r="B370" s="7" t="s">
        <v>435</v>
      </c>
      <c r="C370" s="7" t="e">
        <f>VLOOKUP(B370,[1]Sheet1!$A:$B,2,)</f>
        <v>#N/A</v>
      </c>
      <c r="D370" s="7" t="s">
        <v>436</v>
      </c>
      <c r="E370" s="9" t="str">
        <f t="shared" si="5"/>
        <v>田丰伦(tianfenglun)</v>
      </c>
      <c r="F370" s="7" t="s">
        <v>2997</v>
      </c>
      <c r="G370" s="7" t="s">
        <v>2963</v>
      </c>
      <c r="H370" s="7" t="s">
        <v>842</v>
      </c>
      <c r="I370" s="7" t="s">
        <v>48</v>
      </c>
      <c r="J370" s="7" t="s">
        <v>21</v>
      </c>
      <c r="K370" s="17" t="s">
        <v>837</v>
      </c>
      <c r="L370" s="17" t="s">
        <v>838</v>
      </c>
      <c r="M370" s="7" t="s">
        <v>2964</v>
      </c>
      <c r="N370" s="7" t="s">
        <v>2964</v>
      </c>
      <c r="O370" s="7"/>
      <c r="P370" s="7" t="s">
        <v>3031</v>
      </c>
      <c r="Q370" s="19"/>
      <c r="R370" s="19"/>
    </row>
    <row r="371" ht="12.75" hidden="1" customHeight="1" spans="1:18">
      <c r="A371" s="7" t="s">
        <v>494</v>
      </c>
      <c r="B371" s="7" t="s">
        <v>435</v>
      </c>
      <c r="C371" s="7" t="e">
        <f>VLOOKUP(B371,[1]Sheet1!$A:$B,2,)</f>
        <v>#N/A</v>
      </c>
      <c r="D371" s="7" t="s">
        <v>436</v>
      </c>
      <c r="E371" s="9" t="str">
        <f t="shared" si="5"/>
        <v>田丰伦(tianfenglun)</v>
      </c>
      <c r="F371" s="7" t="s">
        <v>2997</v>
      </c>
      <c r="G371" s="7" t="s">
        <v>2963</v>
      </c>
      <c r="H371" s="7" t="s">
        <v>843</v>
      </c>
      <c r="I371" s="7" t="s">
        <v>20</v>
      </c>
      <c r="J371" s="7" t="s">
        <v>21</v>
      </c>
      <c r="K371" s="17" t="s">
        <v>573</v>
      </c>
      <c r="L371" s="17" t="s">
        <v>574</v>
      </c>
      <c r="M371" s="7" t="s">
        <v>2964</v>
      </c>
      <c r="N371" s="7" t="s">
        <v>2964</v>
      </c>
      <c r="O371" s="7"/>
      <c r="P371" s="7" t="s">
        <v>2989</v>
      </c>
      <c r="Q371" s="19"/>
      <c r="R371" s="19"/>
    </row>
    <row r="372" ht="12.75" hidden="1" customHeight="1" spans="1:18">
      <c r="A372" s="7" t="s">
        <v>494</v>
      </c>
      <c r="B372" s="7" t="s">
        <v>435</v>
      </c>
      <c r="C372" s="7" t="e">
        <f>VLOOKUP(B372,[1]Sheet1!$A:$B,2,)</f>
        <v>#N/A</v>
      </c>
      <c r="D372" s="7" t="s">
        <v>436</v>
      </c>
      <c r="E372" s="9" t="str">
        <f t="shared" si="5"/>
        <v>田丰伦(tianfenglun)</v>
      </c>
      <c r="F372" s="7" t="s">
        <v>2997</v>
      </c>
      <c r="G372" s="7" t="s">
        <v>2963</v>
      </c>
      <c r="H372" s="7" t="s">
        <v>844</v>
      </c>
      <c r="I372" s="7" t="s">
        <v>48</v>
      </c>
      <c r="J372" s="7" t="s">
        <v>21</v>
      </c>
      <c r="K372" s="17" t="s">
        <v>626</v>
      </c>
      <c r="L372" s="17" t="s">
        <v>627</v>
      </c>
      <c r="M372" s="7" t="s">
        <v>2964</v>
      </c>
      <c r="N372" s="7" t="s">
        <v>2964</v>
      </c>
      <c r="O372" s="7"/>
      <c r="P372" s="7" t="s">
        <v>3031</v>
      </c>
      <c r="Q372" s="19"/>
      <c r="R372" s="19"/>
    </row>
    <row r="373" ht="12.75" hidden="1" customHeight="1" spans="1:18">
      <c r="A373" s="7" t="s">
        <v>494</v>
      </c>
      <c r="B373" s="7" t="s">
        <v>435</v>
      </c>
      <c r="C373" s="7" t="e">
        <f>VLOOKUP(B373,[1]Sheet1!$A:$B,2,)</f>
        <v>#N/A</v>
      </c>
      <c r="D373" s="7" t="s">
        <v>436</v>
      </c>
      <c r="E373" s="9" t="str">
        <f t="shared" si="5"/>
        <v>田丰伦(tianfenglun)</v>
      </c>
      <c r="F373" s="7" t="s">
        <v>2997</v>
      </c>
      <c r="G373" s="7" t="s">
        <v>2963</v>
      </c>
      <c r="H373" s="7" t="s">
        <v>845</v>
      </c>
      <c r="I373" s="7" t="s">
        <v>20</v>
      </c>
      <c r="J373" s="7" t="s">
        <v>21</v>
      </c>
      <c r="K373" s="17" t="s">
        <v>846</v>
      </c>
      <c r="L373" s="17" t="s">
        <v>846</v>
      </c>
      <c r="M373" s="7" t="s">
        <v>2964</v>
      </c>
      <c r="N373" s="7" t="s">
        <v>2964</v>
      </c>
      <c r="O373" s="7"/>
      <c r="P373" s="7" t="s">
        <v>2989</v>
      </c>
      <c r="Q373" s="19"/>
      <c r="R373" s="19"/>
    </row>
    <row r="374" ht="12.75" hidden="1" customHeight="1" spans="1:18">
      <c r="A374" s="7" t="s">
        <v>494</v>
      </c>
      <c r="B374" s="7" t="s">
        <v>435</v>
      </c>
      <c r="C374" s="7" t="e">
        <f>VLOOKUP(B374,[1]Sheet1!$A:$B,2,)</f>
        <v>#N/A</v>
      </c>
      <c r="D374" s="7" t="s">
        <v>436</v>
      </c>
      <c r="E374" s="9" t="str">
        <f t="shared" si="5"/>
        <v>田丰伦(tianfenglun)</v>
      </c>
      <c r="F374" s="7" t="s">
        <v>2997</v>
      </c>
      <c r="G374" s="7" t="s">
        <v>2963</v>
      </c>
      <c r="H374" s="7" t="s">
        <v>847</v>
      </c>
      <c r="I374" s="7" t="s">
        <v>20</v>
      </c>
      <c r="J374" s="7" t="s">
        <v>21</v>
      </c>
      <c r="K374" s="17" t="s">
        <v>848</v>
      </c>
      <c r="L374" s="17" t="s">
        <v>849</v>
      </c>
      <c r="M374" s="7" t="s">
        <v>2964</v>
      </c>
      <c r="N374" s="7" t="s">
        <v>2964</v>
      </c>
      <c r="O374" s="7"/>
      <c r="P374" s="7" t="s">
        <v>2989</v>
      </c>
      <c r="Q374" s="19"/>
      <c r="R374" s="19"/>
    </row>
    <row r="375" ht="12.75" hidden="1" customHeight="1" spans="1:18">
      <c r="A375" s="7" t="s">
        <v>494</v>
      </c>
      <c r="B375" s="7" t="s">
        <v>157</v>
      </c>
      <c r="C375" s="7" t="str">
        <f>VLOOKUP(B375,[1]Sheet1!$A:$B,2,)</f>
        <v>wangxiaoming</v>
      </c>
      <c r="D375" s="7" t="s">
        <v>158</v>
      </c>
      <c r="E375" s="9" t="str">
        <f t="shared" si="5"/>
        <v>王小明(wangxiaoming)</v>
      </c>
      <c r="F375" s="7" t="s">
        <v>2980</v>
      </c>
      <c r="G375" s="7" t="s">
        <v>2976</v>
      </c>
      <c r="H375" s="7" t="s">
        <v>792</v>
      </c>
      <c r="I375" s="7" t="s">
        <v>20</v>
      </c>
      <c r="J375" s="7" t="s">
        <v>21</v>
      </c>
      <c r="K375" s="17" t="s">
        <v>546</v>
      </c>
      <c r="L375" s="17" t="s">
        <v>641</v>
      </c>
      <c r="M375" s="7" t="s">
        <v>2964</v>
      </c>
      <c r="N375" s="7" t="s">
        <v>2964</v>
      </c>
      <c r="O375" s="7"/>
      <c r="P375" s="7" t="s">
        <v>2989</v>
      </c>
      <c r="Q375" s="19"/>
      <c r="R375" s="19"/>
    </row>
    <row r="376" ht="12.75" hidden="1" customHeight="1" spans="1:18">
      <c r="A376" s="7" t="s">
        <v>494</v>
      </c>
      <c r="B376" s="7" t="s">
        <v>157</v>
      </c>
      <c r="C376" s="7" t="str">
        <f>VLOOKUP(B376,[1]Sheet1!$A:$B,2,)</f>
        <v>wangxiaoming</v>
      </c>
      <c r="D376" s="7" t="s">
        <v>158</v>
      </c>
      <c r="E376" s="9" t="str">
        <f t="shared" si="5"/>
        <v>王小明(wangxiaoming)</v>
      </c>
      <c r="F376" s="7" t="s">
        <v>2980</v>
      </c>
      <c r="G376" s="7" t="s">
        <v>2976</v>
      </c>
      <c r="H376" s="7" t="s">
        <v>850</v>
      </c>
      <c r="I376" s="7" t="s">
        <v>20</v>
      </c>
      <c r="J376" s="7" t="s">
        <v>21</v>
      </c>
      <c r="K376" s="17" t="s">
        <v>818</v>
      </c>
      <c r="L376" s="17" t="s">
        <v>851</v>
      </c>
      <c r="M376" s="7" t="s">
        <v>2964</v>
      </c>
      <c r="N376" s="7" t="s">
        <v>2964</v>
      </c>
      <c r="O376" s="7"/>
      <c r="P376" s="7" t="s">
        <v>2989</v>
      </c>
      <c r="Q376" s="19"/>
      <c r="R376" s="19"/>
    </row>
    <row r="377" ht="12.75" hidden="1" customHeight="1" spans="1:18">
      <c r="A377" s="7" t="s">
        <v>494</v>
      </c>
      <c r="B377" s="7" t="s">
        <v>157</v>
      </c>
      <c r="C377" s="7" t="str">
        <f>VLOOKUP(B377,[1]Sheet1!$A:$B,2,)</f>
        <v>wangxiaoming</v>
      </c>
      <c r="D377" s="7" t="s">
        <v>158</v>
      </c>
      <c r="E377" s="9" t="str">
        <f t="shared" si="5"/>
        <v>王小明(wangxiaoming)</v>
      </c>
      <c r="F377" s="7" t="s">
        <v>2980</v>
      </c>
      <c r="G377" s="7" t="s">
        <v>2976</v>
      </c>
      <c r="H377" s="7" t="s">
        <v>852</v>
      </c>
      <c r="I377" s="7" t="s">
        <v>48</v>
      </c>
      <c r="J377" s="7" t="s">
        <v>21</v>
      </c>
      <c r="K377" s="17" t="s">
        <v>611</v>
      </c>
      <c r="L377" s="17" t="s">
        <v>612</v>
      </c>
      <c r="M377" s="7" t="s">
        <v>2964</v>
      </c>
      <c r="N377" s="7" t="s">
        <v>2964</v>
      </c>
      <c r="O377" s="7"/>
      <c r="P377" s="7" t="s">
        <v>3031</v>
      </c>
      <c r="Q377" s="19"/>
      <c r="R377" s="19"/>
    </row>
    <row r="378" ht="12.75" hidden="1" customHeight="1" spans="1:18">
      <c r="A378" s="7" t="s">
        <v>494</v>
      </c>
      <c r="B378" s="7" t="s">
        <v>157</v>
      </c>
      <c r="C378" s="7" t="str">
        <f>VLOOKUP(B378,[1]Sheet1!$A:$B,2,)</f>
        <v>wangxiaoming</v>
      </c>
      <c r="D378" s="7" t="s">
        <v>158</v>
      </c>
      <c r="E378" s="9" t="str">
        <f t="shared" si="5"/>
        <v>王小明(wangxiaoming)</v>
      </c>
      <c r="F378" s="7" t="s">
        <v>2980</v>
      </c>
      <c r="G378" s="7" t="s">
        <v>2976</v>
      </c>
      <c r="H378" s="7" t="s">
        <v>853</v>
      </c>
      <c r="I378" s="7" t="s">
        <v>20</v>
      </c>
      <c r="J378" s="7" t="s">
        <v>21</v>
      </c>
      <c r="K378" s="17" t="s">
        <v>854</v>
      </c>
      <c r="L378" s="17" t="s">
        <v>855</v>
      </c>
      <c r="M378" s="7" t="s">
        <v>2964</v>
      </c>
      <c r="N378" s="7" t="s">
        <v>2964</v>
      </c>
      <c r="O378" s="7"/>
      <c r="P378" s="7" t="s">
        <v>2989</v>
      </c>
      <c r="Q378" s="19"/>
      <c r="R378" s="19"/>
    </row>
    <row r="379" ht="12.75" hidden="1" customHeight="1" spans="1:18">
      <c r="A379" s="7" t="s">
        <v>494</v>
      </c>
      <c r="B379" s="7" t="s">
        <v>157</v>
      </c>
      <c r="C379" s="7" t="str">
        <f>VLOOKUP(B379,[1]Sheet1!$A:$B,2,)</f>
        <v>wangxiaoming</v>
      </c>
      <c r="D379" s="7" t="s">
        <v>158</v>
      </c>
      <c r="E379" s="9" t="str">
        <f t="shared" si="5"/>
        <v>王小明(wangxiaoming)</v>
      </c>
      <c r="F379" s="7" t="s">
        <v>2980</v>
      </c>
      <c r="G379" s="7" t="s">
        <v>2976</v>
      </c>
      <c r="H379" s="7" t="s">
        <v>853</v>
      </c>
      <c r="I379" s="7" t="s">
        <v>20</v>
      </c>
      <c r="J379" s="7" t="s">
        <v>21</v>
      </c>
      <c r="K379" s="17" t="s">
        <v>872</v>
      </c>
      <c r="L379" s="17" t="s">
        <v>2942</v>
      </c>
      <c r="M379" s="7" t="s">
        <v>2964</v>
      </c>
      <c r="N379" s="7" t="s">
        <v>2964</v>
      </c>
      <c r="O379" s="7"/>
      <c r="P379" s="7" t="s">
        <v>2989</v>
      </c>
      <c r="Q379" s="19"/>
      <c r="R379" s="19"/>
    </row>
    <row r="380" ht="12.75" hidden="1" customHeight="1" spans="1:18">
      <c r="A380" s="7" t="s">
        <v>494</v>
      </c>
      <c r="B380" s="7" t="s">
        <v>157</v>
      </c>
      <c r="C380" s="7" t="str">
        <f>VLOOKUP(B380,[1]Sheet1!$A:$B,2,)</f>
        <v>wangxiaoming</v>
      </c>
      <c r="D380" s="7" t="s">
        <v>158</v>
      </c>
      <c r="E380" s="9" t="str">
        <f t="shared" si="5"/>
        <v>王小明(wangxiaoming)</v>
      </c>
      <c r="F380" s="7" t="s">
        <v>2980</v>
      </c>
      <c r="G380" s="7" t="s">
        <v>2976</v>
      </c>
      <c r="H380" s="7" t="s">
        <v>856</v>
      </c>
      <c r="I380" s="7" t="s">
        <v>20</v>
      </c>
      <c r="J380" s="7" t="s">
        <v>21</v>
      </c>
      <c r="K380" s="17" t="s">
        <v>857</v>
      </c>
      <c r="L380" s="17" t="s">
        <v>714</v>
      </c>
      <c r="M380" s="7" t="s">
        <v>2964</v>
      </c>
      <c r="N380" s="7" t="s">
        <v>2964</v>
      </c>
      <c r="O380" s="7"/>
      <c r="P380" s="7" t="s">
        <v>2989</v>
      </c>
      <c r="Q380" s="19"/>
      <c r="R380" s="19"/>
    </row>
    <row r="381" ht="12.75" hidden="1" customHeight="1" spans="1:18">
      <c r="A381" s="7" t="s">
        <v>494</v>
      </c>
      <c r="B381" s="7" t="s">
        <v>182</v>
      </c>
      <c r="C381" s="7" t="e">
        <f>VLOOKUP(B381,[1]Sheet1!$A:$B,2,)</f>
        <v>#N/A</v>
      </c>
      <c r="D381" s="7" t="s">
        <v>183</v>
      </c>
      <c r="E381" s="9" t="str">
        <f t="shared" si="5"/>
        <v>王秀模(wangxiumo)</v>
      </c>
      <c r="F381" s="7" t="s">
        <v>3000</v>
      </c>
      <c r="G381" s="7" t="s">
        <v>2973</v>
      </c>
      <c r="H381" s="7" t="s">
        <v>858</v>
      </c>
      <c r="I381" s="7" t="s">
        <v>20</v>
      </c>
      <c r="J381" s="7" t="s">
        <v>21</v>
      </c>
      <c r="K381" s="17" t="s">
        <v>510</v>
      </c>
      <c r="L381" s="17" t="s">
        <v>535</v>
      </c>
      <c r="M381" s="7" t="s">
        <v>2964</v>
      </c>
      <c r="N381" s="7" t="s">
        <v>2964</v>
      </c>
      <c r="O381" s="7"/>
      <c r="P381" s="7" t="s">
        <v>2989</v>
      </c>
      <c r="Q381" s="19"/>
      <c r="R381" s="19"/>
    </row>
    <row r="382" ht="12.75" hidden="1" customHeight="1" spans="1:18">
      <c r="A382" s="7" t="s">
        <v>494</v>
      </c>
      <c r="B382" s="7" t="s">
        <v>182</v>
      </c>
      <c r="C382" s="7" t="e">
        <f>VLOOKUP(B382,[1]Sheet1!$A:$B,2,)</f>
        <v>#N/A</v>
      </c>
      <c r="D382" s="7" t="s">
        <v>183</v>
      </c>
      <c r="E382" s="9" t="str">
        <f t="shared" si="5"/>
        <v>王秀模(wangxiumo)</v>
      </c>
      <c r="F382" s="7" t="s">
        <v>3000</v>
      </c>
      <c r="G382" s="7" t="s">
        <v>2973</v>
      </c>
      <c r="H382" s="7" t="s">
        <v>861</v>
      </c>
      <c r="I382" s="7" t="s">
        <v>48</v>
      </c>
      <c r="J382" s="7" t="s">
        <v>21</v>
      </c>
      <c r="K382" s="17" t="s">
        <v>646</v>
      </c>
      <c r="L382" s="17" t="s">
        <v>862</v>
      </c>
      <c r="M382" s="7" t="s">
        <v>2964</v>
      </c>
      <c r="N382" s="7" t="s">
        <v>2964</v>
      </c>
      <c r="O382" s="7"/>
      <c r="P382" s="7" t="s">
        <v>3031</v>
      </c>
      <c r="Q382" s="19"/>
      <c r="R382" s="19"/>
    </row>
    <row r="383" ht="12.75" hidden="1" customHeight="1" spans="1:18">
      <c r="A383" s="7" t="s">
        <v>494</v>
      </c>
      <c r="B383" s="7" t="s">
        <v>182</v>
      </c>
      <c r="C383" s="7" t="e">
        <f>VLOOKUP(B383,[1]Sheet1!$A:$B,2,)</f>
        <v>#N/A</v>
      </c>
      <c r="D383" s="7" t="s">
        <v>183</v>
      </c>
      <c r="E383" s="9" t="str">
        <f t="shared" si="5"/>
        <v>王秀模(wangxiumo)</v>
      </c>
      <c r="F383" s="7" t="s">
        <v>3000</v>
      </c>
      <c r="G383" s="7" t="s">
        <v>2973</v>
      </c>
      <c r="H383" s="7" t="s">
        <v>530</v>
      </c>
      <c r="I383" s="7" t="s">
        <v>48</v>
      </c>
      <c r="J383" s="7" t="s">
        <v>21</v>
      </c>
      <c r="K383" s="17" t="s">
        <v>786</v>
      </c>
      <c r="L383" s="17" t="s">
        <v>643</v>
      </c>
      <c r="M383" s="7" t="s">
        <v>2964</v>
      </c>
      <c r="N383" s="7" t="s">
        <v>2964</v>
      </c>
      <c r="O383" s="7"/>
      <c r="P383" s="7" t="s">
        <v>3031</v>
      </c>
      <c r="Q383" s="19"/>
      <c r="R383" s="19"/>
    </row>
    <row r="384" ht="12.75" hidden="1" customHeight="1" spans="1:18">
      <c r="A384" s="7" t="s">
        <v>494</v>
      </c>
      <c r="B384" s="7" t="s">
        <v>182</v>
      </c>
      <c r="C384" s="7" t="e">
        <f>VLOOKUP(B384,[1]Sheet1!$A:$B,2,)</f>
        <v>#N/A</v>
      </c>
      <c r="D384" s="7" t="s">
        <v>183</v>
      </c>
      <c r="E384" s="9" t="str">
        <f t="shared" si="5"/>
        <v>王秀模(wangxiumo)</v>
      </c>
      <c r="F384" s="7" t="s">
        <v>3000</v>
      </c>
      <c r="G384" s="7" t="s">
        <v>2973</v>
      </c>
      <c r="H384" s="7" t="s">
        <v>803</v>
      </c>
      <c r="I384" s="7" t="s">
        <v>20</v>
      </c>
      <c r="J384" s="7" t="s">
        <v>39</v>
      </c>
      <c r="K384" s="17" t="s">
        <v>804</v>
      </c>
      <c r="L384" s="17" t="s">
        <v>638</v>
      </c>
      <c r="M384" s="7" t="s">
        <v>2964</v>
      </c>
      <c r="N384" s="7" t="s">
        <v>2964</v>
      </c>
      <c r="O384" s="7"/>
      <c r="P384" s="7" t="s">
        <v>2989</v>
      </c>
      <c r="Q384" s="19"/>
      <c r="R384" s="19"/>
    </row>
    <row r="385" ht="12.75" hidden="1" customHeight="1" spans="1:18">
      <c r="A385" s="7" t="s">
        <v>494</v>
      </c>
      <c r="B385" s="7" t="s">
        <v>182</v>
      </c>
      <c r="C385" s="7" t="e">
        <f>VLOOKUP(B385,[1]Sheet1!$A:$B,2,)</f>
        <v>#N/A</v>
      </c>
      <c r="D385" s="7" t="s">
        <v>183</v>
      </c>
      <c r="E385" s="9" t="str">
        <f t="shared" si="5"/>
        <v>王秀模(wangxiumo)</v>
      </c>
      <c r="F385" s="7" t="s">
        <v>3000</v>
      </c>
      <c r="G385" s="7" t="s">
        <v>2973</v>
      </c>
      <c r="H385" s="7" t="s">
        <v>863</v>
      </c>
      <c r="I385" s="7" t="s">
        <v>48</v>
      </c>
      <c r="J385" s="7" t="s">
        <v>21</v>
      </c>
      <c r="K385" s="17" t="s">
        <v>864</v>
      </c>
      <c r="L385" s="17" t="s">
        <v>865</v>
      </c>
      <c r="M385" s="7" t="s">
        <v>2964</v>
      </c>
      <c r="N385" s="7" t="s">
        <v>2964</v>
      </c>
      <c r="O385" s="7"/>
      <c r="P385" s="7" t="s">
        <v>3031</v>
      </c>
      <c r="Q385" s="19"/>
      <c r="R385" s="19"/>
    </row>
    <row r="386" ht="12.75" hidden="1" customHeight="1" spans="1:18">
      <c r="A386" s="7" t="s">
        <v>494</v>
      </c>
      <c r="B386" s="7" t="s">
        <v>182</v>
      </c>
      <c r="C386" s="7" t="e">
        <f>VLOOKUP(B386,[1]Sheet1!$A:$B,2,)</f>
        <v>#N/A</v>
      </c>
      <c r="D386" s="7" t="s">
        <v>183</v>
      </c>
      <c r="E386" s="9" t="str">
        <f t="shared" si="5"/>
        <v>王秀模(wangxiumo)</v>
      </c>
      <c r="F386" s="7" t="s">
        <v>3000</v>
      </c>
      <c r="G386" s="7" t="s">
        <v>2973</v>
      </c>
      <c r="H386" s="7" t="s">
        <v>792</v>
      </c>
      <c r="I386" s="7" t="s">
        <v>20</v>
      </c>
      <c r="J386" s="7" t="s">
        <v>21</v>
      </c>
      <c r="K386" s="17" t="s">
        <v>546</v>
      </c>
      <c r="L386" s="17" t="s">
        <v>641</v>
      </c>
      <c r="M386" s="7" t="s">
        <v>2964</v>
      </c>
      <c r="N386" s="7" t="s">
        <v>2964</v>
      </c>
      <c r="O386" s="7"/>
      <c r="P386" s="7" t="s">
        <v>2989</v>
      </c>
      <c r="Q386" s="19"/>
      <c r="R386" s="19"/>
    </row>
    <row r="387" ht="12.75" hidden="1" customHeight="1" spans="1:18">
      <c r="A387" s="7" t="s">
        <v>494</v>
      </c>
      <c r="B387" s="7" t="s">
        <v>182</v>
      </c>
      <c r="C387" s="7" t="e">
        <f>VLOOKUP(B387,[1]Sheet1!$A:$B,2,)</f>
        <v>#N/A</v>
      </c>
      <c r="D387" s="7" t="s">
        <v>183</v>
      </c>
      <c r="E387" s="9" t="str">
        <f t="shared" ref="E387:E450" si="6">CONCATENATE(B387,"(",D387,")")</f>
        <v>王秀模(wangxiumo)</v>
      </c>
      <c r="F387" s="7" t="s">
        <v>3000</v>
      </c>
      <c r="G387" s="7" t="s">
        <v>2973</v>
      </c>
      <c r="H387" s="7" t="s">
        <v>828</v>
      </c>
      <c r="I387" s="7" t="s">
        <v>20</v>
      </c>
      <c r="J387" s="7" t="s">
        <v>21</v>
      </c>
      <c r="K387" s="17" t="s">
        <v>829</v>
      </c>
      <c r="L387" s="17" t="s">
        <v>511</v>
      </c>
      <c r="M387" s="7" t="s">
        <v>2964</v>
      </c>
      <c r="N387" s="7" t="s">
        <v>2964</v>
      </c>
      <c r="O387" s="7"/>
      <c r="P387" s="7" t="s">
        <v>2989</v>
      </c>
      <c r="Q387" s="19"/>
      <c r="R387" s="19"/>
    </row>
    <row r="388" ht="12.75" hidden="1" customHeight="1" spans="1:18">
      <c r="A388" s="7" t="s">
        <v>494</v>
      </c>
      <c r="B388" s="7" t="s">
        <v>182</v>
      </c>
      <c r="C388" s="7" t="e">
        <f>VLOOKUP(B388,[1]Sheet1!$A:$B,2,)</f>
        <v>#N/A</v>
      </c>
      <c r="D388" s="7" t="s">
        <v>183</v>
      </c>
      <c r="E388" s="9" t="str">
        <f t="shared" si="6"/>
        <v>王秀模(wangxiumo)</v>
      </c>
      <c r="F388" s="7" t="s">
        <v>3000</v>
      </c>
      <c r="G388" s="7" t="s">
        <v>2973</v>
      </c>
      <c r="H388" s="7" t="s">
        <v>866</v>
      </c>
      <c r="I388" s="7" t="s">
        <v>48</v>
      </c>
      <c r="J388" s="7" t="s">
        <v>21</v>
      </c>
      <c r="K388" s="17" t="s">
        <v>691</v>
      </c>
      <c r="L388" s="17" t="s">
        <v>692</v>
      </c>
      <c r="M388" s="7" t="s">
        <v>2964</v>
      </c>
      <c r="N388" s="7" t="s">
        <v>2964</v>
      </c>
      <c r="O388" s="7"/>
      <c r="P388" s="7" t="s">
        <v>3031</v>
      </c>
      <c r="Q388" s="19"/>
      <c r="R388" s="19"/>
    </row>
    <row r="389" ht="12.75" hidden="1" customHeight="1" spans="1:18">
      <c r="A389" s="7" t="s">
        <v>494</v>
      </c>
      <c r="B389" s="7" t="s">
        <v>187</v>
      </c>
      <c r="C389" s="7" t="str">
        <f>VLOOKUP(B389,[1]Sheet1!$A:$B,2,)</f>
        <v>wuann</v>
      </c>
      <c r="D389" s="7" t="s">
        <v>188</v>
      </c>
      <c r="E389" s="9" t="str">
        <f t="shared" si="6"/>
        <v>吴安(wuan)</v>
      </c>
      <c r="F389" s="7" t="s">
        <v>2980</v>
      </c>
      <c r="G389" s="7" t="s">
        <v>2963</v>
      </c>
      <c r="H389" s="7" t="s">
        <v>867</v>
      </c>
      <c r="I389" s="7" t="s">
        <v>48</v>
      </c>
      <c r="J389" s="7" t="s">
        <v>21</v>
      </c>
      <c r="K389" s="17" t="s">
        <v>868</v>
      </c>
      <c r="L389" s="17" t="s">
        <v>869</v>
      </c>
      <c r="M389" s="7" t="s">
        <v>2964</v>
      </c>
      <c r="N389" s="7" t="s">
        <v>2964</v>
      </c>
      <c r="O389" s="7"/>
      <c r="P389" s="7" t="s">
        <v>3031</v>
      </c>
      <c r="Q389" s="19"/>
      <c r="R389" s="19"/>
    </row>
    <row r="390" ht="12.75" hidden="1" customHeight="1" spans="1:18">
      <c r="A390" s="7" t="s">
        <v>494</v>
      </c>
      <c r="B390" s="7" t="s">
        <v>187</v>
      </c>
      <c r="C390" s="7" t="str">
        <f>VLOOKUP(B390,[1]Sheet1!$A:$B,2,)</f>
        <v>wuann</v>
      </c>
      <c r="D390" s="7" t="s">
        <v>188</v>
      </c>
      <c r="E390" s="9" t="str">
        <f t="shared" si="6"/>
        <v>吴安(wuan)</v>
      </c>
      <c r="F390" s="7" t="s">
        <v>2980</v>
      </c>
      <c r="G390" s="7" t="s">
        <v>2963</v>
      </c>
      <c r="H390" s="7" t="s">
        <v>780</v>
      </c>
      <c r="I390" s="7" t="s">
        <v>20</v>
      </c>
      <c r="J390" s="7" t="s">
        <v>21</v>
      </c>
      <c r="K390" s="17" t="s">
        <v>781</v>
      </c>
      <c r="L390" s="17" t="s">
        <v>769</v>
      </c>
      <c r="M390" s="7" t="s">
        <v>2964</v>
      </c>
      <c r="N390" s="7" t="s">
        <v>2964</v>
      </c>
      <c r="O390" s="7"/>
      <c r="P390" s="7" t="s">
        <v>2989</v>
      </c>
      <c r="Q390" s="19"/>
      <c r="R390" s="19"/>
    </row>
    <row r="391" ht="12.75" hidden="1" customHeight="1" spans="1:18">
      <c r="A391" s="7" t="s">
        <v>494</v>
      </c>
      <c r="B391" s="7" t="s">
        <v>187</v>
      </c>
      <c r="C391" s="7" t="str">
        <f>VLOOKUP(B391,[1]Sheet1!$A:$B,2,)</f>
        <v>wuann</v>
      </c>
      <c r="D391" s="7" t="s">
        <v>188</v>
      </c>
      <c r="E391" s="9" t="str">
        <f t="shared" si="6"/>
        <v>吴安(wuan)</v>
      </c>
      <c r="F391" s="7" t="s">
        <v>2980</v>
      </c>
      <c r="G391" s="7" t="s">
        <v>2963</v>
      </c>
      <c r="H391" s="7" t="s">
        <v>870</v>
      </c>
      <c r="I391" s="7" t="s">
        <v>20</v>
      </c>
      <c r="J391" s="7" t="s">
        <v>21</v>
      </c>
      <c r="K391" s="17" t="s">
        <v>725</v>
      </c>
      <c r="L391" s="17" t="s">
        <v>529</v>
      </c>
      <c r="M391" s="7" t="s">
        <v>2964</v>
      </c>
      <c r="N391" s="7" t="s">
        <v>2964</v>
      </c>
      <c r="O391" s="7"/>
      <c r="P391" s="7" t="s">
        <v>2989</v>
      </c>
      <c r="Q391" s="19"/>
      <c r="R391" s="19"/>
    </row>
    <row r="392" ht="12.75" hidden="1" customHeight="1" spans="1:18">
      <c r="A392" s="7" t="s">
        <v>494</v>
      </c>
      <c r="B392" s="7" t="s">
        <v>187</v>
      </c>
      <c r="C392" s="7" t="str">
        <f>VLOOKUP(B392,[1]Sheet1!$A:$B,2,)</f>
        <v>wuann</v>
      </c>
      <c r="D392" s="7" t="s">
        <v>188</v>
      </c>
      <c r="E392" s="9" t="str">
        <f t="shared" si="6"/>
        <v>吴安(wuan)</v>
      </c>
      <c r="F392" s="7" t="s">
        <v>2980</v>
      </c>
      <c r="G392" s="7" t="s">
        <v>2963</v>
      </c>
      <c r="H392" s="7" t="s">
        <v>871</v>
      </c>
      <c r="I392" s="7" t="s">
        <v>20</v>
      </c>
      <c r="J392" s="7" t="s">
        <v>21</v>
      </c>
      <c r="K392" s="17" t="s">
        <v>872</v>
      </c>
      <c r="L392" s="17" t="s">
        <v>706</v>
      </c>
      <c r="M392" s="7" t="s">
        <v>2964</v>
      </c>
      <c r="N392" s="7" t="s">
        <v>2964</v>
      </c>
      <c r="O392" s="7"/>
      <c r="P392" s="7" t="s">
        <v>2989</v>
      </c>
      <c r="Q392" s="19"/>
      <c r="R392" s="19"/>
    </row>
    <row r="393" ht="12.75" hidden="1" customHeight="1" spans="1:18">
      <c r="A393" s="7" t="s">
        <v>494</v>
      </c>
      <c r="B393" s="7" t="s">
        <v>187</v>
      </c>
      <c r="C393" s="7" t="str">
        <f>VLOOKUP(B393,[1]Sheet1!$A:$B,2,)</f>
        <v>wuann</v>
      </c>
      <c r="D393" s="7" t="s">
        <v>188</v>
      </c>
      <c r="E393" s="9" t="str">
        <f t="shared" si="6"/>
        <v>吴安(wuan)</v>
      </c>
      <c r="F393" s="7" t="s">
        <v>2980</v>
      </c>
      <c r="G393" s="7" t="s">
        <v>2963</v>
      </c>
      <c r="H393" s="7" t="s">
        <v>792</v>
      </c>
      <c r="I393" s="7" t="s">
        <v>20</v>
      </c>
      <c r="J393" s="7" t="s">
        <v>21</v>
      </c>
      <c r="K393" s="17" t="s">
        <v>546</v>
      </c>
      <c r="L393" s="17" t="s">
        <v>641</v>
      </c>
      <c r="M393" s="7" t="s">
        <v>2964</v>
      </c>
      <c r="N393" s="7" t="s">
        <v>2964</v>
      </c>
      <c r="O393" s="7"/>
      <c r="P393" s="7" t="s">
        <v>2989</v>
      </c>
      <c r="Q393" s="19"/>
      <c r="R393" s="19"/>
    </row>
    <row r="394" ht="12.75" hidden="1" customHeight="1" spans="1:18">
      <c r="A394" s="7" t="s">
        <v>494</v>
      </c>
      <c r="B394" s="7" t="s">
        <v>187</v>
      </c>
      <c r="C394" s="7" t="str">
        <f>VLOOKUP(B394,[1]Sheet1!$A:$B,2,)</f>
        <v>wuann</v>
      </c>
      <c r="D394" s="7" t="s">
        <v>188</v>
      </c>
      <c r="E394" s="9" t="str">
        <f t="shared" si="6"/>
        <v>吴安(wuan)</v>
      </c>
      <c r="F394" s="7" t="s">
        <v>2980</v>
      </c>
      <c r="G394" s="7" t="s">
        <v>2963</v>
      </c>
      <c r="H394" s="7" t="s">
        <v>873</v>
      </c>
      <c r="I394" s="7" t="s">
        <v>48</v>
      </c>
      <c r="J394" s="7" t="s">
        <v>21</v>
      </c>
      <c r="K394" s="17" t="s">
        <v>798</v>
      </c>
      <c r="L394" s="17" t="s">
        <v>874</v>
      </c>
      <c r="M394" s="7" t="s">
        <v>2964</v>
      </c>
      <c r="N394" s="7" t="s">
        <v>2964</v>
      </c>
      <c r="O394" s="7"/>
      <c r="P394" s="7" t="s">
        <v>3031</v>
      </c>
      <c r="Q394" s="19"/>
      <c r="R394" s="19"/>
    </row>
    <row r="395" ht="12.75" hidden="1" customHeight="1" spans="1:18">
      <c r="A395" s="7" t="s">
        <v>494</v>
      </c>
      <c r="B395" s="7" t="s">
        <v>466</v>
      </c>
      <c r="C395" s="7" t="str">
        <f>VLOOKUP(B395,[1]Sheet1!$A:$B,2,)</f>
        <v>wudabing</v>
      </c>
      <c r="D395" s="7" t="s">
        <v>467</v>
      </c>
      <c r="E395" s="9" t="str">
        <f t="shared" si="6"/>
        <v>吴大兵(wudabing)</v>
      </c>
      <c r="F395" s="7" t="s">
        <v>2975</v>
      </c>
      <c r="G395" s="7" t="s">
        <v>2970</v>
      </c>
      <c r="H395" s="7" t="s">
        <v>509</v>
      </c>
      <c r="I395" s="7" t="s">
        <v>20</v>
      </c>
      <c r="J395" s="7" t="s">
        <v>21</v>
      </c>
      <c r="K395" s="17" t="s">
        <v>773</v>
      </c>
      <c r="L395" s="17" t="s">
        <v>511</v>
      </c>
      <c r="M395" s="7" t="s">
        <v>2964</v>
      </c>
      <c r="N395" s="7" t="s">
        <v>2964</v>
      </c>
      <c r="O395" s="7"/>
      <c r="P395" s="7" t="s">
        <v>2989</v>
      </c>
      <c r="Q395" s="19"/>
      <c r="R395" s="19"/>
    </row>
    <row r="396" ht="12.75" hidden="1" customHeight="1" spans="1:18">
      <c r="A396" s="7" t="s">
        <v>494</v>
      </c>
      <c r="B396" s="7" t="s">
        <v>466</v>
      </c>
      <c r="C396" s="7" t="str">
        <f>VLOOKUP(B396,[1]Sheet1!$A:$B,2,)</f>
        <v>wudabing</v>
      </c>
      <c r="D396" s="7" t="s">
        <v>467</v>
      </c>
      <c r="E396" s="9" t="str">
        <f t="shared" si="6"/>
        <v>吴大兵(wudabing)</v>
      </c>
      <c r="F396" s="7" t="s">
        <v>2975</v>
      </c>
      <c r="G396" s="7" t="s">
        <v>2970</v>
      </c>
      <c r="H396" s="7" t="s">
        <v>875</v>
      </c>
      <c r="I396" s="7" t="s">
        <v>48</v>
      </c>
      <c r="J396" s="7" t="s">
        <v>168</v>
      </c>
      <c r="K396" s="17" t="s">
        <v>540</v>
      </c>
      <c r="L396" s="17" t="s">
        <v>876</v>
      </c>
      <c r="M396" s="7" t="s">
        <v>2964</v>
      </c>
      <c r="N396" s="7" t="s">
        <v>2964</v>
      </c>
      <c r="O396" s="7"/>
      <c r="P396" s="7" t="s">
        <v>3031</v>
      </c>
      <c r="Q396" s="19"/>
      <c r="R396" s="19"/>
    </row>
    <row r="397" ht="12.75" hidden="1" customHeight="1" spans="1:18">
      <c r="A397" s="7" t="s">
        <v>494</v>
      </c>
      <c r="B397" s="7" t="s">
        <v>466</v>
      </c>
      <c r="C397" s="7" t="str">
        <f>VLOOKUP(B397,[1]Sheet1!$A:$B,2,)</f>
        <v>wudabing</v>
      </c>
      <c r="D397" s="7" t="s">
        <v>467</v>
      </c>
      <c r="E397" s="9" t="str">
        <f t="shared" si="6"/>
        <v>吴大兵(wudabing)</v>
      </c>
      <c r="F397" s="7" t="s">
        <v>2975</v>
      </c>
      <c r="G397" s="7" t="s">
        <v>2970</v>
      </c>
      <c r="H397" s="7" t="s">
        <v>757</v>
      </c>
      <c r="I397" s="7" t="s">
        <v>48</v>
      </c>
      <c r="J397" s="7" t="s">
        <v>21</v>
      </c>
      <c r="K397" s="17" t="s">
        <v>632</v>
      </c>
      <c r="L397" s="17" t="s">
        <v>635</v>
      </c>
      <c r="M397" s="7" t="s">
        <v>2964</v>
      </c>
      <c r="N397" s="7" t="s">
        <v>2964</v>
      </c>
      <c r="O397" s="7"/>
      <c r="P397" s="7" t="s">
        <v>3031</v>
      </c>
      <c r="Q397" s="19"/>
      <c r="R397" s="19"/>
    </row>
    <row r="398" ht="12.75" hidden="1" customHeight="1" spans="1:18">
      <c r="A398" s="7" t="s">
        <v>494</v>
      </c>
      <c r="B398" s="7" t="s">
        <v>466</v>
      </c>
      <c r="C398" s="7" t="str">
        <f>VLOOKUP(B398,[1]Sheet1!$A:$B,2,)</f>
        <v>wudabing</v>
      </c>
      <c r="D398" s="7" t="s">
        <v>467</v>
      </c>
      <c r="E398" s="9" t="str">
        <f t="shared" si="6"/>
        <v>吴大兵(wudabing)</v>
      </c>
      <c r="F398" s="7" t="s">
        <v>2975</v>
      </c>
      <c r="G398" s="7" t="s">
        <v>2970</v>
      </c>
      <c r="H398" s="7" t="s">
        <v>877</v>
      </c>
      <c r="I398" s="7" t="s">
        <v>20</v>
      </c>
      <c r="J398" s="7" t="s">
        <v>21</v>
      </c>
      <c r="K398" s="17" t="s">
        <v>706</v>
      </c>
      <c r="L398" s="17" t="s">
        <v>825</v>
      </c>
      <c r="M398" s="7" t="s">
        <v>2964</v>
      </c>
      <c r="N398" s="7" t="s">
        <v>2964</v>
      </c>
      <c r="O398" s="7"/>
      <c r="P398" s="7" t="s">
        <v>2989</v>
      </c>
      <c r="Q398" s="19"/>
      <c r="R398" s="19"/>
    </row>
    <row r="399" ht="12.75" hidden="1" customHeight="1" spans="1:18">
      <c r="A399" s="7" t="s">
        <v>494</v>
      </c>
      <c r="B399" s="7" t="s">
        <v>466</v>
      </c>
      <c r="C399" s="7" t="str">
        <f>VLOOKUP(B399,[1]Sheet1!$A:$B,2,)</f>
        <v>wudabing</v>
      </c>
      <c r="D399" s="7" t="s">
        <v>467</v>
      </c>
      <c r="E399" s="9" t="str">
        <f t="shared" si="6"/>
        <v>吴大兵(wudabing)</v>
      </c>
      <c r="F399" s="7" t="s">
        <v>2975</v>
      </c>
      <c r="G399" s="7" t="s">
        <v>2970</v>
      </c>
      <c r="H399" s="7" t="s">
        <v>879</v>
      </c>
      <c r="I399" s="7" t="s">
        <v>48</v>
      </c>
      <c r="J399" s="7" t="s">
        <v>21</v>
      </c>
      <c r="K399" s="17" t="s">
        <v>722</v>
      </c>
      <c r="L399" s="17" t="s">
        <v>825</v>
      </c>
      <c r="M399" s="7" t="s">
        <v>2964</v>
      </c>
      <c r="N399" s="7" t="s">
        <v>2964</v>
      </c>
      <c r="O399" s="7"/>
      <c r="P399" s="7" t="s">
        <v>3031</v>
      </c>
      <c r="Q399" s="19"/>
      <c r="R399" s="19"/>
    </row>
    <row r="400" ht="12.75" hidden="1" customHeight="1" spans="1:18">
      <c r="A400" s="7" t="s">
        <v>494</v>
      </c>
      <c r="B400" s="7" t="s">
        <v>194</v>
      </c>
      <c r="C400" s="7" t="str">
        <f>VLOOKUP(B400,[1]Sheet1!$A:$B,2,)</f>
        <v>wujing</v>
      </c>
      <c r="D400" s="7" t="s">
        <v>195</v>
      </c>
      <c r="E400" s="9" t="str">
        <f t="shared" si="6"/>
        <v>吴静(wujing)</v>
      </c>
      <c r="F400" s="7" t="s">
        <v>2969</v>
      </c>
      <c r="G400" s="7" t="s">
        <v>3002</v>
      </c>
      <c r="H400" s="7" t="s">
        <v>513</v>
      </c>
      <c r="I400" s="7" t="s">
        <v>20</v>
      </c>
      <c r="J400" s="7" t="s">
        <v>21</v>
      </c>
      <c r="K400" s="17" t="s">
        <v>514</v>
      </c>
      <c r="L400" s="17" t="s">
        <v>515</v>
      </c>
      <c r="M400" s="7" t="s">
        <v>2964</v>
      </c>
      <c r="N400" s="7" t="s">
        <v>2964</v>
      </c>
      <c r="O400" s="7"/>
      <c r="P400" s="7" t="s">
        <v>2989</v>
      </c>
      <c r="Q400" s="19"/>
      <c r="R400" s="19"/>
    </row>
    <row r="401" ht="12.75" hidden="1" customHeight="1" spans="1:18">
      <c r="A401" s="7" t="s">
        <v>494</v>
      </c>
      <c r="B401" s="7" t="s">
        <v>194</v>
      </c>
      <c r="C401" s="7" t="str">
        <f>VLOOKUP(B401,[1]Sheet1!$A:$B,2,)</f>
        <v>wujing</v>
      </c>
      <c r="D401" s="7" t="s">
        <v>195</v>
      </c>
      <c r="E401" s="9" t="str">
        <f t="shared" si="6"/>
        <v>吴静(wujing)</v>
      </c>
      <c r="F401" s="7" t="s">
        <v>2969</v>
      </c>
      <c r="G401" s="7" t="s">
        <v>3002</v>
      </c>
      <c r="H401" s="7" t="s">
        <v>587</v>
      </c>
      <c r="I401" s="7" t="s">
        <v>20</v>
      </c>
      <c r="J401" s="7" t="s">
        <v>21</v>
      </c>
      <c r="K401" s="17" t="s">
        <v>523</v>
      </c>
      <c r="L401" s="17" t="s">
        <v>527</v>
      </c>
      <c r="M401" s="7" t="s">
        <v>2964</v>
      </c>
      <c r="N401" s="7" t="s">
        <v>2964</v>
      </c>
      <c r="O401" s="7"/>
      <c r="P401" s="7" t="s">
        <v>2989</v>
      </c>
      <c r="Q401" s="19"/>
      <c r="R401" s="19"/>
    </row>
    <row r="402" ht="12.75" hidden="1" customHeight="1" spans="1:18">
      <c r="A402" s="7" t="s">
        <v>494</v>
      </c>
      <c r="B402" s="7" t="s">
        <v>203</v>
      </c>
      <c r="C402" s="7" t="str">
        <f>VLOOKUP(B402,[1]Sheet1!$A:$B,2,)</f>
        <v>xuyuming</v>
      </c>
      <c r="D402" s="7" t="s">
        <v>204</v>
      </c>
      <c r="E402" s="9" t="str">
        <f t="shared" si="6"/>
        <v>许玉明(xuyuming)</v>
      </c>
      <c r="F402" s="7" t="s">
        <v>3006</v>
      </c>
      <c r="G402" s="7" t="s">
        <v>2973</v>
      </c>
      <c r="H402" s="7" t="s">
        <v>880</v>
      </c>
      <c r="I402" s="7" t="s">
        <v>20</v>
      </c>
      <c r="J402" s="7" t="s">
        <v>21</v>
      </c>
      <c r="K402" s="17" t="s">
        <v>848</v>
      </c>
      <c r="L402" s="17" t="s">
        <v>849</v>
      </c>
      <c r="M402" s="7" t="s">
        <v>2964</v>
      </c>
      <c r="N402" s="7" t="s">
        <v>2964</v>
      </c>
      <c r="O402" s="7"/>
      <c r="P402" s="7" t="s">
        <v>2989</v>
      </c>
      <c r="Q402" s="19"/>
      <c r="R402" s="19"/>
    </row>
    <row r="403" ht="12.75" hidden="1" customHeight="1" spans="1:18">
      <c r="A403" s="7" t="s">
        <v>494</v>
      </c>
      <c r="B403" s="7" t="s">
        <v>203</v>
      </c>
      <c r="C403" s="7" t="str">
        <f>VLOOKUP(B403,[1]Sheet1!$A:$B,2,)</f>
        <v>xuyuming</v>
      </c>
      <c r="D403" s="7" t="s">
        <v>204</v>
      </c>
      <c r="E403" s="9" t="str">
        <f t="shared" si="6"/>
        <v>许玉明(xuyuming)</v>
      </c>
      <c r="F403" s="7" t="s">
        <v>3006</v>
      </c>
      <c r="G403" s="7" t="s">
        <v>2973</v>
      </c>
      <c r="H403" s="7" t="s">
        <v>690</v>
      </c>
      <c r="I403" s="7" t="s">
        <v>48</v>
      </c>
      <c r="J403" s="7" t="s">
        <v>21</v>
      </c>
      <c r="K403" s="17" t="s">
        <v>691</v>
      </c>
      <c r="L403" s="17" t="s">
        <v>692</v>
      </c>
      <c r="M403" s="7" t="s">
        <v>2989</v>
      </c>
      <c r="N403" s="7" t="s">
        <v>2964</v>
      </c>
      <c r="O403" s="7"/>
      <c r="P403" s="7" t="s">
        <v>3032</v>
      </c>
      <c r="Q403" s="19"/>
      <c r="R403" s="19"/>
    </row>
    <row r="404" ht="12.75" hidden="1" customHeight="1" spans="1:18">
      <c r="A404" s="7" t="s">
        <v>494</v>
      </c>
      <c r="B404" s="7" t="s">
        <v>203</v>
      </c>
      <c r="C404" s="7" t="str">
        <f>VLOOKUP(B404,[1]Sheet1!$A:$B,2,)</f>
        <v>xuyuming</v>
      </c>
      <c r="D404" s="7" t="s">
        <v>204</v>
      </c>
      <c r="E404" s="9" t="str">
        <f t="shared" si="6"/>
        <v>许玉明(xuyuming)</v>
      </c>
      <c r="F404" s="7" t="s">
        <v>3006</v>
      </c>
      <c r="G404" s="7" t="s">
        <v>2973</v>
      </c>
      <c r="H404" s="7" t="s">
        <v>881</v>
      </c>
      <c r="I404" s="7" t="s">
        <v>20</v>
      </c>
      <c r="J404" s="7" t="s">
        <v>21</v>
      </c>
      <c r="K404" s="17" t="s">
        <v>833</v>
      </c>
      <c r="L404" s="17" t="s">
        <v>834</v>
      </c>
      <c r="M404" s="7" t="s">
        <v>2964</v>
      </c>
      <c r="N404" s="7" t="s">
        <v>2964</v>
      </c>
      <c r="O404" s="7"/>
      <c r="P404" s="7" t="s">
        <v>2989</v>
      </c>
      <c r="Q404" s="19"/>
      <c r="R404" s="19"/>
    </row>
    <row r="405" ht="12.75" hidden="1" customHeight="1" spans="1:18">
      <c r="A405" s="7" t="s">
        <v>494</v>
      </c>
      <c r="B405" s="7" t="s">
        <v>203</v>
      </c>
      <c r="C405" s="7" t="str">
        <f>VLOOKUP(B405,[1]Sheet1!$A:$B,2,)</f>
        <v>xuyuming</v>
      </c>
      <c r="D405" s="7" t="s">
        <v>204</v>
      </c>
      <c r="E405" s="9" t="str">
        <f t="shared" si="6"/>
        <v>许玉明(xuyuming)</v>
      </c>
      <c r="F405" s="7" t="s">
        <v>3006</v>
      </c>
      <c r="G405" s="7" t="s">
        <v>2973</v>
      </c>
      <c r="H405" s="7" t="s">
        <v>882</v>
      </c>
      <c r="I405" s="7" t="s">
        <v>20</v>
      </c>
      <c r="J405" s="7" t="s">
        <v>518</v>
      </c>
      <c r="K405" s="17" t="s">
        <v>883</v>
      </c>
      <c r="L405" s="17" t="s">
        <v>523</v>
      </c>
      <c r="M405" s="7" t="s">
        <v>2964</v>
      </c>
      <c r="N405" s="7" t="s">
        <v>2964</v>
      </c>
      <c r="O405" s="7"/>
      <c r="P405" s="7" t="s">
        <v>2989</v>
      </c>
      <c r="Q405" s="19"/>
      <c r="R405" s="19"/>
    </row>
    <row r="406" ht="12.75" hidden="1" customHeight="1" spans="1:18">
      <c r="A406" s="7" t="s">
        <v>494</v>
      </c>
      <c r="B406" s="7" t="s">
        <v>203</v>
      </c>
      <c r="C406" s="7" t="str">
        <f>VLOOKUP(B406,[1]Sheet1!$A:$B,2,)</f>
        <v>xuyuming</v>
      </c>
      <c r="D406" s="7" t="s">
        <v>204</v>
      </c>
      <c r="E406" s="9" t="str">
        <f t="shared" si="6"/>
        <v>许玉明(xuyuming)</v>
      </c>
      <c r="F406" s="7" t="s">
        <v>3006</v>
      </c>
      <c r="G406" s="7" t="s">
        <v>2973</v>
      </c>
      <c r="H406" s="7" t="s">
        <v>884</v>
      </c>
      <c r="I406" s="7" t="s">
        <v>48</v>
      </c>
      <c r="J406" s="7" t="s">
        <v>21</v>
      </c>
      <c r="K406" s="17" t="s">
        <v>611</v>
      </c>
      <c r="L406" s="17" t="s">
        <v>612</v>
      </c>
      <c r="M406" s="7" t="s">
        <v>2964</v>
      </c>
      <c r="N406" s="7" t="s">
        <v>2964</v>
      </c>
      <c r="O406" s="7"/>
      <c r="P406" s="7" t="s">
        <v>3031</v>
      </c>
      <c r="Q406" s="19"/>
      <c r="R406" s="19"/>
    </row>
    <row r="407" ht="12.75" hidden="1" customHeight="1" spans="1:18">
      <c r="A407" s="7" t="s">
        <v>494</v>
      </c>
      <c r="B407" s="7" t="s">
        <v>203</v>
      </c>
      <c r="C407" s="7" t="str">
        <f>VLOOKUP(B407,[1]Sheet1!$A:$B,2,)</f>
        <v>xuyuming</v>
      </c>
      <c r="D407" s="7" t="s">
        <v>204</v>
      </c>
      <c r="E407" s="9" t="str">
        <f t="shared" si="6"/>
        <v>许玉明(xuyuming)</v>
      </c>
      <c r="F407" s="7" t="s">
        <v>3006</v>
      </c>
      <c r="G407" s="7" t="s">
        <v>2973</v>
      </c>
      <c r="H407" s="7" t="s">
        <v>885</v>
      </c>
      <c r="I407" s="7" t="s">
        <v>20</v>
      </c>
      <c r="J407" s="7" t="s">
        <v>21</v>
      </c>
      <c r="K407" s="17" t="s">
        <v>611</v>
      </c>
      <c r="L407" s="17" t="s">
        <v>798</v>
      </c>
      <c r="M407" s="7" t="s">
        <v>2964</v>
      </c>
      <c r="N407" s="7" t="s">
        <v>2964</v>
      </c>
      <c r="O407" s="7"/>
      <c r="P407" s="7" t="s">
        <v>2989</v>
      </c>
      <c r="Q407" s="19"/>
      <c r="R407" s="19"/>
    </row>
    <row r="408" ht="12.75" hidden="1" customHeight="1" spans="1:18">
      <c r="A408" s="7" t="s">
        <v>494</v>
      </c>
      <c r="B408" s="7" t="s">
        <v>203</v>
      </c>
      <c r="C408" s="7" t="str">
        <f>VLOOKUP(B408,[1]Sheet1!$A:$B,2,)</f>
        <v>xuyuming</v>
      </c>
      <c r="D408" s="7" t="s">
        <v>204</v>
      </c>
      <c r="E408" s="9" t="str">
        <f t="shared" si="6"/>
        <v>许玉明(xuyuming)</v>
      </c>
      <c r="F408" s="7" t="s">
        <v>3006</v>
      </c>
      <c r="G408" s="7" t="s">
        <v>2973</v>
      </c>
      <c r="H408" s="7" t="s">
        <v>886</v>
      </c>
      <c r="I408" s="7" t="s">
        <v>48</v>
      </c>
      <c r="J408" s="7" t="s">
        <v>39</v>
      </c>
      <c r="K408" s="17" t="s">
        <v>666</v>
      </c>
      <c r="L408" s="17" t="s">
        <v>715</v>
      </c>
      <c r="M408" s="7" t="s">
        <v>2964</v>
      </c>
      <c r="N408" s="7" t="s">
        <v>2964</v>
      </c>
      <c r="O408" s="7"/>
      <c r="P408" s="7" t="s">
        <v>3031</v>
      </c>
      <c r="Q408" s="19"/>
      <c r="R408" s="19"/>
    </row>
    <row r="409" ht="12.75" hidden="1" customHeight="1" spans="1:18">
      <c r="A409" s="7" t="s">
        <v>494</v>
      </c>
      <c r="B409" s="7" t="s">
        <v>203</v>
      </c>
      <c r="C409" s="7" t="str">
        <f>VLOOKUP(B409,[1]Sheet1!$A:$B,2,)</f>
        <v>xuyuming</v>
      </c>
      <c r="D409" s="7" t="s">
        <v>204</v>
      </c>
      <c r="E409" s="9" t="str">
        <f t="shared" si="6"/>
        <v>许玉明(xuyuming)</v>
      </c>
      <c r="F409" s="7" t="s">
        <v>3006</v>
      </c>
      <c r="G409" s="7" t="s">
        <v>2973</v>
      </c>
      <c r="H409" s="7" t="s">
        <v>887</v>
      </c>
      <c r="I409" s="7" t="s">
        <v>48</v>
      </c>
      <c r="J409" s="7" t="s">
        <v>21</v>
      </c>
      <c r="K409" s="17" t="s">
        <v>888</v>
      </c>
      <c r="L409" s="17" t="s">
        <v>838</v>
      </c>
      <c r="M409" s="7" t="s">
        <v>2964</v>
      </c>
      <c r="N409" s="7" t="s">
        <v>2964</v>
      </c>
      <c r="O409" s="7"/>
      <c r="P409" s="7" t="s">
        <v>3031</v>
      </c>
      <c r="Q409" s="19"/>
      <c r="R409" s="19"/>
    </row>
    <row r="410" ht="12.75" hidden="1" customHeight="1" spans="1:18">
      <c r="A410" s="7" t="s">
        <v>494</v>
      </c>
      <c r="B410" s="7" t="s">
        <v>890</v>
      </c>
      <c r="C410" s="7" t="str">
        <f>VLOOKUP(B410,[1]Sheet1!$A:$B,2,)</f>
        <v>yanweitao</v>
      </c>
      <c r="D410" s="7" t="s">
        <v>891</v>
      </c>
      <c r="E410" s="9" t="str">
        <f t="shared" si="6"/>
        <v>严伟涛(yanweitao)</v>
      </c>
      <c r="F410" s="7" t="s">
        <v>3006</v>
      </c>
      <c r="G410" s="7" t="s">
        <v>3002</v>
      </c>
      <c r="H410" s="7" t="s">
        <v>889</v>
      </c>
      <c r="I410" s="7" t="s">
        <v>48</v>
      </c>
      <c r="J410" s="7" t="s">
        <v>21</v>
      </c>
      <c r="K410" s="17" t="s">
        <v>892</v>
      </c>
      <c r="L410" s="17" t="s">
        <v>874</v>
      </c>
      <c r="M410" s="7" t="s">
        <v>2964</v>
      </c>
      <c r="N410" s="7" t="s">
        <v>2964</v>
      </c>
      <c r="O410" s="7"/>
      <c r="P410" s="7" t="s">
        <v>3031</v>
      </c>
      <c r="Q410" s="19"/>
      <c r="R410" s="19"/>
    </row>
    <row r="411" ht="12.75" hidden="1" customHeight="1" spans="1:18">
      <c r="A411" s="7" t="s">
        <v>494</v>
      </c>
      <c r="B411" s="7" t="s">
        <v>890</v>
      </c>
      <c r="C411" s="7" t="str">
        <f>VLOOKUP(B411,[1]Sheet1!$A:$B,2,)</f>
        <v>yanweitao</v>
      </c>
      <c r="D411" s="7" t="s">
        <v>891</v>
      </c>
      <c r="E411" s="9" t="str">
        <f t="shared" si="6"/>
        <v>严伟涛(yanweitao)</v>
      </c>
      <c r="F411" s="7" t="s">
        <v>3006</v>
      </c>
      <c r="G411" s="7" t="s">
        <v>3002</v>
      </c>
      <c r="H411" s="7" t="s">
        <v>895</v>
      </c>
      <c r="I411" s="7" t="s">
        <v>20</v>
      </c>
      <c r="J411" s="7" t="s">
        <v>21</v>
      </c>
      <c r="K411" s="17" t="s">
        <v>302</v>
      </c>
      <c r="L411" s="17" t="s">
        <v>538</v>
      </c>
      <c r="M411" s="7" t="s">
        <v>2964</v>
      </c>
      <c r="N411" s="7" t="s">
        <v>2964</v>
      </c>
      <c r="O411" s="7"/>
      <c r="P411" s="7" t="s">
        <v>2989</v>
      </c>
      <c r="Q411" s="19"/>
      <c r="R411" s="19"/>
    </row>
    <row r="412" ht="12.75" hidden="1" customHeight="1" spans="1:18">
      <c r="A412" s="7" t="s">
        <v>494</v>
      </c>
      <c r="B412" s="7" t="s">
        <v>209</v>
      </c>
      <c r="C412" s="7" t="str">
        <f>VLOOKUP(B412,[1]Sheet1!$A:$B,2,)</f>
        <v>yangling</v>
      </c>
      <c r="D412" s="7" t="s">
        <v>210</v>
      </c>
      <c r="E412" s="9" t="str">
        <f t="shared" si="6"/>
        <v>杨玲(yangling)</v>
      </c>
      <c r="F412" s="7" t="s">
        <v>3007</v>
      </c>
      <c r="G412" s="7" t="s">
        <v>2987</v>
      </c>
      <c r="H412" s="7" t="s">
        <v>897</v>
      </c>
      <c r="I412" s="7" t="s">
        <v>20</v>
      </c>
      <c r="J412" s="7" t="s">
        <v>21</v>
      </c>
      <c r="K412" s="17" t="s">
        <v>562</v>
      </c>
      <c r="L412" s="17" t="s">
        <v>504</v>
      </c>
      <c r="M412" s="7" t="s">
        <v>2964</v>
      </c>
      <c r="N412" s="7" t="s">
        <v>2964</v>
      </c>
      <c r="O412" s="7"/>
      <c r="P412" s="7" t="s">
        <v>2989</v>
      </c>
      <c r="Q412" s="19"/>
      <c r="R412" s="19"/>
    </row>
    <row r="413" ht="12.75" hidden="1" customHeight="1" spans="1:18">
      <c r="A413" s="7" t="s">
        <v>494</v>
      </c>
      <c r="B413" s="7" t="s">
        <v>209</v>
      </c>
      <c r="C413" s="7" t="str">
        <f>VLOOKUP(B413,[1]Sheet1!$A:$B,2,)</f>
        <v>yangling</v>
      </c>
      <c r="D413" s="7" t="s">
        <v>210</v>
      </c>
      <c r="E413" s="9" t="str">
        <f t="shared" si="6"/>
        <v>杨玲(yangling)</v>
      </c>
      <c r="F413" s="7" t="s">
        <v>3007</v>
      </c>
      <c r="G413" s="7" t="s">
        <v>2987</v>
      </c>
      <c r="H413" s="7" t="s">
        <v>694</v>
      </c>
      <c r="I413" s="7" t="s">
        <v>20</v>
      </c>
      <c r="J413" s="7" t="s">
        <v>518</v>
      </c>
      <c r="K413" s="17" t="s">
        <v>669</v>
      </c>
      <c r="L413" s="17" t="s">
        <v>564</v>
      </c>
      <c r="M413" s="7" t="s">
        <v>2964</v>
      </c>
      <c r="N413" s="7" t="s">
        <v>2964</v>
      </c>
      <c r="O413" s="7"/>
      <c r="P413" s="7" t="s">
        <v>2989</v>
      </c>
      <c r="Q413" s="19"/>
      <c r="R413" s="19"/>
    </row>
    <row r="414" ht="12.75" hidden="1" customHeight="1" spans="1:18">
      <c r="A414" s="7" t="s">
        <v>494</v>
      </c>
      <c r="B414" s="7" t="s">
        <v>209</v>
      </c>
      <c r="C414" s="7" t="str">
        <f>VLOOKUP(B414,[1]Sheet1!$A:$B,2,)</f>
        <v>yangling</v>
      </c>
      <c r="D414" s="7" t="s">
        <v>210</v>
      </c>
      <c r="E414" s="9" t="str">
        <f t="shared" si="6"/>
        <v>杨玲(yangling)</v>
      </c>
      <c r="F414" s="7" t="s">
        <v>3007</v>
      </c>
      <c r="G414" s="7" t="s">
        <v>2987</v>
      </c>
      <c r="H414" s="7" t="s">
        <v>585</v>
      </c>
      <c r="I414" s="7" t="s">
        <v>20</v>
      </c>
      <c r="J414" s="7" t="s">
        <v>518</v>
      </c>
      <c r="K414" s="17" t="s">
        <v>510</v>
      </c>
      <c r="L414" s="17" t="s">
        <v>511</v>
      </c>
      <c r="M414" s="7" t="s">
        <v>2964</v>
      </c>
      <c r="N414" s="7" t="s">
        <v>2964</v>
      </c>
      <c r="O414" s="7"/>
      <c r="P414" s="7" t="s">
        <v>2989</v>
      </c>
      <c r="Q414" s="19"/>
      <c r="R414" s="19"/>
    </row>
    <row r="415" ht="12.75" hidden="1" customHeight="1" spans="1:18">
      <c r="A415" s="7" t="s">
        <v>494</v>
      </c>
      <c r="B415" s="7" t="s">
        <v>209</v>
      </c>
      <c r="C415" s="7" t="str">
        <f>VLOOKUP(B415,[1]Sheet1!$A:$B,2,)</f>
        <v>yangling</v>
      </c>
      <c r="D415" s="7" t="s">
        <v>210</v>
      </c>
      <c r="E415" s="9" t="str">
        <f t="shared" si="6"/>
        <v>杨玲(yangling)</v>
      </c>
      <c r="F415" s="7" t="s">
        <v>3007</v>
      </c>
      <c r="G415" s="7" t="s">
        <v>2987</v>
      </c>
      <c r="H415" s="7" t="s">
        <v>898</v>
      </c>
      <c r="I415" s="7" t="s">
        <v>20</v>
      </c>
      <c r="J415" s="7" t="s">
        <v>21</v>
      </c>
      <c r="K415" s="17" t="s">
        <v>848</v>
      </c>
      <c r="L415" s="17" t="s">
        <v>849</v>
      </c>
      <c r="M415" s="7" t="s">
        <v>2964</v>
      </c>
      <c r="N415" s="7" t="s">
        <v>2964</v>
      </c>
      <c r="O415" s="7"/>
      <c r="P415" s="7" t="s">
        <v>2989</v>
      </c>
      <c r="Q415" s="19"/>
      <c r="R415" s="19"/>
    </row>
    <row r="416" ht="12.75" hidden="1" customHeight="1" spans="1:18">
      <c r="A416" s="7" t="s">
        <v>494</v>
      </c>
      <c r="B416" s="7" t="s">
        <v>209</v>
      </c>
      <c r="C416" s="7" t="str">
        <f>VLOOKUP(B416,[1]Sheet1!$A:$B,2,)</f>
        <v>yangling</v>
      </c>
      <c r="D416" s="7" t="s">
        <v>210</v>
      </c>
      <c r="E416" s="9" t="str">
        <f t="shared" si="6"/>
        <v>杨玲(yangling)</v>
      </c>
      <c r="F416" s="7" t="s">
        <v>3007</v>
      </c>
      <c r="G416" s="7" t="s">
        <v>2987</v>
      </c>
      <c r="H416" s="7" t="s">
        <v>899</v>
      </c>
      <c r="I416" s="7" t="s">
        <v>20</v>
      </c>
      <c r="J416" s="7" t="s">
        <v>21</v>
      </c>
      <c r="K416" s="17" t="s">
        <v>725</v>
      </c>
      <c r="L416" s="17" t="s">
        <v>529</v>
      </c>
      <c r="M416" s="7" t="s">
        <v>2964</v>
      </c>
      <c r="N416" s="7" t="s">
        <v>2964</v>
      </c>
      <c r="O416" s="7"/>
      <c r="P416" s="7" t="s">
        <v>2989</v>
      </c>
      <c r="Q416" s="19"/>
      <c r="R416" s="19"/>
    </row>
    <row r="417" ht="12.75" hidden="1" customHeight="1" spans="1:18">
      <c r="A417" s="7" t="s">
        <v>494</v>
      </c>
      <c r="B417" s="7" t="s">
        <v>209</v>
      </c>
      <c r="C417" s="7" t="str">
        <f>VLOOKUP(B417,[1]Sheet1!$A:$B,2,)</f>
        <v>yangling</v>
      </c>
      <c r="D417" s="7" t="s">
        <v>210</v>
      </c>
      <c r="E417" s="9" t="str">
        <f t="shared" si="6"/>
        <v>杨玲(yangling)</v>
      </c>
      <c r="F417" s="7" t="s">
        <v>3007</v>
      </c>
      <c r="G417" s="7" t="s">
        <v>2987</v>
      </c>
      <c r="H417" s="7" t="s">
        <v>900</v>
      </c>
      <c r="I417" s="7" t="s">
        <v>20</v>
      </c>
      <c r="J417" s="7" t="s">
        <v>21</v>
      </c>
      <c r="K417" s="17" t="s">
        <v>570</v>
      </c>
      <c r="L417" s="17" t="s">
        <v>901</v>
      </c>
      <c r="M417" s="7" t="s">
        <v>2964</v>
      </c>
      <c r="N417" s="7" t="s">
        <v>2964</v>
      </c>
      <c r="O417" s="7"/>
      <c r="P417" s="7" t="s">
        <v>2989</v>
      </c>
      <c r="Q417" s="19"/>
      <c r="R417" s="19"/>
    </row>
    <row r="418" ht="12.75" hidden="1" customHeight="1" spans="1:18">
      <c r="A418" s="7" t="s">
        <v>494</v>
      </c>
      <c r="B418" s="7" t="s">
        <v>209</v>
      </c>
      <c r="C418" s="7" t="str">
        <f>VLOOKUP(B418,[1]Sheet1!$A:$B,2,)</f>
        <v>yangling</v>
      </c>
      <c r="D418" s="7" t="s">
        <v>210</v>
      </c>
      <c r="E418" s="9" t="str">
        <f t="shared" si="6"/>
        <v>杨玲(yangling)</v>
      </c>
      <c r="F418" s="7" t="s">
        <v>3007</v>
      </c>
      <c r="G418" s="7" t="s">
        <v>2987</v>
      </c>
      <c r="H418" s="7" t="s">
        <v>902</v>
      </c>
      <c r="I418" s="7" t="s">
        <v>48</v>
      </c>
      <c r="J418" s="7" t="s">
        <v>21</v>
      </c>
      <c r="K418" s="17" t="s">
        <v>611</v>
      </c>
      <c r="L418" s="17" t="s">
        <v>612</v>
      </c>
      <c r="M418" s="7" t="s">
        <v>2964</v>
      </c>
      <c r="N418" s="7" t="s">
        <v>2964</v>
      </c>
      <c r="O418" s="7"/>
      <c r="P418" s="7" t="s">
        <v>3031</v>
      </c>
      <c r="Q418" s="19"/>
      <c r="R418" s="19"/>
    </row>
    <row r="419" ht="12.75" hidden="1" customHeight="1" spans="1:18">
      <c r="A419" s="7" t="s">
        <v>494</v>
      </c>
      <c r="B419" s="7" t="s">
        <v>209</v>
      </c>
      <c r="C419" s="7" t="str">
        <f>VLOOKUP(B419,[1]Sheet1!$A:$B,2,)</f>
        <v>yangling</v>
      </c>
      <c r="D419" s="7" t="s">
        <v>210</v>
      </c>
      <c r="E419" s="9" t="str">
        <f t="shared" si="6"/>
        <v>杨玲(yangling)</v>
      </c>
      <c r="F419" s="7" t="s">
        <v>3007</v>
      </c>
      <c r="G419" s="7" t="s">
        <v>2987</v>
      </c>
      <c r="H419" s="7" t="s">
        <v>903</v>
      </c>
      <c r="I419" s="7" t="s">
        <v>20</v>
      </c>
      <c r="J419" s="7" t="s">
        <v>21</v>
      </c>
      <c r="K419" s="17" t="s">
        <v>874</v>
      </c>
      <c r="L419" s="17" t="s">
        <v>904</v>
      </c>
      <c r="M419" s="7" t="s">
        <v>2964</v>
      </c>
      <c r="N419" s="7" t="s">
        <v>2964</v>
      </c>
      <c r="O419" s="7"/>
      <c r="P419" s="7" t="s">
        <v>2989</v>
      </c>
      <c r="Q419" s="19"/>
      <c r="R419" s="19"/>
    </row>
    <row r="420" ht="12.75" hidden="1" customHeight="1" spans="1:18">
      <c r="A420" s="7" t="s">
        <v>494</v>
      </c>
      <c r="B420" s="7" t="s">
        <v>209</v>
      </c>
      <c r="C420" s="7" t="str">
        <f>VLOOKUP(B420,[1]Sheet1!$A:$B,2,)</f>
        <v>yangling</v>
      </c>
      <c r="D420" s="7" t="s">
        <v>210</v>
      </c>
      <c r="E420" s="9" t="str">
        <f t="shared" si="6"/>
        <v>杨玲(yangling)</v>
      </c>
      <c r="F420" s="7" t="s">
        <v>3007</v>
      </c>
      <c r="G420" s="7" t="s">
        <v>2987</v>
      </c>
      <c r="H420" s="7" t="s">
        <v>905</v>
      </c>
      <c r="I420" s="7" t="s">
        <v>20</v>
      </c>
      <c r="J420" s="7" t="s">
        <v>518</v>
      </c>
      <c r="K420" s="17" t="s">
        <v>786</v>
      </c>
      <c r="L420" s="17" t="s">
        <v>787</v>
      </c>
      <c r="M420" s="7" t="s">
        <v>2964</v>
      </c>
      <c r="N420" s="7" t="s">
        <v>2964</v>
      </c>
      <c r="O420" s="7"/>
      <c r="P420" s="7" t="s">
        <v>2989</v>
      </c>
      <c r="Q420" s="19"/>
      <c r="R420" s="19"/>
    </row>
    <row r="421" ht="12.75" hidden="1" customHeight="1" spans="1:18">
      <c r="A421" s="7" t="s">
        <v>494</v>
      </c>
      <c r="B421" s="7" t="s">
        <v>209</v>
      </c>
      <c r="C421" s="7" t="str">
        <f>VLOOKUP(B421,[1]Sheet1!$A:$B,2,)</f>
        <v>yangling</v>
      </c>
      <c r="D421" s="7" t="s">
        <v>210</v>
      </c>
      <c r="E421" s="9" t="str">
        <f t="shared" si="6"/>
        <v>杨玲(yangling)</v>
      </c>
      <c r="F421" s="7" t="s">
        <v>3007</v>
      </c>
      <c r="G421" s="7" t="s">
        <v>2987</v>
      </c>
      <c r="H421" s="7" t="s">
        <v>906</v>
      </c>
      <c r="I421" s="7" t="s">
        <v>48</v>
      </c>
      <c r="J421" s="7" t="s">
        <v>21</v>
      </c>
      <c r="K421" s="17" t="s">
        <v>907</v>
      </c>
      <c r="L421" s="17" t="s">
        <v>908</v>
      </c>
      <c r="M421" s="7" t="s">
        <v>2964</v>
      </c>
      <c r="N421" s="7" t="s">
        <v>2964</v>
      </c>
      <c r="O421" s="7"/>
      <c r="P421" s="7" t="s">
        <v>3031</v>
      </c>
      <c r="Q421" s="19"/>
      <c r="R421" s="19"/>
    </row>
    <row r="422" ht="12.75" hidden="1" customHeight="1" spans="1:18">
      <c r="A422" s="7" t="s">
        <v>494</v>
      </c>
      <c r="B422" s="7" t="s">
        <v>209</v>
      </c>
      <c r="C422" s="7" t="str">
        <f>VLOOKUP(B422,[1]Sheet1!$A:$B,2,)</f>
        <v>yangling</v>
      </c>
      <c r="D422" s="7" t="s">
        <v>210</v>
      </c>
      <c r="E422" s="9" t="str">
        <f t="shared" si="6"/>
        <v>杨玲(yangling)</v>
      </c>
      <c r="F422" s="7" t="s">
        <v>3007</v>
      </c>
      <c r="G422" s="7" t="s">
        <v>2987</v>
      </c>
      <c r="H422" s="7" t="s">
        <v>858</v>
      </c>
      <c r="I422" s="7" t="s">
        <v>20</v>
      </c>
      <c r="J422" s="7" t="s">
        <v>21</v>
      </c>
      <c r="K422" s="17" t="s">
        <v>773</v>
      </c>
      <c r="L422" s="17" t="s">
        <v>535</v>
      </c>
      <c r="M422" s="7" t="s">
        <v>2964</v>
      </c>
      <c r="N422" s="7" t="s">
        <v>2964</v>
      </c>
      <c r="O422" s="7"/>
      <c r="P422" s="7" t="s">
        <v>2989</v>
      </c>
      <c r="Q422" s="19"/>
      <c r="R422" s="19"/>
    </row>
    <row r="423" ht="12.75" hidden="1" customHeight="1" spans="1:18">
      <c r="A423" s="7" t="s">
        <v>494</v>
      </c>
      <c r="B423" s="7" t="s">
        <v>218</v>
      </c>
      <c r="C423" s="7" t="str">
        <f>VLOOKUP(B423,[1]Sheet1!$A:$B,2,)</f>
        <v>yangxiaorong</v>
      </c>
      <c r="D423" s="7" t="s">
        <v>219</v>
      </c>
      <c r="E423" s="9" t="str">
        <f t="shared" si="6"/>
        <v>杨孝容(yangxiaorong)</v>
      </c>
      <c r="F423" s="7" t="s">
        <v>2975</v>
      </c>
      <c r="G423" s="7" t="s">
        <v>2987</v>
      </c>
      <c r="H423" s="7" t="s">
        <v>509</v>
      </c>
      <c r="I423" s="7" t="s">
        <v>20</v>
      </c>
      <c r="J423" s="7" t="s">
        <v>21</v>
      </c>
      <c r="K423" s="17" t="s">
        <v>510</v>
      </c>
      <c r="L423" s="17" t="s">
        <v>511</v>
      </c>
      <c r="M423" s="7" t="s">
        <v>2964</v>
      </c>
      <c r="N423" s="7" t="s">
        <v>2964</v>
      </c>
      <c r="O423" s="7"/>
      <c r="P423" s="7" t="s">
        <v>2989</v>
      </c>
      <c r="Q423" s="19"/>
      <c r="R423" s="19"/>
    </row>
    <row r="424" ht="12.75" hidden="1" customHeight="1" spans="1:18">
      <c r="A424" s="7" t="s">
        <v>494</v>
      </c>
      <c r="B424" s="7" t="s">
        <v>218</v>
      </c>
      <c r="C424" s="7" t="str">
        <f>VLOOKUP(B424,[1]Sheet1!$A:$B,2,)</f>
        <v>yangxiaorong</v>
      </c>
      <c r="D424" s="7" t="s">
        <v>219</v>
      </c>
      <c r="E424" s="9" t="str">
        <f t="shared" si="6"/>
        <v>杨孝容(yangxiaorong)</v>
      </c>
      <c r="F424" s="7" t="s">
        <v>2975</v>
      </c>
      <c r="G424" s="7" t="s">
        <v>2987</v>
      </c>
      <c r="H424" s="7" t="s">
        <v>909</v>
      </c>
      <c r="I424" s="7" t="s">
        <v>20</v>
      </c>
      <c r="J424" s="7" t="s">
        <v>21</v>
      </c>
      <c r="K424" s="17" t="s">
        <v>910</v>
      </c>
      <c r="L424" s="17" t="s">
        <v>504</v>
      </c>
      <c r="M424" s="7" t="s">
        <v>2964</v>
      </c>
      <c r="N424" s="7" t="s">
        <v>2964</v>
      </c>
      <c r="O424" s="7"/>
      <c r="P424" s="7" t="s">
        <v>2989</v>
      </c>
      <c r="Q424" s="19"/>
      <c r="R424" s="19"/>
    </row>
    <row r="425" ht="12.75" hidden="1" customHeight="1" spans="1:18">
      <c r="A425" s="7" t="s">
        <v>494</v>
      </c>
      <c r="B425" s="7" t="s">
        <v>480</v>
      </c>
      <c r="C425" s="7" t="e">
        <f>VLOOKUP(B425,[1]Sheet1!$A:$B,2,)</f>
        <v>#N/A</v>
      </c>
      <c r="D425" s="7" t="s">
        <v>481</v>
      </c>
      <c r="E425" s="9" t="str">
        <f t="shared" si="6"/>
        <v>杨勇(yangyong)</v>
      </c>
      <c r="F425" s="7" t="s">
        <v>2997</v>
      </c>
      <c r="G425" s="7" t="s">
        <v>3022</v>
      </c>
      <c r="H425" s="7" t="s">
        <v>911</v>
      </c>
      <c r="I425" s="7" t="s">
        <v>20</v>
      </c>
      <c r="J425" s="7" t="s">
        <v>21</v>
      </c>
      <c r="K425" s="17" t="s">
        <v>912</v>
      </c>
      <c r="L425" s="17" t="s">
        <v>543</v>
      </c>
      <c r="M425" s="7" t="s">
        <v>2964</v>
      </c>
      <c r="N425" s="7" t="s">
        <v>2964</v>
      </c>
      <c r="O425" s="7"/>
      <c r="P425" s="7" t="s">
        <v>2989</v>
      </c>
      <c r="Q425" s="19"/>
      <c r="R425" s="19"/>
    </row>
    <row r="426" ht="12.75" hidden="1" customHeight="1" spans="1:18">
      <c r="A426" s="7" t="s">
        <v>494</v>
      </c>
      <c r="B426" s="7" t="s">
        <v>225</v>
      </c>
      <c r="C426" s="7" t="e">
        <f>VLOOKUP(B426,[1]Sheet1!$A:$B,2,)</f>
        <v>#N/A</v>
      </c>
      <c r="D426" s="7" t="s">
        <v>226</v>
      </c>
      <c r="E426" s="9" t="str">
        <f t="shared" si="6"/>
        <v>张凤琦(zhangfengqi)</v>
      </c>
      <c r="F426" s="7" t="s">
        <v>2966</v>
      </c>
      <c r="G426" s="7" t="s">
        <v>2973</v>
      </c>
      <c r="H426" s="7" t="s">
        <v>914</v>
      </c>
      <c r="I426" s="7" t="s">
        <v>20</v>
      </c>
      <c r="J426" s="7" t="s">
        <v>21</v>
      </c>
      <c r="K426" s="17" t="s">
        <v>554</v>
      </c>
      <c r="L426" s="17" t="s">
        <v>555</v>
      </c>
      <c r="M426" s="7" t="s">
        <v>2964</v>
      </c>
      <c r="N426" s="7" t="s">
        <v>2964</v>
      </c>
      <c r="O426" s="7"/>
      <c r="P426" s="7" t="s">
        <v>2989</v>
      </c>
      <c r="Q426" s="19"/>
      <c r="R426" s="19"/>
    </row>
    <row r="427" ht="12.75" hidden="1" customHeight="1" spans="1:18">
      <c r="A427" s="7" t="s">
        <v>494</v>
      </c>
      <c r="B427" s="7" t="s">
        <v>225</v>
      </c>
      <c r="C427" s="7" t="e">
        <f>VLOOKUP(B427,[1]Sheet1!$A:$B,2,)</f>
        <v>#N/A</v>
      </c>
      <c r="D427" s="7" t="s">
        <v>226</v>
      </c>
      <c r="E427" s="9" t="str">
        <f t="shared" si="6"/>
        <v>张凤琦(zhangfengqi)</v>
      </c>
      <c r="F427" s="7" t="s">
        <v>2966</v>
      </c>
      <c r="G427" s="7" t="s">
        <v>2973</v>
      </c>
      <c r="H427" s="7" t="s">
        <v>915</v>
      </c>
      <c r="I427" s="7" t="s">
        <v>48</v>
      </c>
      <c r="J427" s="7" t="s">
        <v>21</v>
      </c>
      <c r="K427" s="17" t="s">
        <v>621</v>
      </c>
      <c r="L427" s="17" t="s">
        <v>619</v>
      </c>
      <c r="M427" s="7" t="s">
        <v>2964</v>
      </c>
      <c r="N427" s="7" t="s">
        <v>2964</v>
      </c>
      <c r="O427" s="7"/>
      <c r="P427" s="7" t="s">
        <v>3031</v>
      </c>
      <c r="Q427" s="19"/>
      <c r="R427" s="19"/>
    </row>
    <row r="428" ht="12.75" hidden="1" customHeight="1" spans="1:18">
      <c r="A428" s="7" t="s">
        <v>494</v>
      </c>
      <c r="B428" s="7" t="s">
        <v>488</v>
      </c>
      <c r="C428" s="7" t="e">
        <f>VLOOKUP(B428,[1]Sheet1!$A:$B,2,)</f>
        <v>#N/A</v>
      </c>
      <c r="D428" s="7" t="s">
        <v>489</v>
      </c>
      <c r="E428" s="9" t="str">
        <f t="shared" si="6"/>
        <v>钟瑶奇(zhongyaoqi)</v>
      </c>
      <c r="F428" s="7" t="s">
        <v>3013</v>
      </c>
      <c r="G428" s="7" t="s">
        <v>2963</v>
      </c>
      <c r="H428" s="7" t="s">
        <v>916</v>
      </c>
      <c r="I428" s="7" t="s">
        <v>48</v>
      </c>
      <c r="J428" s="7" t="s">
        <v>21</v>
      </c>
      <c r="K428" s="17" t="s">
        <v>616</v>
      </c>
      <c r="L428" s="17" t="s">
        <v>851</v>
      </c>
      <c r="M428" s="7" t="s">
        <v>2964</v>
      </c>
      <c r="N428" s="7" t="s">
        <v>2964</v>
      </c>
      <c r="O428" s="7"/>
      <c r="P428" s="7" t="s">
        <v>3031</v>
      </c>
      <c r="Q428" s="19"/>
      <c r="R428" s="19"/>
    </row>
    <row r="429" ht="12.75" hidden="1" customHeight="1" spans="1:18">
      <c r="A429" s="7" t="s">
        <v>494</v>
      </c>
      <c r="B429" s="7" t="s">
        <v>488</v>
      </c>
      <c r="C429" s="7" t="e">
        <f>VLOOKUP(B429,[1]Sheet1!$A:$B,2,)</f>
        <v>#N/A</v>
      </c>
      <c r="D429" s="7" t="s">
        <v>489</v>
      </c>
      <c r="E429" s="9" t="str">
        <f t="shared" si="6"/>
        <v>钟瑶奇(zhongyaoqi)</v>
      </c>
      <c r="F429" s="7" t="s">
        <v>3013</v>
      </c>
      <c r="G429" s="7" t="s">
        <v>2963</v>
      </c>
      <c r="H429" s="7" t="s">
        <v>918</v>
      </c>
      <c r="I429" s="7" t="s">
        <v>48</v>
      </c>
      <c r="J429" s="7" t="s">
        <v>21</v>
      </c>
      <c r="K429" s="17" t="s">
        <v>504</v>
      </c>
      <c r="L429" s="17" t="s">
        <v>807</v>
      </c>
      <c r="M429" s="7" t="s">
        <v>3016</v>
      </c>
      <c r="N429" s="7" t="s">
        <v>3015</v>
      </c>
      <c r="O429" s="7"/>
      <c r="P429" s="7" t="s">
        <v>3033</v>
      </c>
      <c r="Q429" s="19"/>
      <c r="R429" s="19"/>
    </row>
    <row r="430" ht="12.75" hidden="1" customHeight="1" spans="1:18">
      <c r="A430" s="7" t="s">
        <v>494</v>
      </c>
      <c r="B430" s="7" t="s">
        <v>488</v>
      </c>
      <c r="C430" s="7" t="e">
        <f>VLOOKUP(B430,[1]Sheet1!$A:$B,2,)</f>
        <v>#N/A</v>
      </c>
      <c r="D430" s="7" t="s">
        <v>489</v>
      </c>
      <c r="E430" s="9" t="str">
        <f t="shared" si="6"/>
        <v>钟瑶奇(zhongyaoqi)</v>
      </c>
      <c r="F430" s="7" t="s">
        <v>3013</v>
      </c>
      <c r="G430" s="7" t="s">
        <v>2963</v>
      </c>
      <c r="H430" s="7" t="s">
        <v>919</v>
      </c>
      <c r="I430" s="7" t="s">
        <v>48</v>
      </c>
      <c r="J430" s="7" t="s">
        <v>21</v>
      </c>
      <c r="K430" s="17" t="s">
        <v>707</v>
      </c>
      <c r="L430" s="17" t="s">
        <v>810</v>
      </c>
      <c r="M430" s="7" t="s">
        <v>2964</v>
      </c>
      <c r="N430" s="7" t="s">
        <v>2964</v>
      </c>
      <c r="O430" s="7"/>
      <c r="P430" s="7" t="s">
        <v>3031</v>
      </c>
      <c r="Q430" s="19"/>
      <c r="R430" s="19"/>
    </row>
    <row r="431" ht="12.75" hidden="1" customHeight="1" spans="1:18">
      <c r="A431" s="7" t="s">
        <v>494</v>
      </c>
      <c r="B431" s="7" t="s">
        <v>488</v>
      </c>
      <c r="C431" s="7" t="e">
        <f>VLOOKUP(B431,[1]Sheet1!$A:$B,2,)</f>
        <v>#N/A</v>
      </c>
      <c r="D431" s="7" t="s">
        <v>489</v>
      </c>
      <c r="E431" s="9" t="str">
        <f t="shared" si="6"/>
        <v>钟瑶奇(zhongyaoqi)</v>
      </c>
      <c r="F431" s="7" t="s">
        <v>3013</v>
      </c>
      <c r="G431" s="7" t="s">
        <v>2963</v>
      </c>
      <c r="H431" s="7" t="s">
        <v>920</v>
      </c>
      <c r="I431" s="7" t="s">
        <v>48</v>
      </c>
      <c r="J431" s="7" t="s">
        <v>21</v>
      </c>
      <c r="K431" s="17" t="s">
        <v>825</v>
      </c>
      <c r="L431" s="17" t="s">
        <v>812</v>
      </c>
      <c r="M431" s="7" t="s">
        <v>2964</v>
      </c>
      <c r="N431" s="7" t="s">
        <v>2964</v>
      </c>
      <c r="O431" s="7"/>
      <c r="P431" s="7" t="s">
        <v>3031</v>
      </c>
      <c r="Q431" s="19"/>
      <c r="R431" s="19"/>
    </row>
    <row r="432" ht="12.75" hidden="1" customHeight="1" spans="1:18">
      <c r="A432" s="7" t="s">
        <v>494</v>
      </c>
      <c r="B432" s="7" t="s">
        <v>488</v>
      </c>
      <c r="C432" s="7" t="e">
        <f>VLOOKUP(B432,[1]Sheet1!$A:$B,2,)</f>
        <v>#N/A</v>
      </c>
      <c r="D432" s="7" t="s">
        <v>489</v>
      </c>
      <c r="E432" s="9" t="str">
        <f t="shared" si="6"/>
        <v>钟瑶奇(zhongyaoqi)</v>
      </c>
      <c r="F432" s="7" t="s">
        <v>3013</v>
      </c>
      <c r="G432" s="7" t="s">
        <v>2963</v>
      </c>
      <c r="H432" s="7" t="s">
        <v>806</v>
      </c>
      <c r="I432" s="7" t="s">
        <v>48</v>
      </c>
      <c r="J432" s="7" t="s">
        <v>21</v>
      </c>
      <c r="K432" s="17" t="s">
        <v>504</v>
      </c>
      <c r="L432" s="17" t="s">
        <v>807</v>
      </c>
      <c r="M432" s="7" t="s">
        <v>3016</v>
      </c>
      <c r="N432" s="7" t="s">
        <v>3015</v>
      </c>
      <c r="O432" s="7"/>
      <c r="P432" s="7" t="s">
        <v>3033</v>
      </c>
      <c r="Q432" s="19"/>
      <c r="R432" s="19"/>
    </row>
    <row r="433" ht="12.75" hidden="1" customHeight="1" spans="1:18">
      <c r="A433" s="7" t="s">
        <v>494</v>
      </c>
      <c r="B433" s="7" t="s">
        <v>488</v>
      </c>
      <c r="C433" s="7" t="e">
        <f>VLOOKUP(B433,[1]Sheet1!$A:$B,2,)</f>
        <v>#N/A</v>
      </c>
      <c r="D433" s="7" t="s">
        <v>489</v>
      </c>
      <c r="E433" s="9" t="str">
        <f t="shared" si="6"/>
        <v>钟瑶奇(zhongyaoqi)</v>
      </c>
      <c r="F433" s="7" t="s">
        <v>3013</v>
      </c>
      <c r="G433" s="7" t="s">
        <v>2963</v>
      </c>
      <c r="H433" s="7" t="s">
        <v>509</v>
      </c>
      <c r="I433" s="7" t="s">
        <v>20</v>
      </c>
      <c r="J433" s="7" t="s">
        <v>21</v>
      </c>
      <c r="K433" s="17" t="s">
        <v>510</v>
      </c>
      <c r="L433" s="17" t="s">
        <v>511</v>
      </c>
      <c r="M433" s="7" t="s">
        <v>2964</v>
      </c>
      <c r="N433" s="7" t="s">
        <v>2964</v>
      </c>
      <c r="O433" s="7"/>
      <c r="P433" s="7" t="s">
        <v>2989</v>
      </c>
      <c r="Q433" s="19"/>
      <c r="R433" s="19"/>
    </row>
    <row r="434" ht="12.75" hidden="1" customHeight="1" spans="1:18">
      <c r="A434" s="7" t="s">
        <v>494</v>
      </c>
      <c r="B434" s="7" t="s">
        <v>488</v>
      </c>
      <c r="C434" s="7" t="e">
        <f>VLOOKUP(B434,[1]Sheet1!$A:$B,2,)</f>
        <v>#N/A</v>
      </c>
      <c r="D434" s="7" t="s">
        <v>489</v>
      </c>
      <c r="E434" s="9" t="str">
        <f t="shared" si="6"/>
        <v>钟瑶奇(zhongyaoqi)</v>
      </c>
      <c r="F434" s="7" t="s">
        <v>3013</v>
      </c>
      <c r="G434" s="7" t="s">
        <v>2963</v>
      </c>
      <c r="H434" s="7" t="s">
        <v>774</v>
      </c>
      <c r="I434" s="7" t="s">
        <v>20</v>
      </c>
      <c r="J434" s="7" t="s">
        <v>21</v>
      </c>
      <c r="K434" s="17" t="s">
        <v>775</v>
      </c>
      <c r="L434" s="17" t="s">
        <v>511</v>
      </c>
      <c r="M434" s="7" t="s">
        <v>2964</v>
      </c>
      <c r="N434" s="7" t="s">
        <v>2964</v>
      </c>
      <c r="O434" s="7"/>
      <c r="P434" s="7" t="s">
        <v>2989</v>
      </c>
      <c r="Q434" s="19"/>
      <c r="R434" s="19"/>
    </row>
    <row r="435" ht="12.75" hidden="1" customHeight="1" spans="1:18">
      <c r="A435" s="7" t="s">
        <v>494</v>
      </c>
      <c r="B435" s="7" t="s">
        <v>231</v>
      </c>
      <c r="C435" s="7" t="e">
        <f>VLOOKUP(B435,[1]Sheet1!$A:$B,2,)</f>
        <v>#N/A</v>
      </c>
      <c r="D435" s="7" t="s">
        <v>232</v>
      </c>
      <c r="E435" s="9" t="str">
        <f t="shared" si="6"/>
        <v>朱艺(zhuyi)</v>
      </c>
      <c r="F435" s="7" t="s">
        <v>3013</v>
      </c>
      <c r="G435" s="7" t="s">
        <v>2970</v>
      </c>
      <c r="H435" s="7" t="s">
        <v>921</v>
      </c>
      <c r="I435" s="7" t="s">
        <v>48</v>
      </c>
      <c r="J435" s="7" t="s">
        <v>21</v>
      </c>
      <c r="K435" s="17" t="s">
        <v>922</v>
      </c>
      <c r="L435" s="17" t="s">
        <v>846</v>
      </c>
      <c r="M435" s="7" t="s">
        <v>2964</v>
      </c>
      <c r="N435" s="7" t="s">
        <v>2964</v>
      </c>
      <c r="O435" s="7"/>
      <c r="P435" s="7" t="s">
        <v>3031</v>
      </c>
      <c r="Q435" s="19"/>
      <c r="R435" s="19"/>
    </row>
    <row r="436" ht="12.75" hidden="1" customHeight="1" spans="1:18">
      <c r="A436" s="7" t="s">
        <v>494</v>
      </c>
      <c r="B436" s="7" t="s">
        <v>231</v>
      </c>
      <c r="C436" s="7" t="e">
        <f>VLOOKUP(B436,[1]Sheet1!$A:$B,2,)</f>
        <v>#N/A</v>
      </c>
      <c r="D436" s="7" t="s">
        <v>232</v>
      </c>
      <c r="E436" s="9" t="str">
        <f t="shared" si="6"/>
        <v>朱艺(zhuyi)</v>
      </c>
      <c r="F436" s="7" t="s">
        <v>3013</v>
      </c>
      <c r="G436" s="7" t="s">
        <v>2970</v>
      </c>
      <c r="H436" s="7" t="s">
        <v>923</v>
      </c>
      <c r="I436" s="7" t="s">
        <v>48</v>
      </c>
      <c r="J436" s="7" t="s">
        <v>21</v>
      </c>
      <c r="K436" s="17" t="s">
        <v>837</v>
      </c>
      <c r="L436" s="17" t="s">
        <v>924</v>
      </c>
      <c r="M436" s="7" t="s">
        <v>2964</v>
      </c>
      <c r="N436" s="7" t="s">
        <v>2964</v>
      </c>
      <c r="O436" s="7"/>
      <c r="P436" s="7" t="s">
        <v>3031</v>
      </c>
      <c r="Q436" s="19"/>
      <c r="R436" s="19"/>
    </row>
    <row r="437" ht="12.75" hidden="1" customHeight="1" spans="1:18">
      <c r="A437" s="7" t="s">
        <v>925</v>
      </c>
      <c r="B437" s="7" t="s">
        <v>496</v>
      </c>
      <c r="C437" s="7" t="str">
        <f>VLOOKUP(B437,[1]Sheet1!$A:$B,2,)</f>
        <v>caoyintao</v>
      </c>
      <c r="D437" s="7" t="s">
        <v>497</v>
      </c>
      <c r="E437" s="9" t="str">
        <f t="shared" si="6"/>
        <v>曹银涛(caoyintao)</v>
      </c>
      <c r="F437" s="7" t="s">
        <v>2969</v>
      </c>
      <c r="G437" s="7" t="s">
        <v>2970</v>
      </c>
      <c r="H437" s="7" t="s">
        <v>926</v>
      </c>
      <c r="I437" s="7" t="s">
        <v>48</v>
      </c>
      <c r="J437" s="7" t="s">
        <v>21</v>
      </c>
      <c r="K437" s="17" t="s">
        <v>927</v>
      </c>
      <c r="L437" s="17" t="s">
        <v>928</v>
      </c>
      <c r="M437" s="7" t="s">
        <v>2964</v>
      </c>
      <c r="N437" s="7" t="s">
        <v>2964</v>
      </c>
      <c r="O437" s="7"/>
      <c r="P437" s="7" t="s">
        <v>3031</v>
      </c>
      <c r="Q437" s="19"/>
      <c r="R437" s="19"/>
    </row>
    <row r="438" ht="12.75" hidden="1" customHeight="1" spans="1:18">
      <c r="A438" s="7" t="s">
        <v>925</v>
      </c>
      <c r="B438" s="7" t="s">
        <v>496</v>
      </c>
      <c r="C438" s="7" t="str">
        <f>VLOOKUP(B438,[1]Sheet1!$A:$B,2,)</f>
        <v>caoyintao</v>
      </c>
      <c r="D438" s="7" t="s">
        <v>497</v>
      </c>
      <c r="E438" s="9" t="str">
        <f t="shared" si="6"/>
        <v>曹银涛(caoyintao)</v>
      </c>
      <c r="F438" s="7" t="s">
        <v>2969</v>
      </c>
      <c r="G438" s="7" t="s">
        <v>2970</v>
      </c>
      <c r="H438" s="7" t="s">
        <v>929</v>
      </c>
      <c r="I438" s="7" t="s">
        <v>20</v>
      </c>
      <c r="J438" s="7" t="s">
        <v>21</v>
      </c>
      <c r="K438" s="17" t="s">
        <v>930</v>
      </c>
      <c r="L438" s="17" t="s">
        <v>931</v>
      </c>
      <c r="M438" s="7" t="s">
        <v>2964</v>
      </c>
      <c r="N438" s="7" t="s">
        <v>2964</v>
      </c>
      <c r="O438" s="7"/>
      <c r="P438" s="7" t="s">
        <v>2989</v>
      </c>
      <c r="Q438" s="19"/>
      <c r="R438" s="19"/>
    </row>
    <row r="439" ht="12.75" customHeight="1" spans="1:18">
      <c r="A439" s="7" t="s">
        <v>925</v>
      </c>
      <c r="B439" s="7" t="s">
        <v>23</v>
      </c>
      <c r="C439" s="7" t="e">
        <f>VLOOKUP(B439,[1]Sheet1!$A:$B,2,)</f>
        <v>#N/A</v>
      </c>
      <c r="D439" s="7" t="s">
        <v>24</v>
      </c>
      <c r="E439" s="9" t="str">
        <f t="shared" si="6"/>
        <v>陈悦(chenyue)</v>
      </c>
      <c r="F439" s="7" t="s">
        <v>2962</v>
      </c>
      <c r="G439" s="7" t="s">
        <v>2963</v>
      </c>
      <c r="H439" s="7" t="s">
        <v>932</v>
      </c>
      <c r="I439" s="7" t="s">
        <v>20</v>
      </c>
      <c r="J439" s="7" t="s">
        <v>21</v>
      </c>
      <c r="K439" s="17" t="s">
        <v>933</v>
      </c>
      <c r="L439" s="17" t="s">
        <v>934</v>
      </c>
      <c r="M439" s="7" t="s">
        <v>2964</v>
      </c>
      <c r="N439" s="7" t="s">
        <v>2964</v>
      </c>
      <c r="O439" s="7"/>
      <c r="P439" s="7" t="s">
        <v>2989</v>
      </c>
      <c r="Q439" s="19"/>
      <c r="R439" s="19"/>
    </row>
    <row r="440" ht="12.75" hidden="1" customHeight="1" spans="1:18">
      <c r="A440" s="7" t="s">
        <v>925</v>
      </c>
      <c r="B440" s="7" t="s">
        <v>41</v>
      </c>
      <c r="C440" s="7" t="e">
        <f>VLOOKUP(B440,[1]Sheet1!$A:$B,2,)</f>
        <v>#N/A</v>
      </c>
      <c r="D440" s="7" t="s">
        <v>42</v>
      </c>
      <c r="E440" s="9" t="str">
        <f t="shared" si="6"/>
        <v>邓平(dengping)</v>
      </c>
      <c r="F440" s="7" t="s">
        <v>2966</v>
      </c>
      <c r="G440" s="7" t="s">
        <v>2963</v>
      </c>
      <c r="H440" s="7" t="s">
        <v>936</v>
      </c>
      <c r="I440" s="7" t="s">
        <v>20</v>
      </c>
      <c r="J440" s="7" t="s">
        <v>21</v>
      </c>
      <c r="K440" s="17" t="s">
        <v>937</v>
      </c>
      <c r="L440" s="17" t="s">
        <v>937</v>
      </c>
      <c r="M440" s="7" t="s">
        <v>2964</v>
      </c>
      <c r="N440" s="7" t="s">
        <v>2964</v>
      </c>
      <c r="O440" s="7"/>
      <c r="P440" s="7" t="s">
        <v>2989</v>
      </c>
      <c r="Q440" s="19"/>
      <c r="R440" s="19"/>
    </row>
    <row r="441" ht="12.75" hidden="1" customHeight="1" spans="1:18">
      <c r="A441" s="7" t="s">
        <v>925</v>
      </c>
      <c r="B441" s="7" t="s">
        <v>41</v>
      </c>
      <c r="C441" s="7" t="e">
        <f>VLOOKUP(B441,[1]Sheet1!$A:$B,2,)</f>
        <v>#N/A</v>
      </c>
      <c r="D441" s="7" t="s">
        <v>42</v>
      </c>
      <c r="E441" s="9" t="str">
        <f t="shared" si="6"/>
        <v>邓平(dengping)</v>
      </c>
      <c r="F441" s="7" t="s">
        <v>2966</v>
      </c>
      <c r="G441" s="7" t="s">
        <v>2963</v>
      </c>
      <c r="H441" s="7" t="s">
        <v>938</v>
      </c>
      <c r="I441" s="7" t="s">
        <v>48</v>
      </c>
      <c r="J441" s="7" t="s">
        <v>39</v>
      </c>
      <c r="K441" s="17" t="s">
        <v>939</v>
      </c>
      <c r="L441" s="17" t="s">
        <v>940</v>
      </c>
      <c r="M441" s="7" t="s">
        <v>2964</v>
      </c>
      <c r="N441" s="7" t="s">
        <v>2964</v>
      </c>
      <c r="O441" s="7"/>
      <c r="P441" s="7" t="s">
        <v>3031</v>
      </c>
      <c r="Q441" s="19"/>
      <c r="R441" s="19"/>
    </row>
    <row r="442" ht="12.75" hidden="1" customHeight="1" spans="1:18">
      <c r="A442" s="7" t="s">
        <v>925</v>
      </c>
      <c r="B442" s="7" t="s">
        <v>51</v>
      </c>
      <c r="C442" s="7" t="str">
        <f>VLOOKUP(B442,[1]Sheet1!$A:$B,2,)</f>
        <v>dengtao</v>
      </c>
      <c r="D442" s="7" t="s">
        <v>52</v>
      </c>
      <c r="E442" s="9" t="str">
        <f t="shared" si="6"/>
        <v>邓涛(dengtao)</v>
      </c>
      <c r="F442" s="7" t="s">
        <v>2967</v>
      </c>
      <c r="G442" s="7" t="s">
        <v>2963</v>
      </c>
      <c r="H442" s="7" t="s">
        <v>941</v>
      </c>
      <c r="I442" s="7" t="s">
        <v>20</v>
      </c>
      <c r="J442" s="7" t="s">
        <v>21</v>
      </c>
      <c r="K442" s="17" t="s">
        <v>942</v>
      </c>
      <c r="L442" s="17" t="s">
        <v>931</v>
      </c>
      <c r="M442" s="7" t="s">
        <v>2964</v>
      </c>
      <c r="N442" s="7" t="s">
        <v>2964</v>
      </c>
      <c r="O442" s="7"/>
      <c r="P442" s="7" t="s">
        <v>2989</v>
      </c>
      <c r="Q442" s="19"/>
      <c r="R442" s="19"/>
    </row>
    <row r="443" ht="12.75" hidden="1" customHeight="1" spans="1:18">
      <c r="A443" s="7" t="s">
        <v>925</v>
      </c>
      <c r="B443" s="7" t="s">
        <v>51</v>
      </c>
      <c r="C443" s="7" t="str">
        <f>VLOOKUP(B443,[1]Sheet1!$A:$B,2,)</f>
        <v>dengtao</v>
      </c>
      <c r="D443" s="7" t="s">
        <v>52</v>
      </c>
      <c r="E443" s="9" t="str">
        <f t="shared" si="6"/>
        <v>邓涛(dengtao)</v>
      </c>
      <c r="F443" s="7" t="s">
        <v>2967</v>
      </c>
      <c r="G443" s="7" t="s">
        <v>2963</v>
      </c>
      <c r="H443" s="7" t="s">
        <v>943</v>
      </c>
      <c r="I443" s="7" t="s">
        <v>48</v>
      </c>
      <c r="J443" s="7" t="s">
        <v>173</v>
      </c>
      <c r="K443" s="17" t="s">
        <v>933</v>
      </c>
      <c r="L443" s="17" t="s">
        <v>934</v>
      </c>
      <c r="M443" s="7" t="s">
        <v>2964</v>
      </c>
      <c r="N443" s="7" t="s">
        <v>2964</v>
      </c>
      <c r="O443" s="7"/>
      <c r="P443" s="7" t="s">
        <v>3031</v>
      </c>
      <c r="Q443" s="19"/>
      <c r="R443" s="19"/>
    </row>
    <row r="444" ht="12.75" hidden="1" customHeight="1" spans="1:18">
      <c r="A444" s="7" t="s">
        <v>925</v>
      </c>
      <c r="B444" s="7" t="s">
        <v>76</v>
      </c>
      <c r="C444" s="7" t="str">
        <f>VLOOKUP(B444,[1]Sheet1!$A:$B,2,)</f>
        <v>dingxinzheng</v>
      </c>
      <c r="D444" s="7" t="s">
        <v>77</v>
      </c>
      <c r="E444" s="9" t="str">
        <f t="shared" si="6"/>
        <v>丁新正(dingxinzheng)</v>
      </c>
      <c r="F444" s="7" t="s">
        <v>2969</v>
      </c>
      <c r="G444" s="7" t="s">
        <v>2970</v>
      </c>
      <c r="H444" s="7" t="s">
        <v>945</v>
      </c>
      <c r="I444" s="7" t="s">
        <v>48</v>
      </c>
      <c r="J444" s="7" t="s">
        <v>21</v>
      </c>
      <c r="K444" s="17" t="s">
        <v>946</v>
      </c>
      <c r="L444" s="17" t="s">
        <v>947</v>
      </c>
      <c r="M444" s="7" t="s">
        <v>2964</v>
      </c>
      <c r="N444" s="7" t="s">
        <v>2964</v>
      </c>
      <c r="O444" s="7"/>
      <c r="P444" s="7" t="s">
        <v>3031</v>
      </c>
      <c r="Q444" s="19"/>
      <c r="R444" s="19"/>
    </row>
    <row r="445" ht="12.75" hidden="1" customHeight="1" spans="1:18">
      <c r="A445" s="7" t="s">
        <v>925</v>
      </c>
      <c r="B445" s="7" t="s">
        <v>76</v>
      </c>
      <c r="C445" s="7" t="str">
        <f>VLOOKUP(B445,[1]Sheet1!$A:$B,2,)</f>
        <v>dingxinzheng</v>
      </c>
      <c r="D445" s="7" t="s">
        <v>77</v>
      </c>
      <c r="E445" s="9" t="str">
        <f t="shared" si="6"/>
        <v>丁新正(dingxinzheng)</v>
      </c>
      <c r="F445" s="7" t="s">
        <v>2969</v>
      </c>
      <c r="G445" s="7" t="s">
        <v>2970</v>
      </c>
      <c r="H445" s="7" t="s">
        <v>948</v>
      </c>
      <c r="I445" s="7" t="s">
        <v>20</v>
      </c>
      <c r="J445" s="7" t="s">
        <v>21</v>
      </c>
      <c r="K445" s="17" t="s">
        <v>949</v>
      </c>
      <c r="L445" s="17" t="s">
        <v>950</v>
      </c>
      <c r="M445" s="7" t="s">
        <v>2964</v>
      </c>
      <c r="N445" s="7" t="s">
        <v>2964</v>
      </c>
      <c r="O445" s="7"/>
      <c r="P445" s="7" t="s">
        <v>2989</v>
      </c>
      <c r="Q445" s="19"/>
      <c r="R445" s="19"/>
    </row>
    <row r="446" ht="12.75" hidden="1" customHeight="1" spans="1:18">
      <c r="A446" s="7" t="s">
        <v>925</v>
      </c>
      <c r="B446" s="7" t="s">
        <v>76</v>
      </c>
      <c r="C446" s="7" t="str">
        <f>VLOOKUP(B446,[1]Sheet1!$A:$B,2,)</f>
        <v>dingxinzheng</v>
      </c>
      <c r="D446" s="7" t="s">
        <v>77</v>
      </c>
      <c r="E446" s="9" t="str">
        <f t="shared" si="6"/>
        <v>丁新正(dingxinzheng)</v>
      </c>
      <c r="F446" s="7" t="s">
        <v>2969</v>
      </c>
      <c r="G446" s="7" t="s">
        <v>2970</v>
      </c>
      <c r="H446" s="7" t="s">
        <v>951</v>
      </c>
      <c r="I446" s="7" t="s">
        <v>48</v>
      </c>
      <c r="J446" s="7" t="s">
        <v>21</v>
      </c>
      <c r="K446" s="17" t="s">
        <v>952</v>
      </c>
      <c r="L446" s="17" t="s">
        <v>952</v>
      </c>
      <c r="M446" s="7" t="s">
        <v>2964</v>
      </c>
      <c r="N446" s="7" t="s">
        <v>2964</v>
      </c>
      <c r="O446" s="7"/>
      <c r="P446" s="7" t="s">
        <v>3031</v>
      </c>
      <c r="Q446" s="19"/>
      <c r="R446" s="19"/>
    </row>
    <row r="447" ht="12.75" hidden="1" customHeight="1" spans="1:18">
      <c r="A447" s="7" t="s">
        <v>925</v>
      </c>
      <c r="B447" s="7" t="s">
        <v>76</v>
      </c>
      <c r="C447" s="7" t="str">
        <f>VLOOKUP(B447,[1]Sheet1!$A:$B,2,)</f>
        <v>dingxinzheng</v>
      </c>
      <c r="D447" s="7" t="s">
        <v>77</v>
      </c>
      <c r="E447" s="9" t="str">
        <f t="shared" si="6"/>
        <v>丁新正(dingxinzheng)</v>
      </c>
      <c r="F447" s="7" t="s">
        <v>2969</v>
      </c>
      <c r="G447" s="7" t="s">
        <v>2970</v>
      </c>
      <c r="H447" s="7" t="s">
        <v>953</v>
      </c>
      <c r="I447" s="7" t="s">
        <v>48</v>
      </c>
      <c r="J447" s="7" t="s">
        <v>954</v>
      </c>
      <c r="K447" s="17" t="s">
        <v>956</v>
      </c>
      <c r="L447" s="17" t="s">
        <v>956</v>
      </c>
      <c r="M447" s="7" t="s">
        <v>2964</v>
      </c>
      <c r="N447" s="7" t="s">
        <v>2964</v>
      </c>
      <c r="O447" s="7"/>
      <c r="P447" s="7" t="s">
        <v>3031</v>
      </c>
      <c r="Q447" s="19"/>
      <c r="R447" s="19"/>
    </row>
    <row r="448" ht="12.75" hidden="1" customHeight="1" spans="1:18">
      <c r="A448" s="7" t="s">
        <v>925</v>
      </c>
      <c r="B448" s="7" t="s">
        <v>76</v>
      </c>
      <c r="C448" s="7" t="str">
        <f>VLOOKUP(B448,[1]Sheet1!$A:$B,2,)</f>
        <v>dingxinzheng</v>
      </c>
      <c r="D448" s="7" t="s">
        <v>77</v>
      </c>
      <c r="E448" s="9" t="str">
        <f t="shared" si="6"/>
        <v>丁新正(dingxinzheng)</v>
      </c>
      <c r="F448" s="7" t="s">
        <v>2969</v>
      </c>
      <c r="G448" s="7" t="s">
        <v>2970</v>
      </c>
      <c r="H448" s="7" t="s">
        <v>943</v>
      </c>
      <c r="I448" s="7" t="s">
        <v>48</v>
      </c>
      <c r="J448" s="7" t="s">
        <v>173</v>
      </c>
      <c r="K448" s="17" t="s">
        <v>933</v>
      </c>
      <c r="L448" s="17" t="s">
        <v>934</v>
      </c>
      <c r="M448" s="7" t="s">
        <v>2964</v>
      </c>
      <c r="N448" s="7" t="s">
        <v>2964</v>
      </c>
      <c r="O448" s="7"/>
      <c r="P448" s="7" t="s">
        <v>3031</v>
      </c>
      <c r="Q448" s="19"/>
      <c r="R448" s="19"/>
    </row>
    <row r="449" ht="12.75" hidden="1" customHeight="1" spans="1:18">
      <c r="A449" s="7" t="s">
        <v>925</v>
      </c>
      <c r="B449" s="7" t="s">
        <v>76</v>
      </c>
      <c r="C449" s="7" t="str">
        <f>VLOOKUP(B449,[1]Sheet1!$A:$B,2,)</f>
        <v>dingxinzheng</v>
      </c>
      <c r="D449" s="7" t="s">
        <v>77</v>
      </c>
      <c r="E449" s="9" t="str">
        <f t="shared" si="6"/>
        <v>丁新正(dingxinzheng)</v>
      </c>
      <c r="F449" s="7" t="s">
        <v>2969</v>
      </c>
      <c r="G449" s="7" t="s">
        <v>2970</v>
      </c>
      <c r="H449" s="7" t="s">
        <v>958</v>
      </c>
      <c r="I449" s="7" t="s">
        <v>48</v>
      </c>
      <c r="J449" s="7" t="s">
        <v>21</v>
      </c>
      <c r="K449" s="17" t="s">
        <v>959</v>
      </c>
      <c r="L449" s="17" t="s">
        <v>949</v>
      </c>
      <c r="M449" s="7" t="s">
        <v>2964</v>
      </c>
      <c r="N449" s="7" t="s">
        <v>2964</v>
      </c>
      <c r="O449" s="7"/>
      <c r="P449" s="7" t="s">
        <v>3031</v>
      </c>
      <c r="Q449" s="19"/>
      <c r="R449" s="19"/>
    </row>
    <row r="450" ht="12.75" hidden="1" customHeight="1" spans="1:18">
      <c r="A450" s="7" t="s">
        <v>925</v>
      </c>
      <c r="B450" s="7" t="s">
        <v>85</v>
      </c>
      <c r="C450" s="7" t="e">
        <f>VLOOKUP(B450,[1]Sheet1!$A:$B,2,)</f>
        <v>#N/A</v>
      </c>
      <c r="D450" s="7" t="s">
        <v>86</v>
      </c>
      <c r="E450" s="9" t="str">
        <f t="shared" si="6"/>
        <v>方令(fangling)</v>
      </c>
      <c r="F450" s="7" t="s">
        <v>2971</v>
      </c>
      <c r="G450" s="7" t="s">
        <v>2963</v>
      </c>
      <c r="H450" s="7" t="s">
        <v>960</v>
      </c>
      <c r="I450" s="7" t="s">
        <v>48</v>
      </c>
      <c r="J450" s="7" t="s">
        <v>21</v>
      </c>
      <c r="K450" s="17" t="s">
        <v>961</v>
      </c>
      <c r="L450" s="17" t="s">
        <v>962</v>
      </c>
      <c r="M450" s="7" t="s">
        <v>2964</v>
      </c>
      <c r="N450" s="7" t="s">
        <v>2964</v>
      </c>
      <c r="O450" s="7"/>
      <c r="P450" s="7" t="s">
        <v>3031</v>
      </c>
      <c r="Q450" s="19"/>
      <c r="R450" s="19"/>
    </row>
    <row r="451" ht="12.75" hidden="1" customHeight="1" spans="1:18">
      <c r="A451" s="7" t="s">
        <v>925</v>
      </c>
      <c r="B451" s="7" t="s">
        <v>85</v>
      </c>
      <c r="C451" s="7" t="e">
        <f>VLOOKUP(B451,[1]Sheet1!$A:$B,2,)</f>
        <v>#N/A</v>
      </c>
      <c r="D451" s="7" t="s">
        <v>86</v>
      </c>
      <c r="E451" s="9" t="str">
        <f t="shared" ref="E451:E514" si="7">CONCATENATE(B451,"(",D451,")")</f>
        <v>方令(fangling)</v>
      </c>
      <c r="F451" s="7" t="s">
        <v>2971</v>
      </c>
      <c r="G451" s="7" t="s">
        <v>2963</v>
      </c>
      <c r="H451" s="7" t="s">
        <v>963</v>
      </c>
      <c r="I451" s="7" t="s">
        <v>20</v>
      </c>
      <c r="J451" s="7" t="s">
        <v>21</v>
      </c>
      <c r="K451" s="17" t="s">
        <v>964</v>
      </c>
      <c r="L451" s="17" t="s">
        <v>965</v>
      </c>
      <c r="M451" s="7" t="s">
        <v>2964</v>
      </c>
      <c r="N451" s="7" t="s">
        <v>2964</v>
      </c>
      <c r="O451" s="7"/>
      <c r="P451" s="7" t="s">
        <v>2989</v>
      </c>
      <c r="Q451" s="19"/>
      <c r="R451" s="19"/>
    </row>
    <row r="452" ht="12.75" hidden="1" customHeight="1" spans="1:18">
      <c r="A452" s="7" t="s">
        <v>925</v>
      </c>
      <c r="B452" s="7" t="s">
        <v>85</v>
      </c>
      <c r="C452" s="7" t="e">
        <f>VLOOKUP(B452,[1]Sheet1!$A:$B,2,)</f>
        <v>#N/A</v>
      </c>
      <c r="D452" s="7" t="s">
        <v>86</v>
      </c>
      <c r="E452" s="9" t="str">
        <f t="shared" si="7"/>
        <v>方令(fangling)</v>
      </c>
      <c r="F452" s="7" t="s">
        <v>2971</v>
      </c>
      <c r="G452" s="7" t="s">
        <v>2963</v>
      </c>
      <c r="H452" s="7" t="s">
        <v>943</v>
      </c>
      <c r="I452" s="7" t="s">
        <v>48</v>
      </c>
      <c r="J452" s="7" t="s">
        <v>173</v>
      </c>
      <c r="K452" s="17" t="s">
        <v>933</v>
      </c>
      <c r="L452" s="17" t="s">
        <v>934</v>
      </c>
      <c r="M452" s="7" t="s">
        <v>2964</v>
      </c>
      <c r="N452" s="7" t="s">
        <v>2964</v>
      </c>
      <c r="O452" s="7"/>
      <c r="P452" s="7" t="s">
        <v>3031</v>
      </c>
      <c r="Q452" s="19"/>
      <c r="R452" s="19"/>
    </row>
    <row r="453" ht="12.75" hidden="1" customHeight="1" spans="1:18">
      <c r="A453" s="7" t="s">
        <v>925</v>
      </c>
      <c r="B453" s="7" t="s">
        <v>85</v>
      </c>
      <c r="C453" s="7" t="e">
        <f>VLOOKUP(B453,[1]Sheet1!$A:$B,2,)</f>
        <v>#N/A</v>
      </c>
      <c r="D453" s="7" t="s">
        <v>86</v>
      </c>
      <c r="E453" s="9" t="str">
        <f t="shared" si="7"/>
        <v>方令(fangling)</v>
      </c>
      <c r="F453" s="7" t="s">
        <v>2971</v>
      </c>
      <c r="G453" s="7" t="s">
        <v>2963</v>
      </c>
      <c r="H453" s="7" t="s">
        <v>966</v>
      </c>
      <c r="I453" s="7" t="s">
        <v>20</v>
      </c>
      <c r="J453" s="7" t="s">
        <v>39</v>
      </c>
      <c r="K453" s="17" t="s">
        <v>956</v>
      </c>
      <c r="L453" s="17" t="s">
        <v>956</v>
      </c>
      <c r="M453" s="7" t="s">
        <v>2964</v>
      </c>
      <c r="N453" s="7" t="s">
        <v>2964</v>
      </c>
      <c r="O453" s="7"/>
      <c r="P453" s="7" t="s">
        <v>2989</v>
      </c>
      <c r="Q453" s="19"/>
      <c r="R453" s="19"/>
    </row>
    <row r="454" ht="12.75" hidden="1" customHeight="1" spans="1:18">
      <c r="A454" s="7" t="s">
        <v>925</v>
      </c>
      <c r="B454" s="7" t="s">
        <v>85</v>
      </c>
      <c r="C454" s="7" t="e">
        <f>VLOOKUP(B454,[1]Sheet1!$A:$B,2,)</f>
        <v>#N/A</v>
      </c>
      <c r="D454" s="7" t="s">
        <v>86</v>
      </c>
      <c r="E454" s="9" t="str">
        <f t="shared" si="7"/>
        <v>方令(fangling)</v>
      </c>
      <c r="F454" s="7" t="s">
        <v>2971</v>
      </c>
      <c r="G454" s="7" t="s">
        <v>2963</v>
      </c>
      <c r="H454" s="7" t="s">
        <v>967</v>
      </c>
      <c r="I454" s="7" t="s">
        <v>48</v>
      </c>
      <c r="J454" s="7" t="s">
        <v>21</v>
      </c>
      <c r="K454" s="17" t="s">
        <v>968</v>
      </c>
      <c r="L454" s="17" t="s">
        <v>969</v>
      </c>
      <c r="M454" s="7" t="s">
        <v>2964</v>
      </c>
      <c r="N454" s="7" t="s">
        <v>2964</v>
      </c>
      <c r="O454" s="7"/>
      <c r="P454" s="7" t="s">
        <v>3031</v>
      </c>
      <c r="Q454" s="19"/>
      <c r="R454" s="19"/>
    </row>
    <row r="455" ht="12.75" hidden="1" customHeight="1" spans="1:18">
      <c r="A455" s="7" t="s">
        <v>925</v>
      </c>
      <c r="B455" s="7" t="s">
        <v>520</v>
      </c>
      <c r="C455" s="7" t="str">
        <f>VLOOKUP(B455,[1]Sheet1!$A:$B,2,)</f>
        <v>guozhenjie</v>
      </c>
      <c r="D455" s="7" t="s">
        <v>521</v>
      </c>
      <c r="E455" s="9" t="str">
        <f t="shared" si="7"/>
        <v>郭振杰(guozhenjie)</v>
      </c>
      <c r="F455" s="7" t="s">
        <v>2969</v>
      </c>
      <c r="G455" s="7" t="s">
        <v>2987</v>
      </c>
      <c r="H455" s="7" t="s">
        <v>970</v>
      </c>
      <c r="I455" s="7" t="s">
        <v>20</v>
      </c>
      <c r="J455" s="7" t="s">
        <v>21</v>
      </c>
      <c r="K455" s="17" t="s">
        <v>971</v>
      </c>
      <c r="L455" s="17" t="s">
        <v>972</v>
      </c>
      <c r="M455" s="7" t="s">
        <v>2964</v>
      </c>
      <c r="N455" s="7" t="s">
        <v>2964</v>
      </c>
      <c r="O455" s="7"/>
      <c r="P455" s="7" t="s">
        <v>2989</v>
      </c>
      <c r="Q455" s="19"/>
      <c r="R455" s="19"/>
    </row>
    <row r="456" ht="12.75" hidden="1" customHeight="1" spans="1:18">
      <c r="A456" s="7" t="s">
        <v>925</v>
      </c>
      <c r="B456" s="7" t="s">
        <v>520</v>
      </c>
      <c r="C456" s="7" t="str">
        <f>VLOOKUP(B456,[1]Sheet1!$A:$B,2,)</f>
        <v>guozhenjie</v>
      </c>
      <c r="D456" s="7" t="s">
        <v>521</v>
      </c>
      <c r="E456" s="9" t="str">
        <f t="shared" si="7"/>
        <v>郭振杰(guozhenjie)</v>
      </c>
      <c r="F456" s="7" t="s">
        <v>2969</v>
      </c>
      <c r="G456" s="7" t="s">
        <v>2987</v>
      </c>
      <c r="H456" s="7" t="s">
        <v>943</v>
      </c>
      <c r="I456" s="7" t="s">
        <v>48</v>
      </c>
      <c r="J456" s="7" t="s">
        <v>173</v>
      </c>
      <c r="K456" s="17" t="s">
        <v>933</v>
      </c>
      <c r="L456" s="17" t="s">
        <v>934</v>
      </c>
      <c r="M456" s="7" t="s">
        <v>2964</v>
      </c>
      <c r="N456" s="7" t="s">
        <v>2964</v>
      </c>
      <c r="O456" s="7"/>
      <c r="P456" s="7" t="s">
        <v>3031</v>
      </c>
      <c r="Q456" s="19"/>
      <c r="R456" s="19"/>
    </row>
    <row r="457" ht="12.75" hidden="1" customHeight="1" spans="1:18">
      <c r="A457" s="7" t="s">
        <v>925</v>
      </c>
      <c r="B457" s="7" t="s">
        <v>520</v>
      </c>
      <c r="C457" s="7" t="str">
        <f>VLOOKUP(B457,[1]Sheet1!$A:$B,2,)</f>
        <v>guozhenjie</v>
      </c>
      <c r="D457" s="7" t="s">
        <v>521</v>
      </c>
      <c r="E457" s="9" t="str">
        <f t="shared" si="7"/>
        <v>郭振杰(guozhenjie)</v>
      </c>
      <c r="F457" s="7" t="s">
        <v>2969</v>
      </c>
      <c r="G457" s="7" t="s">
        <v>2987</v>
      </c>
      <c r="H457" s="7" t="s">
        <v>974</v>
      </c>
      <c r="I457" s="7" t="s">
        <v>48</v>
      </c>
      <c r="J457" s="7" t="s">
        <v>21</v>
      </c>
      <c r="K457" s="17" t="s">
        <v>975</v>
      </c>
      <c r="L457" s="17" t="s">
        <v>976</v>
      </c>
      <c r="M457" s="7" t="s">
        <v>2964</v>
      </c>
      <c r="N457" s="7" t="s">
        <v>2964</v>
      </c>
      <c r="O457" s="7"/>
      <c r="P457" s="7" t="s">
        <v>3031</v>
      </c>
      <c r="Q457" s="19"/>
      <c r="R457" s="19"/>
    </row>
    <row r="458" ht="12.75" hidden="1" customHeight="1" spans="1:18">
      <c r="A458" s="7" t="s">
        <v>925</v>
      </c>
      <c r="B458" s="7" t="s">
        <v>520</v>
      </c>
      <c r="C458" s="7" t="str">
        <f>VLOOKUP(B458,[1]Sheet1!$A:$B,2,)</f>
        <v>guozhenjie</v>
      </c>
      <c r="D458" s="7" t="s">
        <v>521</v>
      </c>
      <c r="E458" s="9" t="str">
        <f t="shared" si="7"/>
        <v>郭振杰(guozhenjie)</v>
      </c>
      <c r="F458" s="7" t="s">
        <v>2969</v>
      </c>
      <c r="G458" s="7" t="s">
        <v>2987</v>
      </c>
      <c r="H458" s="7" t="s">
        <v>977</v>
      </c>
      <c r="I458" s="7" t="s">
        <v>20</v>
      </c>
      <c r="J458" s="7" t="s">
        <v>21</v>
      </c>
      <c r="K458" s="17" t="s">
        <v>978</v>
      </c>
      <c r="L458" s="17" t="s">
        <v>978</v>
      </c>
      <c r="M458" s="7" t="s">
        <v>2964</v>
      </c>
      <c r="N458" s="7" t="s">
        <v>2964</v>
      </c>
      <c r="O458" s="7"/>
      <c r="P458" s="7" t="s">
        <v>2989</v>
      </c>
      <c r="Q458" s="19"/>
      <c r="R458" s="19"/>
    </row>
    <row r="459" ht="12.75" hidden="1" customHeight="1" spans="1:18">
      <c r="A459" s="7" t="s">
        <v>925</v>
      </c>
      <c r="B459" s="7" t="s">
        <v>331</v>
      </c>
      <c r="C459" s="7" t="str">
        <f>VLOOKUP(B459,[1]Sheet1!$A:$B,2,)</f>
        <v>huboo</v>
      </c>
      <c r="D459" s="7" t="s">
        <v>332</v>
      </c>
      <c r="E459" s="9" t="str">
        <f t="shared" si="7"/>
        <v>胡波(hubo)</v>
      </c>
      <c r="F459" s="7" t="s">
        <v>2975</v>
      </c>
      <c r="G459" s="7" t="s">
        <v>2973</v>
      </c>
      <c r="H459" s="7" t="s">
        <v>980</v>
      </c>
      <c r="I459" s="7" t="s">
        <v>20</v>
      </c>
      <c r="J459" s="7" t="s">
        <v>21</v>
      </c>
      <c r="K459" s="17" t="s">
        <v>937</v>
      </c>
      <c r="L459" s="17" t="s">
        <v>937</v>
      </c>
      <c r="M459" s="7" t="s">
        <v>2964</v>
      </c>
      <c r="N459" s="7" t="s">
        <v>2964</v>
      </c>
      <c r="O459" s="7"/>
      <c r="P459" s="7" t="s">
        <v>2989</v>
      </c>
      <c r="Q459" s="19"/>
      <c r="R459" s="19"/>
    </row>
    <row r="460" ht="12.75" hidden="1" customHeight="1" spans="1:18">
      <c r="A460" s="7" t="s">
        <v>925</v>
      </c>
      <c r="B460" s="7" t="s">
        <v>331</v>
      </c>
      <c r="C460" s="7" t="str">
        <f>VLOOKUP(B460,[1]Sheet1!$A:$B,2,)</f>
        <v>huboo</v>
      </c>
      <c r="D460" s="7" t="s">
        <v>332</v>
      </c>
      <c r="E460" s="9" t="str">
        <f t="shared" si="7"/>
        <v>胡波(hubo)</v>
      </c>
      <c r="F460" s="7" t="s">
        <v>2975</v>
      </c>
      <c r="G460" s="7" t="s">
        <v>2973</v>
      </c>
      <c r="H460" s="7" t="s">
        <v>943</v>
      </c>
      <c r="I460" s="7" t="s">
        <v>48</v>
      </c>
      <c r="J460" s="7" t="s">
        <v>173</v>
      </c>
      <c r="K460" s="17" t="s">
        <v>933</v>
      </c>
      <c r="L460" s="17" t="s">
        <v>934</v>
      </c>
      <c r="M460" s="7" t="s">
        <v>2964</v>
      </c>
      <c r="N460" s="7" t="s">
        <v>2964</v>
      </c>
      <c r="O460" s="7"/>
      <c r="P460" s="7" t="s">
        <v>3031</v>
      </c>
      <c r="Q460" s="19"/>
      <c r="R460" s="19"/>
    </row>
    <row r="461" ht="12.75" hidden="1" customHeight="1" spans="1:18">
      <c r="A461" s="7" t="s">
        <v>925</v>
      </c>
      <c r="B461" s="7" t="s">
        <v>331</v>
      </c>
      <c r="C461" s="7" t="str">
        <f>VLOOKUP(B461,[1]Sheet1!$A:$B,2,)</f>
        <v>huboo</v>
      </c>
      <c r="D461" s="7" t="s">
        <v>332</v>
      </c>
      <c r="E461" s="9" t="str">
        <f t="shared" si="7"/>
        <v>胡波(hubo)</v>
      </c>
      <c r="F461" s="7" t="s">
        <v>2975</v>
      </c>
      <c r="G461" s="7" t="s">
        <v>2973</v>
      </c>
      <c r="H461" s="7" t="s">
        <v>981</v>
      </c>
      <c r="I461" s="7" t="s">
        <v>48</v>
      </c>
      <c r="J461" s="7" t="s">
        <v>21</v>
      </c>
      <c r="K461" s="17" t="s">
        <v>982</v>
      </c>
      <c r="L461" s="17" t="s">
        <v>983</v>
      </c>
      <c r="M461" s="7" t="s">
        <v>2964</v>
      </c>
      <c r="N461" s="7" t="s">
        <v>2964</v>
      </c>
      <c r="O461" s="7"/>
      <c r="P461" s="7" t="s">
        <v>3031</v>
      </c>
      <c r="Q461" s="19"/>
      <c r="R461" s="19"/>
    </row>
    <row r="462" ht="12.75" hidden="1" customHeight="1" spans="1:18">
      <c r="A462" s="7" t="s">
        <v>925</v>
      </c>
      <c r="B462" s="7" t="s">
        <v>685</v>
      </c>
      <c r="C462" s="7" t="str">
        <f>VLOOKUP(B462,[1]Sheet1!$A:$B,2,)</f>
        <v>huangyiwu</v>
      </c>
      <c r="D462" s="7" t="s">
        <v>686</v>
      </c>
      <c r="E462" s="9" t="str">
        <f t="shared" si="7"/>
        <v>黄意武(huangyiwu)</v>
      </c>
      <c r="F462" s="7" t="s">
        <v>3039</v>
      </c>
      <c r="G462" s="7" t="s">
        <v>3023</v>
      </c>
      <c r="H462" s="7" t="s">
        <v>984</v>
      </c>
      <c r="I462" s="7" t="s">
        <v>358</v>
      </c>
      <c r="J462" s="7" t="s">
        <v>21</v>
      </c>
      <c r="K462" s="17" t="s">
        <v>985</v>
      </c>
      <c r="L462" s="17" t="s">
        <v>956</v>
      </c>
      <c r="M462" s="7" t="s">
        <v>2964</v>
      </c>
      <c r="N462" s="7" t="s">
        <v>2964</v>
      </c>
      <c r="O462" s="7"/>
      <c r="P462" s="7" t="s">
        <v>3034</v>
      </c>
      <c r="Q462" s="19"/>
      <c r="R462" s="19"/>
    </row>
    <row r="463" ht="12.75" hidden="1" customHeight="1" spans="1:18">
      <c r="A463" s="7" t="s">
        <v>925</v>
      </c>
      <c r="B463" s="7" t="s">
        <v>685</v>
      </c>
      <c r="C463" s="7" t="str">
        <f>VLOOKUP(B463,[1]Sheet1!$A:$B,2,)</f>
        <v>huangyiwu</v>
      </c>
      <c r="D463" s="7" t="s">
        <v>686</v>
      </c>
      <c r="E463" s="9" t="str">
        <f t="shared" si="7"/>
        <v>黄意武(huangyiwu)</v>
      </c>
      <c r="F463" s="7" t="s">
        <v>3039</v>
      </c>
      <c r="G463" s="7" t="s">
        <v>3023</v>
      </c>
      <c r="H463" s="7" t="s">
        <v>988</v>
      </c>
      <c r="I463" s="7" t="s">
        <v>48</v>
      </c>
      <c r="J463" s="7" t="s">
        <v>21</v>
      </c>
      <c r="K463" s="17" t="s">
        <v>989</v>
      </c>
      <c r="L463" s="17" t="s">
        <v>644</v>
      </c>
      <c r="M463" s="7" t="s">
        <v>2964</v>
      </c>
      <c r="N463" s="7" t="s">
        <v>2964</v>
      </c>
      <c r="O463" s="7"/>
      <c r="P463" s="7" t="s">
        <v>3031</v>
      </c>
      <c r="Q463" s="19"/>
      <c r="R463" s="19"/>
    </row>
    <row r="464" ht="12.75" hidden="1" customHeight="1" spans="1:18">
      <c r="A464" s="7" t="s">
        <v>925</v>
      </c>
      <c r="B464" s="7" t="s">
        <v>685</v>
      </c>
      <c r="C464" s="7" t="str">
        <f>VLOOKUP(B464,[1]Sheet1!$A:$B,2,)</f>
        <v>huangyiwu</v>
      </c>
      <c r="D464" s="7" t="s">
        <v>686</v>
      </c>
      <c r="E464" s="9" t="str">
        <f t="shared" si="7"/>
        <v>黄意武(huangyiwu)</v>
      </c>
      <c r="F464" s="7" t="s">
        <v>3039</v>
      </c>
      <c r="G464" s="7" t="s">
        <v>3023</v>
      </c>
      <c r="H464" s="7" t="s">
        <v>990</v>
      </c>
      <c r="I464" s="7" t="s">
        <v>20</v>
      </c>
      <c r="J464" s="7" t="s">
        <v>21</v>
      </c>
      <c r="K464" s="17" t="s">
        <v>989</v>
      </c>
      <c r="L464" s="17" t="s">
        <v>644</v>
      </c>
      <c r="M464" s="7" t="s">
        <v>2964</v>
      </c>
      <c r="N464" s="7" t="s">
        <v>2964</v>
      </c>
      <c r="O464" s="7"/>
      <c r="P464" s="7" t="s">
        <v>2989</v>
      </c>
      <c r="Q464" s="19"/>
      <c r="R464" s="19"/>
    </row>
    <row r="465" ht="12.75" hidden="1" customHeight="1" spans="1:18">
      <c r="A465" s="7" t="s">
        <v>925</v>
      </c>
      <c r="B465" s="7" t="s">
        <v>1211</v>
      </c>
      <c r="C465" s="7" t="str">
        <f>VLOOKUP(B465,[1]Sheet1!$A:$B,2,)</f>
        <v>jiangweiwei</v>
      </c>
      <c r="D465" s="7" t="s">
        <v>1212</v>
      </c>
      <c r="E465" s="9" t="str">
        <f t="shared" si="7"/>
        <v>江薇薇(jiangweiwei)</v>
      </c>
      <c r="F465" s="7" t="s">
        <v>2980</v>
      </c>
      <c r="G465" s="7" t="s">
        <v>3002</v>
      </c>
      <c r="H465" s="7" t="s">
        <v>943</v>
      </c>
      <c r="I465" s="7" t="s">
        <v>48</v>
      </c>
      <c r="J465" s="7" t="s">
        <v>173</v>
      </c>
      <c r="K465" s="17" t="s">
        <v>933</v>
      </c>
      <c r="L465" s="17" t="s">
        <v>934</v>
      </c>
      <c r="M465" s="7" t="s">
        <v>2964</v>
      </c>
      <c r="N465" s="7" t="s">
        <v>2964</v>
      </c>
      <c r="O465" s="7"/>
      <c r="P465" s="7" t="s">
        <v>3031</v>
      </c>
      <c r="Q465" s="19"/>
      <c r="R465" s="19"/>
    </row>
    <row r="466" ht="12.75" hidden="1" customHeight="1" spans="1:18">
      <c r="A466" s="7" t="s">
        <v>925</v>
      </c>
      <c r="B466" s="7" t="s">
        <v>695</v>
      </c>
      <c r="C466" s="7" t="str">
        <f>VLOOKUP(B466,[1]Sheet1!$A:$B,2,)</f>
        <v>kechangbo</v>
      </c>
      <c r="D466" s="7" t="s">
        <v>696</v>
      </c>
      <c r="E466" s="9" t="str">
        <f t="shared" si="7"/>
        <v>柯昌波(kechangbo)</v>
      </c>
      <c r="F466" s="7" t="s">
        <v>3007</v>
      </c>
      <c r="G466" s="7" t="s">
        <v>3002</v>
      </c>
      <c r="H466" s="7" t="s">
        <v>977</v>
      </c>
      <c r="I466" s="7" t="s">
        <v>20</v>
      </c>
      <c r="J466" s="7" t="s">
        <v>21</v>
      </c>
      <c r="K466" s="17" t="s">
        <v>978</v>
      </c>
      <c r="L466" s="17" t="s">
        <v>978</v>
      </c>
      <c r="M466" s="7" t="s">
        <v>2964</v>
      </c>
      <c r="N466" s="7" t="s">
        <v>2964</v>
      </c>
      <c r="O466" s="7"/>
      <c r="P466" s="7" t="s">
        <v>2989</v>
      </c>
      <c r="Q466" s="19"/>
      <c r="R466" s="19"/>
    </row>
    <row r="467" ht="12.75" hidden="1" customHeight="1" spans="1:18">
      <c r="A467" s="7" t="s">
        <v>925</v>
      </c>
      <c r="B467" s="7" t="s">
        <v>695</v>
      </c>
      <c r="C467" s="7" t="str">
        <f>VLOOKUP(B467,[1]Sheet1!$A:$B,2,)</f>
        <v>kechangbo</v>
      </c>
      <c r="D467" s="7" t="s">
        <v>696</v>
      </c>
      <c r="E467" s="9" t="str">
        <f t="shared" si="7"/>
        <v>柯昌波(kechangbo)</v>
      </c>
      <c r="F467" s="7" t="s">
        <v>3007</v>
      </c>
      <c r="G467" s="7" t="s">
        <v>3002</v>
      </c>
      <c r="H467" s="7" t="s">
        <v>992</v>
      </c>
      <c r="I467" s="7" t="s">
        <v>20</v>
      </c>
      <c r="J467" s="7" t="s">
        <v>21</v>
      </c>
      <c r="K467" s="17" t="s">
        <v>993</v>
      </c>
      <c r="L467" s="17" t="s">
        <v>994</v>
      </c>
      <c r="M467" s="7" t="s">
        <v>2964</v>
      </c>
      <c r="N467" s="7" t="s">
        <v>2964</v>
      </c>
      <c r="O467" s="7"/>
      <c r="P467" s="7" t="s">
        <v>2989</v>
      </c>
      <c r="Q467" s="19"/>
      <c r="R467" s="19"/>
    </row>
    <row r="468" ht="12.75" hidden="1" customHeight="1" spans="1:18">
      <c r="A468" s="7" t="s">
        <v>925</v>
      </c>
      <c r="B468" s="7" t="s">
        <v>344</v>
      </c>
      <c r="C468" s="7" t="str">
        <f>VLOOKUP(B468,[1]Sheet1!$A:$B,2,)</f>
        <v>lichunyan</v>
      </c>
      <c r="D468" s="7" t="s">
        <v>345</v>
      </c>
      <c r="E468" s="9" t="str">
        <f t="shared" si="7"/>
        <v>李春艳(lichunyan)</v>
      </c>
      <c r="F468" s="7" t="s">
        <v>3021</v>
      </c>
      <c r="G468" s="7" t="s">
        <v>3002</v>
      </c>
      <c r="H468" s="7" t="s">
        <v>996</v>
      </c>
      <c r="I468" s="7" t="s">
        <v>358</v>
      </c>
      <c r="J468" s="7" t="s">
        <v>997</v>
      </c>
      <c r="K468" s="17" t="s">
        <v>999</v>
      </c>
      <c r="L468" s="17" t="s">
        <v>934</v>
      </c>
      <c r="M468" s="7" t="s">
        <v>2964</v>
      </c>
      <c r="N468" s="7" t="s">
        <v>2964</v>
      </c>
      <c r="O468" s="7"/>
      <c r="P468" s="7" t="s">
        <v>3034</v>
      </c>
      <c r="Q468" s="19"/>
      <c r="R468" s="19"/>
    </row>
    <row r="469" ht="12.75" hidden="1" customHeight="1" spans="1:18">
      <c r="A469" s="7" t="s">
        <v>925</v>
      </c>
      <c r="B469" s="7" t="s">
        <v>344</v>
      </c>
      <c r="C469" s="7" t="str">
        <f>VLOOKUP(B469,[1]Sheet1!$A:$B,2,)</f>
        <v>lichunyan</v>
      </c>
      <c r="D469" s="7" t="s">
        <v>345</v>
      </c>
      <c r="E469" s="9" t="str">
        <f t="shared" si="7"/>
        <v>李春艳(lichunyan)</v>
      </c>
      <c r="F469" s="7" t="s">
        <v>3021</v>
      </c>
      <c r="G469" s="7" t="s">
        <v>3002</v>
      </c>
      <c r="H469" s="7" t="s">
        <v>1001</v>
      </c>
      <c r="I469" s="7" t="s">
        <v>20</v>
      </c>
      <c r="J469" s="7" t="s">
        <v>997</v>
      </c>
      <c r="K469" s="17" t="s">
        <v>1002</v>
      </c>
      <c r="L469" s="17" t="s">
        <v>1003</v>
      </c>
      <c r="M469" s="7" t="s">
        <v>2964</v>
      </c>
      <c r="N469" s="7" t="s">
        <v>2964</v>
      </c>
      <c r="O469" s="7"/>
      <c r="P469" s="7" t="s">
        <v>2989</v>
      </c>
      <c r="Q469" s="19"/>
      <c r="R469" s="19"/>
    </row>
    <row r="470" ht="12.75" hidden="1" customHeight="1" spans="1:18">
      <c r="A470" s="7" t="s">
        <v>925</v>
      </c>
      <c r="B470" s="7" t="s">
        <v>344</v>
      </c>
      <c r="C470" s="7" t="str">
        <f>VLOOKUP(B470,[1]Sheet1!$A:$B,2,)</f>
        <v>lichunyan</v>
      </c>
      <c r="D470" s="7" t="s">
        <v>345</v>
      </c>
      <c r="E470" s="9" t="str">
        <f t="shared" si="7"/>
        <v>李春艳(lichunyan)</v>
      </c>
      <c r="F470" s="7" t="s">
        <v>3021</v>
      </c>
      <c r="G470" s="7" t="s">
        <v>3002</v>
      </c>
      <c r="H470" s="7" t="s">
        <v>1005</v>
      </c>
      <c r="I470" s="7" t="s">
        <v>20</v>
      </c>
      <c r="J470" s="7" t="s">
        <v>997</v>
      </c>
      <c r="K470" s="17" t="s">
        <v>1006</v>
      </c>
      <c r="L470" s="17" t="s">
        <v>1007</v>
      </c>
      <c r="M470" s="7" t="s">
        <v>2964</v>
      </c>
      <c r="N470" s="7" t="s">
        <v>2964</v>
      </c>
      <c r="O470" s="7"/>
      <c r="P470" s="7" t="s">
        <v>2989</v>
      </c>
      <c r="Q470" s="19"/>
      <c r="R470" s="19"/>
    </row>
    <row r="471" ht="12.75" hidden="1" customHeight="1" spans="1:18">
      <c r="A471" s="7" t="s">
        <v>925</v>
      </c>
      <c r="B471" s="7" t="s">
        <v>344</v>
      </c>
      <c r="C471" s="7" t="str">
        <f>VLOOKUP(B471,[1]Sheet1!$A:$B,2,)</f>
        <v>lichunyan</v>
      </c>
      <c r="D471" s="7" t="s">
        <v>345</v>
      </c>
      <c r="E471" s="9" t="str">
        <f t="shared" si="7"/>
        <v>李春艳(lichunyan)</v>
      </c>
      <c r="F471" s="7" t="s">
        <v>3021</v>
      </c>
      <c r="G471" s="7" t="s">
        <v>3002</v>
      </c>
      <c r="H471" s="7" t="s">
        <v>943</v>
      </c>
      <c r="I471" s="7" t="s">
        <v>48</v>
      </c>
      <c r="J471" s="7" t="s">
        <v>173</v>
      </c>
      <c r="K471" s="17" t="s">
        <v>933</v>
      </c>
      <c r="L471" s="17" t="s">
        <v>934</v>
      </c>
      <c r="M471" s="7" t="s">
        <v>2964</v>
      </c>
      <c r="N471" s="7" t="s">
        <v>2964</v>
      </c>
      <c r="O471" s="7"/>
      <c r="P471" s="7" t="s">
        <v>3031</v>
      </c>
      <c r="Q471" s="19"/>
      <c r="R471" s="19"/>
    </row>
    <row r="472" ht="12.75" hidden="1" customHeight="1" spans="1:18">
      <c r="A472" s="7" t="s">
        <v>925</v>
      </c>
      <c r="B472" s="7" t="s">
        <v>359</v>
      </c>
      <c r="C472" s="7" t="str">
        <f>VLOOKUP(B472,[1]Sheet1!$A:$B,2,)</f>
        <v>liwanhui</v>
      </c>
      <c r="D472" s="7" t="s">
        <v>360</v>
      </c>
      <c r="E472" s="9" t="str">
        <f t="shared" si="7"/>
        <v>李万慧(liwanhui)</v>
      </c>
      <c r="F472" s="7" t="s">
        <v>2967</v>
      </c>
      <c r="G472" s="7" t="s">
        <v>3023</v>
      </c>
      <c r="H472" s="7" t="s">
        <v>1008</v>
      </c>
      <c r="I472" s="7" t="s">
        <v>20</v>
      </c>
      <c r="J472" s="7" t="s">
        <v>21</v>
      </c>
      <c r="K472" s="17" t="s">
        <v>1009</v>
      </c>
      <c r="L472" s="17" t="s">
        <v>978</v>
      </c>
      <c r="M472" s="7" t="s">
        <v>2964</v>
      </c>
      <c r="N472" s="7" t="s">
        <v>2964</v>
      </c>
      <c r="O472" s="7"/>
      <c r="P472" s="7" t="s">
        <v>2989</v>
      </c>
      <c r="Q472" s="19"/>
      <c r="R472" s="19"/>
    </row>
    <row r="473" ht="12.75" hidden="1" customHeight="1" spans="1:18">
      <c r="A473" s="7" t="s">
        <v>925</v>
      </c>
      <c r="B473" s="7" t="s">
        <v>359</v>
      </c>
      <c r="C473" s="7" t="str">
        <f>VLOOKUP(B473,[1]Sheet1!$A:$B,2,)</f>
        <v>liwanhui</v>
      </c>
      <c r="D473" s="7" t="s">
        <v>360</v>
      </c>
      <c r="E473" s="9" t="str">
        <f t="shared" si="7"/>
        <v>李万慧(liwanhui)</v>
      </c>
      <c r="F473" s="7" t="s">
        <v>2967</v>
      </c>
      <c r="G473" s="7" t="s">
        <v>3023</v>
      </c>
      <c r="H473" s="7" t="s">
        <v>953</v>
      </c>
      <c r="I473" s="7" t="s">
        <v>48</v>
      </c>
      <c r="J473" s="7" t="s">
        <v>954</v>
      </c>
      <c r="K473" s="17" t="s">
        <v>956</v>
      </c>
      <c r="L473" s="17" t="s">
        <v>956</v>
      </c>
      <c r="M473" s="7" t="s">
        <v>2964</v>
      </c>
      <c r="N473" s="7" t="s">
        <v>2964</v>
      </c>
      <c r="O473" s="7"/>
      <c r="P473" s="7" t="s">
        <v>3031</v>
      </c>
      <c r="Q473" s="19"/>
      <c r="R473" s="19"/>
    </row>
    <row r="474" ht="12.75" hidden="1" customHeight="1" spans="1:18">
      <c r="A474" s="7" t="s">
        <v>925</v>
      </c>
      <c r="B474" s="7" t="s">
        <v>359</v>
      </c>
      <c r="C474" s="7" t="str">
        <f>VLOOKUP(B474,[1]Sheet1!$A:$B,2,)</f>
        <v>liwanhui</v>
      </c>
      <c r="D474" s="7" t="s">
        <v>360</v>
      </c>
      <c r="E474" s="9" t="str">
        <f t="shared" si="7"/>
        <v>李万慧(liwanhui)</v>
      </c>
      <c r="F474" s="7" t="s">
        <v>2967</v>
      </c>
      <c r="G474" s="7" t="s">
        <v>3023</v>
      </c>
      <c r="H474" s="7" t="s">
        <v>984</v>
      </c>
      <c r="I474" s="7" t="s">
        <v>358</v>
      </c>
      <c r="J474" s="7" t="s">
        <v>21</v>
      </c>
      <c r="K474" s="17" t="s">
        <v>1117</v>
      </c>
      <c r="L474" s="17" t="s">
        <v>956</v>
      </c>
      <c r="M474" s="7" t="s">
        <v>2964</v>
      </c>
      <c r="N474" s="7" t="s">
        <v>2964</v>
      </c>
      <c r="O474" s="7"/>
      <c r="P474" s="7" t="s">
        <v>3034</v>
      </c>
      <c r="Q474" s="19"/>
      <c r="R474" s="19"/>
    </row>
    <row r="475" ht="12.75" hidden="1" customHeight="1" spans="1:18">
      <c r="A475" s="7" t="s">
        <v>925</v>
      </c>
      <c r="B475" s="7" t="s">
        <v>359</v>
      </c>
      <c r="C475" s="7" t="str">
        <f>VLOOKUP(B475,[1]Sheet1!$A:$B,2,)</f>
        <v>liwanhui</v>
      </c>
      <c r="D475" s="7" t="s">
        <v>360</v>
      </c>
      <c r="E475" s="9" t="str">
        <f t="shared" si="7"/>
        <v>李万慧(liwanhui)</v>
      </c>
      <c r="F475" s="7" t="s">
        <v>2967</v>
      </c>
      <c r="G475" s="7" t="s">
        <v>3023</v>
      </c>
      <c r="H475" s="7" t="s">
        <v>1011</v>
      </c>
      <c r="I475" s="7" t="s">
        <v>20</v>
      </c>
      <c r="J475" s="7" t="s">
        <v>21</v>
      </c>
      <c r="K475" s="17" t="s">
        <v>1012</v>
      </c>
      <c r="L475" s="17" t="s">
        <v>1013</v>
      </c>
      <c r="M475" s="7" t="s">
        <v>2964</v>
      </c>
      <c r="N475" s="7" t="s">
        <v>2964</v>
      </c>
      <c r="O475" s="7"/>
      <c r="P475" s="7" t="s">
        <v>2989</v>
      </c>
      <c r="Q475" s="19"/>
      <c r="R475" s="19"/>
    </row>
    <row r="476" ht="12.75" hidden="1" customHeight="1" spans="1:18">
      <c r="A476" s="7" t="s">
        <v>925</v>
      </c>
      <c r="B476" s="7" t="s">
        <v>359</v>
      </c>
      <c r="C476" s="7" t="str">
        <f>VLOOKUP(B476,[1]Sheet1!$A:$B,2,)</f>
        <v>liwanhui</v>
      </c>
      <c r="D476" s="7" t="s">
        <v>360</v>
      </c>
      <c r="E476" s="9" t="str">
        <f t="shared" si="7"/>
        <v>李万慧(liwanhui)</v>
      </c>
      <c r="F476" s="7" t="s">
        <v>2967</v>
      </c>
      <c r="G476" s="7" t="s">
        <v>3023</v>
      </c>
      <c r="H476" s="7" t="s">
        <v>1014</v>
      </c>
      <c r="I476" s="7" t="s">
        <v>48</v>
      </c>
      <c r="J476" s="7" t="s">
        <v>21</v>
      </c>
      <c r="K476" s="17" t="s">
        <v>927</v>
      </c>
      <c r="L476" s="17" t="s">
        <v>928</v>
      </c>
      <c r="M476" s="7" t="s">
        <v>2964</v>
      </c>
      <c r="N476" s="7" t="s">
        <v>2964</v>
      </c>
      <c r="O476" s="7"/>
      <c r="P476" s="7" t="s">
        <v>3031</v>
      </c>
      <c r="Q476" s="19"/>
      <c r="R476" s="19"/>
    </row>
    <row r="477" ht="12.75" hidden="1" customHeight="1" spans="1:18">
      <c r="A477" s="7" t="s">
        <v>925</v>
      </c>
      <c r="B477" s="7" t="s">
        <v>359</v>
      </c>
      <c r="C477" s="7" t="str">
        <f>VLOOKUP(B477,[1]Sheet1!$A:$B,2,)</f>
        <v>liwanhui</v>
      </c>
      <c r="D477" s="7" t="s">
        <v>360</v>
      </c>
      <c r="E477" s="9" t="str">
        <f t="shared" si="7"/>
        <v>李万慧(liwanhui)</v>
      </c>
      <c r="F477" s="7" t="s">
        <v>2967</v>
      </c>
      <c r="G477" s="7" t="s">
        <v>3023</v>
      </c>
      <c r="H477" s="7" t="s">
        <v>1015</v>
      </c>
      <c r="I477" s="7" t="s">
        <v>20</v>
      </c>
      <c r="J477" s="7" t="s">
        <v>21</v>
      </c>
      <c r="K477" s="17" t="s">
        <v>1016</v>
      </c>
      <c r="L477" s="17" t="s">
        <v>975</v>
      </c>
      <c r="M477" s="7" t="s">
        <v>2964</v>
      </c>
      <c r="N477" s="7" t="s">
        <v>2964</v>
      </c>
      <c r="O477" s="7"/>
      <c r="P477" s="7" t="s">
        <v>2989</v>
      </c>
      <c r="Q477" s="19"/>
      <c r="R477" s="19"/>
    </row>
    <row r="478" ht="12.75" hidden="1" customHeight="1" spans="1:18">
      <c r="A478" s="7" t="s">
        <v>925</v>
      </c>
      <c r="B478" s="7" t="s">
        <v>359</v>
      </c>
      <c r="C478" s="7" t="str">
        <f>VLOOKUP(B478,[1]Sheet1!$A:$B,2,)</f>
        <v>liwanhui</v>
      </c>
      <c r="D478" s="7" t="s">
        <v>360</v>
      </c>
      <c r="E478" s="9" t="str">
        <f t="shared" si="7"/>
        <v>李万慧(liwanhui)</v>
      </c>
      <c r="F478" s="7" t="s">
        <v>2967</v>
      </c>
      <c r="G478" s="7" t="s">
        <v>3023</v>
      </c>
      <c r="H478" s="7" t="s">
        <v>977</v>
      </c>
      <c r="I478" s="7" t="s">
        <v>20</v>
      </c>
      <c r="J478" s="7" t="s">
        <v>21</v>
      </c>
      <c r="K478" s="17" t="s">
        <v>978</v>
      </c>
      <c r="L478" s="17" t="s">
        <v>978</v>
      </c>
      <c r="M478" s="7" t="s">
        <v>2964</v>
      </c>
      <c r="N478" s="7" t="s">
        <v>2964</v>
      </c>
      <c r="O478" s="7"/>
      <c r="P478" s="7" t="s">
        <v>2989</v>
      </c>
      <c r="Q478" s="19"/>
      <c r="R478" s="19"/>
    </row>
    <row r="479" ht="12.75" hidden="1" customHeight="1" spans="1:18">
      <c r="A479" s="7" t="s">
        <v>925</v>
      </c>
      <c r="B479" s="7" t="s">
        <v>359</v>
      </c>
      <c r="C479" s="7" t="str">
        <f>VLOOKUP(B479,[1]Sheet1!$A:$B,2,)</f>
        <v>liwanhui</v>
      </c>
      <c r="D479" s="7" t="s">
        <v>360</v>
      </c>
      <c r="E479" s="9" t="str">
        <f t="shared" si="7"/>
        <v>李万慧(liwanhui)</v>
      </c>
      <c r="F479" s="7" t="s">
        <v>2967</v>
      </c>
      <c r="G479" s="7" t="s">
        <v>3023</v>
      </c>
      <c r="H479" s="7" t="s">
        <v>1017</v>
      </c>
      <c r="I479" s="7" t="s">
        <v>20</v>
      </c>
      <c r="J479" s="7" t="s">
        <v>21</v>
      </c>
      <c r="K479" s="17" t="s">
        <v>964</v>
      </c>
      <c r="L479" s="17" t="s">
        <v>965</v>
      </c>
      <c r="M479" s="7" t="s">
        <v>2964</v>
      </c>
      <c r="N479" s="7" t="s">
        <v>2964</v>
      </c>
      <c r="O479" s="7"/>
      <c r="P479" s="7" t="s">
        <v>2989</v>
      </c>
      <c r="Q479" s="19"/>
      <c r="R479" s="19"/>
    </row>
    <row r="480" ht="12.75" hidden="1" customHeight="1" spans="1:18">
      <c r="A480" s="7" t="s">
        <v>925</v>
      </c>
      <c r="B480" s="7" t="s">
        <v>359</v>
      </c>
      <c r="C480" s="7" t="str">
        <f>VLOOKUP(B480,[1]Sheet1!$A:$B,2,)</f>
        <v>liwanhui</v>
      </c>
      <c r="D480" s="7" t="s">
        <v>360</v>
      </c>
      <c r="E480" s="9" t="str">
        <f t="shared" si="7"/>
        <v>李万慧(liwanhui)</v>
      </c>
      <c r="F480" s="7" t="s">
        <v>2967</v>
      </c>
      <c r="G480" s="7" t="s">
        <v>3023</v>
      </c>
      <c r="H480" s="7" t="s">
        <v>1018</v>
      </c>
      <c r="I480" s="7" t="s">
        <v>48</v>
      </c>
      <c r="J480" s="7" t="s">
        <v>21</v>
      </c>
      <c r="K480" s="17" t="s">
        <v>946</v>
      </c>
      <c r="L480" s="17" t="s">
        <v>947</v>
      </c>
      <c r="M480" s="7" t="s">
        <v>2964</v>
      </c>
      <c r="N480" s="7" t="s">
        <v>2964</v>
      </c>
      <c r="O480" s="7"/>
      <c r="P480" s="7" t="s">
        <v>3031</v>
      </c>
      <c r="Q480" s="19"/>
      <c r="R480" s="19"/>
    </row>
    <row r="481" ht="12.75" hidden="1" customHeight="1" spans="1:18">
      <c r="A481" s="7" t="s">
        <v>925</v>
      </c>
      <c r="B481" s="7" t="s">
        <v>107</v>
      </c>
      <c r="C481" s="7" t="e">
        <f>VLOOKUP(B481,[1]Sheet1!$A:$B,2,)</f>
        <v>#N/A</v>
      </c>
      <c r="D481" s="7" t="s">
        <v>108</v>
      </c>
      <c r="E481" s="9" t="str">
        <f t="shared" si="7"/>
        <v>李勇(liyong)</v>
      </c>
      <c r="F481" s="7" t="s">
        <v>2962</v>
      </c>
      <c r="G481" s="7" t="s">
        <v>2976</v>
      </c>
      <c r="H481" s="7" t="s">
        <v>1019</v>
      </c>
      <c r="I481" s="7" t="s">
        <v>358</v>
      </c>
      <c r="J481" s="7" t="s">
        <v>173</v>
      </c>
      <c r="K481" s="17" t="s">
        <v>1020</v>
      </c>
      <c r="L481" s="17" t="s">
        <v>1021</v>
      </c>
      <c r="M481" s="7" t="s">
        <v>2964</v>
      </c>
      <c r="N481" s="7" t="s">
        <v>2964</v>
      </c>
      <c r="O481" s="7"/>
      <c r="P481" s="7" t="s">
        <v>3046</v>
      </c>
      <c r="Q481" s="19"/>
      <c r="R481" s="19"/>
    </row>
    <row r="482" ht="12.75" hidden="1" customHeight="1" spans="1:18">
      <c r="A482" s="7" t="s">
        <v>925</v>
      </c>
      <c r="B482" s="7" t="s">
        <v>115</v>
      </c>
      <c r="C482" s="7" t="str">
        <f>VLOOKUP(B482,[1]Sheet1!$A:$B,2,)</f>
        <v>lichonghua</v>
      </c>
      <c r="D482" s="7" t="s">
        <v>116</v>
      </c>
      <c r="E482" s="9" t="str">
        <f t="shared" si="7"/>
        <v>李重华(lichonghua)</v>
      </c>
      <c r="F482" s="7" t="s">
        <v>2978</v>
      </c>
      <c r="G482" s="7" t="s">
        <v>2963</v>
      </c>
      <c r="H482" s="7" t="s">
        <v>1023</v>
      </c>
      <c r="I482" s="7" t="s">
        <v>48</v>
      </c>
      <c r="J482" s="7" t="s">
        <v>21</v>
      </c>
      <c r="K482" s="17" t="s">
        <v>961</v>
      </c>
      <c r="L482" s="17" t="s">
        <v>962</v>
      </c>
      <c r="M482" s="7" t="s">
        <v>2964</v>
      </c>
      <c r="N482" s="7" t="s">
        <v>2964</v>
      </c>
      <c r="O482" s="7"/>
      <c r="P482" s="7" t="s">
        <v>3031</v>
      </c>
      <c r="Q482" s="19"/>
      <c r="R482" s="19"/>
    </row>
    <row r="483" ht="12.75" hidden="1" customHeight="1" spans="1:18">
      <c r="A483" s="7" t="s">
        <v>925</v>
      </c>
      <c r="B483" s="7" t="s">
        <v>115</v>
      </c>
      <c r="C483" s="7" t="str">
        <f>VLOOKUP(B483,[1]Sheet1!$A:$B,2,)</f>
        <v>lichonghua</v>
      </c>
      <c r="D483" s="7" t="s">
        <v>116</v>
      </c>
      <c r="E483" s="9" t="str">
        <f t="shared" si="7"/>
        <v>李重华(lichonghua)</v>
      </c>
      <c r="F483" s="7" t="s">
        <v>2978</v>
      </c>
      <c r="G483" s="7" t="s">
        <v>2963</v>
      </c>
      <c r="H483" s="7" t="s">
        <v>1024</v>
      </c>
      <c r="I483" s="7" t="s">
        <v>48</v>
      </c>
      <c r="J483" s="7" t="s">
        <v>21</v>
      </c>
      <c r="K483" s="17" t="s">
        <v>1025</v>
      </c>
      <c r="L483" s="17" t="s">
        <v>937</v>
      </c>
      <c r="M483" s="7" t="s">
        <v>2964</v>
      </c>
      <c r="N483" s="7" t="s">
        <v>2964</v>
      </c>
      <c r="O483" s="7"/>
      <c r="P483" s="7" t="s">
        <v>3031</v>
      </c>
      <c r="Q483" s="19"/>
      <c r="R483" s="19"/>
    </row>
    <row r="484" ht="12.75" hidden="1" customHeight="1" spans="1:18">
      <c r="A484" s="7" t="s">
        <v>925</v>
      </c>
      <c r="B484" s="7" t="s">
        <v>115</v>
      </c>
      <c r="C484" s="7" t="str">
        <f>VLOOKUP(B484,[1]Sheet1!$A:$B,2,)</f>
        <v>lichonghua</v>
      </c>
      <c r="D484" s="7" t="s">
        <v>116</v>
      </c>
      <c r="E484" s="9" t="str">
        <f t="shared" si="7"/>
        <v>李重华(lichonghua)</v>
      </c>
      <c r="F484" s="7" t="s">
        <v>2978</v>
      </c>
      <c r="G484" s="7" t="s">
        <v>2963</v>
      </c>
      <c r="H484" s="7" t="s">
        <v>1026</v>
      </c>
      <c r="I484" s="7" t="s">
        <v>20</v>
      </c>
      <c r="J484" s="7" t="s">
        <v>21</v>
      </c>
      <c r="K484" s="17" t="s">
        <v>937</v>
      </c>
      <c r="L484" s="17" t="s">
        <v>937</v>
      </c>
      <c r="M484" s="7" t="s">
        <v>2964</v>
      </c>
      <c r="N484" s="7" t="s">
        <v>2964</v>
      </c>
      <c r="O484" s="7"/>
      <c r="P484" s="7" t="s">
        <v>2989</v>
      </c>
      <c r="Q484" s="19"/>
      <c r="R484" s="19"/>
    </row>
    <row r="485" ht="12.75" hidden="1" customHeight="1" spans="1:18">
      <c r="A485" s="7" t="s">
        <v>925</v>
      </c>
      <c r="B485" s="7" t="s">
        <v>115</v>
      </c>
      <c r="C485" s="7" t="str">
        <f>VLOOKUP(B485,[1]Sheet1!$A:$B,2,)</f>
        <v>lichonghua</v>
      </c>
      <c r="D485" s="7" t="s">
        <v>116</v>
      </c>
      <c r="E485" s="9" t="str">
        <f t="shared" si="7"/>
        <v>李重华(lichonghua)</v>
      </c>
      <c r="F485" s="7" t="s">
        <v>2978</v>
      </c>
      <c r="G485" s="7" t="s">
        <v>2963</v>
      </c>
      <c r="H485" s="7" t="s">
        <v>1027</v>
      </c>
      <c r="I485" s="7" t="s">
        <v>48</v>
      </c>
      <c r="J485" s="7" t="s">
        <v>21</v>
      </c>
      <c r="K485" s="17" t="s">
        <v>1028</v>
      </c>
      <c r="L485" s="17" t="s">
        <v>1028</v>
      </c>
      <c r="M485" s="7" t="s">
        <v>2964</v>
      </c>
      <c r="N485" s="7" t="s">
        <v>2964</v>
      </c>
      <c r="O485" s="7"/>
      <c r="P485" s="7" t="s">
        <v>3031</v>
      </c>
      <c r="Q485" s="19"/>
      <c r="R485" s="19"/>
    </row>
    <row r="486" ht="12.75" hidden="1" customHeight="1" spans="1:18">
      <c r="A486" s="7" t="s">
        <v>925</v>
      </c>
      <c r="B486" s="7" t="s">
        <v>115</v>
      </c>
      <c r="C486" s="7" t="str">
        <f>VLOOKUP(B486,[1]Sheet1!$A:$B,2,)</f>
        <v>lichonghua</v>
      </c>
      <c r="D486" s="7" t="s">
        <v>116</v>
      </c>
      <c r="E486" s="9" t="str">
        <f t="shared" si="7"/>
        <v>李重华(lichonghua)</v>
      </c>
      <c r="F486" s="7" t="s">
        <v>2978</v>
      </c>
      <c r="G486" s="7" t="s">
        <v>2963</v>
      </c>
      <c r="H486" s="7" t="s">
        <v>1029</v>
      </c>
      <c r="I486" s="7" t="s">
        <v>20</v>
      </c>
      <c r="J486" s="7" t="s">
        <v>39</v>
      </c>
      <c r="K486" s="17" t="s">
        <v>1030</v>
      </c>
      <c r="L486" s="17" t="s">
        <v>1031</v>
      </c>
      <c r="M486" s="7" t="s">
        <v>2964</v>
      </c>
      <c r="N486" s="7" t="s">
        <v>2964</v>
      </c>
      <c r="O486" s="7"/>
      <c r="P486" s="7" t="s">
        <v>2989</v>
      </c>
      <c r="Q486" s="19"/>
      <c r="R486" s="19"/>
    </row>
    <row r="487" ht="12.75" hidden="1" customHeight="1" spans="1:18">
      <c r="A487" s="7" t="s">
        <v>925</v>
      </c>
      <c r="B487" s="7" t="s">
        <v>115</v>
      </c>
      <c r="C487" s="7" t="str">
        <f>VLOOKUP(B487,[1]Sheet1!$A:$B,2,)</f>
        <v>lichonghua</v>
      </c>
      <c r="D487" s="7" t="s">
        <v>116</v>
      </c>
      <c r="E487" s="9" t="str">
        <f t="shared" si="7"/>
        <v>李重华(lichonghua)</v>
      </c>
      <c r="F487" s="7" t="s">
        <v>2978</v>
      </c>
      <c r="G487" s="7" t="s">
        <v>2963</v>
      </c>
      <c r="H487" s="7" t="s">
        <v>1032</v>
      </c>
      <c r="I487" s="7" t="s">
        <v>48</v>
      </c>
      <c r="J487" s="7" t="s">
        <v>21</v>
      </c>
      <c r="K487" s="17" t="s">
        <v>1033</v>
      </c>
      <c r="L487" s="17" t="s">
        <v>1034</v>
      </c>
      <c r="M487" s="7" t="s">
        <v>2964</v>
      </c>
      <c r="N487" s="7" t="s">
        <v>2964</v>
      </c>
      <c r="O487" s="7" t="s">
        <v>3047</v>
      </c>
      <c r="P487" s="7" t="s">
        <v>3031</v>
      </c>
      <c r="Q487" s="19"/>
      <c r="R487" s="19"/>
    </row>
    <row r="488" ht="12.75" hidden="1" customHeight="1" spans="1:18">
      <c r="A488" s="7" t="s">
        <v>925</v>
      </c>
      <c r="B488" s="7" t="s">
        <v>115</v>
      </c>
      <c r="C488" s="7" t="str">
        <f>VLOOKUP(B488,[1]Sheet1!$A:$B,2,)</f>
        <v>lichonghua</v>
      </c>
      <c r="D488" s="7" t="s">
        <v>116</v>
      </c>
      <c r="E488" s="9" t="str">
        <f t="shared" si="7"/>
        <v>李重华(lichonghua)</v>
      </c>
      <c r="F488" s="7" t="s">
        <v>2978</v>
      </c>
      <c r="G488" s="7" t="s">
        <v>2963</v>
      </c>
      <c r="H488" s="7" t="s">
        <v>1035</v>
      </c>
      <c r="I488" s="7" t="s">
        <v>48</v>
      </c>
      <c r="J488" s="7" t="s">
        <v>21</v>
      </c>
      <c r="K488" s="17" t="s">
        <v>1036</v>
      </c>
      <c r="L488" s="17" t="s">
        <v>947</v>
      </c>
      <c r="M488" s="7" t="s">
        <v>2964</v>
      </c>
      <c r="N488" s="7" t="s">
        <v>2964</v>
      </c>
      <c r="O488" s="7"/>
      <c r="P488" s="7" t="s">
        <v>3031</v>
      </c>
      <c r="Q488" s="19"/>
      <c r="R488" s="19"/>
    </row>
    <row r="489" ht="12.75" hidden="1" customHeight="1" spans="1:18">
      <c r="A489" s="7" t="s">
        <v>925</v>
      </c>
      <c r="B489" s="7" t="s">
        <v>389</v>
      </c>
      <c r="C489" s="7" t="str">
        <f>VLOOKUP(B489,[1]Sheet1!$A:$B,2,)</f>
        <v>liuhuawei</v>
      </c>
      <c r="D489" s="7" t="s">
        <v>390</v>
      </c>
      <c r="E489" s="9" t="str">
        <f t="shared" si="7"/>
        <v>刘华卫(liuhuawei)</v>
      </c>
      <c r="F489" s="7" t="s">
        <v>2975</v>
      </c>
      <c r="G489" s="7" t="s">
        <v>2970</v>
      </c>
      <c r="H489" s="7" t="s">
        <v>1037</v>
      </c>
      <c r="I489" s="7" t="s">
        <v>20</v>
      </c>
      <c r="J489" s="7" t="s">
        <v>21</v>
      </c>
      <c r="K489" s="17" t="s">
        <v>949</v>
      </c>
      <c r="L489" s="17" t="s">
        <v>950</v>
      </c>
      <c r="M489" s="7" t="s">
        <v>2964</v>
      </c>
      <c r="N489" s="7" t="s">
        <v>2964</v>
      </c>
      <c r="O489" s="7"/>
      <c r="P489" s="7" t="s">
        <v>2989</v>
      </c>
      <c r="Q489" s="19"/>
      <c r="R489" s="19"/>
    </row>
    <row r="490" ht="12.75" hidden="1" customHeight="1" spans="1:18">
      <c r="A490" s="7" t="s">
        <v>925</v>
      </c>
      <c r="B490" s="7" t="s">
        <v>748</v>
      </c>
      <c r="C490" s="7" t="str">
        <f>VLOOKUP(B490,[1]Sheet1!$A:$B,2,)</f>
        <v>liulianzi</v>
      </c>
      <c r="D490" s="7" t="s">
        <v>749</v>
      </c>
      <c r="E490" s="9" t="str">
        <f t="shared" si="7"/>
        <v>刘楝子(liulianzi)</v>
      </c>
      <c r="F490" s="7" t="s">
        <v>3006</v>
      </c>
      <c r="G490" s="7" t="s">
        <v>3002</v>
      </c>
      <c r="H490" s="7" t="s">
        <v>1039</v>
      </c>
      <c r="I490" s="7" t="s">
        <v>20</v>
      </c>
      <c r="J490" s="7" t="s">
        <v>518</v>
      </c>
      <c r="K490" s="17" t="s">
        <v>982</v>
      </c>
      <c r="L490" s="17" t="s">
        <v>1040</v>
      </c>
      <c r="M490" s="7" t="s">
        <v>2964</v>
      </c>
      <c r="N490" s="7" t="s">
        <v>2964</v>
      </c>
      <c r="O490" s="7"/>
      <c r="P490" s="7" t="s">
        <v>2989</v>
      </c>
      <c r="Q490" s="19"/>
      <c r="R490" s="19"/>
    </row>
    <row r="491" ht="12.75" hidden="1" customHeight="1" spans="1:18">
      <c r="A491" s="7" t="s">
        <v>925</v>
      </c>
      <c r="B491" s="7" t="s">
        <v>748</v>
      </c>
      <c r="C491" s="7" t="str">
        <f>VLOOKUP(B491,[1]Sheet1!$A:$B,2,)</f>
        <v>liulianzi</v>
      </c>
      <c r="D491" s="7" t="s">
        <v>749</v>
      </c>
      <c r="E491" s="9" t="str">
        <f t="shared" si="7"/>
        <v>刘楝子(liulianzi)</v>
      </c>
      <c r="F491" s="7" t="s">
        <v>3006</v>
      </c>
      <c r="G491" s="7" t="s">
        <v>3002</v>
      </c>
      <c r="H491" s="7" t="s">
        <v>1041</v>
      </c>
      <c r="I491" s="7" t="s">
        <v>20</v>
      </c>
      <c r="J491" s="7" t="s">
        <v>518</v>
      </c>
      <c r="K491" s="17" t="s">
        <v>1042</v>
      </c>
      <c r="L491" s="17" t="s">
        <v>1043</v>
      </c>
      <c r="M491" s="7" t="s">
        <v>2964</v>
      </c>
      <c r="N491" s="7" t="s">
        <v>2964</v>
      </c>
      <c r="O491" s="7"/>
      <c r="P491" s="7" t="s">
        <v>2989</v>
      </c>
      <c r="Q491" s="19"/>
      <c r="R491" s="19"/>
    </row>
    <row r="492" ht="12.75" hidden="1" customHeight="1" spans="1:18">
      <c r="A492" s="7" t="s">
        <v>925</v>
      </c>
      <c r="B492" s="7" t="s">
        <v>753</v>
      </c>
      <c r="C492" s="7" t="str">
        <f>VLOOKUP(B492,[1]Sheet1!$A:$B,2,)</f>
        <v>lufei</v>
      </c>
      <c r="D492" s="7" t="s">
        <v>754</v>
      </c>
      <c r="E492" s="9" t="str">
        <f t="shared" si="7"/>
        <v>卢飞(lufei)</v>
      </c>
      <c r="F492" s="7" t="s">
        <v>2984</v>
      </c>
      <c r="G492" s="7" t="s">
        <v>3002</v>
      </c>
      <c r="H492" s="7" t="s">
        <v>1044</v>
      </c>
      <c r="I492" s="7" t="s">
        <v>48</v>
      </c>
      <c r="J492" s="7" t="s">
        <v>21</v>
      </c>
      <c r="K492" s="17" t="s">
        <v>946</v>
      </c>
      <c r="L492" s="17" t="s">
        <v>947</v>
      </c>
      <c r="M492" s="7" t="s">
        <v>2964</v>
      </c>
      <c r="N492" s="7" t="s">
        <v>2964</v>
      </c>
      <c r="O492" s="7"/>
      <c r="P492" s="7" t="s">
        <v>3031</v>
      </c>
      <c r="Q492" s="19"/>
      <c r="R492" s="19"/>
    </row>
    <row r="493" ht="12.75" hidden="1" customHeight="1" spans="1:18">
      <c r="A493" s="7" t="s">
        <v>925</v>
      </c>
      <c r="B493" s="7" t="s">
        <v>394</v>
      </c>
      <c r="C493" s="7" t="str">
        <f>VLOOKUP(B493,[1]Sheet1!$A:$B,2,)</f>
        <v>luoruihua</v>
      </c>
      <c r="D493" s="7" t="s">
        <v>395</v>
      </c>
      <c r="E493" s="9" t="str">
        <f t="shared" si="7"/>
        <v>罗锐华(luoruihua)</v>
      </c>
      <c r="F493" s="7" t="s">
        <v>2978</v>
      </c>
      <c r="G493" s="7" t="s">
        <v>2976</v>
      </c>
      <c r="H493" s="7" t="s">
        <v>1046</v>
      </c>
      <c r="I493" s="7" t="s">
        <v>20</v>
      </c>
      <c r="J493" s="7" t="s">
        <v>518</v>
      </c>
      <c r="K493" s="17" t="s">
        <v>1047</v>
      </c>
      <c r="L493" s="17" t="s">
        <v>796</v>
      </c>
      <c r="M493" s="7" t="s">
        <v>2964</v>
      </c>
      <c r="N493" s="7" t="s">
        <v>2964</v>
      </c>
      <c r="O493" s="7"/>
      <c r="P493" s="7" t="s">
        <v>2989</v>
      </c>
      <c r="Q493" s="19"/>
      <c r="R493" s="19"/>
    </row>
    <row r="494" ht="12.75" hidden="1" customHeight="1" spans="1:18">
      <c r="A494" s="7" t="s">
        <v>925</v>
      </c>
      <c r="B494" s="7" t="s">
        <v>394</v>
      </c>
      <c r="C494" s="7" t="str">
        <f>VLOOKUP(B494,[1]Sheet1!$A:$B,2,)</f>
        <v>luoruihua</v>
      </c>
      <c r="D494" s="7" t="s">
        <v>395</v>
      </c>
      <c r="E494" s="9" t="str">
        <f t="shared" si="7"/>
        <v>罗锐华(luoruihua)</v>
      </c>
      <c r="F494" s="7" t="s">
        <v>2978</v>
      </c>
      <c r="G494" s="7" t="s">
        <v>2976</v>
      </c>
      <c r="H494" s="7" t="s">
        <v>1048</v>
      </c>
      <c r="I494" s="7" t="s">
        <v>20</v>
      </c>
      <c r="J494" s="7" t="s">
        <v>518</v>
      </c>
      <c r="K494" s="17" t="s">
        <v>934</v>
      </c>
      <c r="L494" s="17" t="s">
        <v>1049</v>
      </c>
      <c r="M494" s="7" t="s">
        <v>2964</v>
      </c>
      <c r="N494" s="7" t="s">
        <v>2964</v>
      </c>
      <c r="O494" s="7"/>
      <c r="P494" s="7" t="s">
        <v>2989</v>
      </c>
      <c r="Q494" s="19"/>
      <c r="R494" s="19"/>
    </row>
    <row r="495" ht="12.75" hidden="1" customHeight="1" spans="1:18">
      <c r="A495" s="7" t="s">
        <v>925</v>
      </c>
      <c r="B495" s="7" t="s">
        <v>394</v>
      </c>
      <c r="C495" s="7" t="str">
        <f>VLOOKUP(B495,[1]Sheet1!$A:$B,2,)</f>
        <v>luoruihua</v>
      </c>
      <c r="D495" s="7" t="s">
        <v>395</v>
      </c>
      <c r="E495" s="9" t="str">
        <f t="shared" si="7"/>
        <v>罗锐华(luoruihua)</v>
      </c>
      <c r="F495" s="7" t="s">
        <v>2978</v>
      </c>
      <c r="G495" s="7" t="s">
        <v>2976</v>
      </c>
      <c r="H495" s="7" t="s">
        <v>1050</v>
      </c>
      <c r="I495" s="7" t="s">
        <v>20</v>
      </c>
      <c r="J495" s="7" t="s">
        <v>21</v>
      </c>
      <c r="K495" s="17" t="s">
        <v>949</v>
      </c>
      <c r="L495" s="17" t="s">
        <v>950</v>
      </c>
      <c r="M495" s="7" t="s">
        <v>2964</v>
      </c>
      <c r="N495" s="7" t="s">
        <v>2964</v>
      </c>
      <c r="O495" s="7"/>
      <c r="P495" s="7" t="s">
        <v>2989</v>
      </c>
      <c r="Q495" s="19"/>
      <c r="R495" s="19"/>
    </row>
    <row r="496" ht="12.75" hidden="1" customHeight="1" spans="1:18">
      <c r="A496" s="7" t="s">
        <v>925</v>
      </c>
      <c r="B496" s="7" t="s">
        <v>394</v>
      </c>
      <c r="C496" s="7" t="str">
        <f>VLOOKUP(B496,[1]Sheet1!$A:$B,2,)</f>
        <v>luoruihua</v>
      </c>
      <c r="D496" s="7" t="s">
        <v>395</v>
      </c>
      <c r="E496" s="9" t="str">
        <f t="shared" si="7"/>
        <v>罗锐华(luoruihua)</v>
      </c>
      <c r="F496" s="7" t="s">
        <v>2978</v>
      </c>
      <c r="G496" s="7" t="s">
        <v>2976</v>
      </c>
      <c r="H496" s="7" t="s">
        <v>1051</v>
      </c>
      <c r="I496" s="7" t="s">
        <v>48</v>
      </c>
      <c r="J496" s="7" t="s">
        <v>21</v>
      </c>
      <c r="K496" s="17" t="s">
        <v>937</v>
      </c>
      <c r="L496" s="17" t="s">
        <v>1052</v>
      </c>
      <c r="M496" s="7" t="s">
        <v>2964</v>
      </c>
      <c r="N496" s="7" t="s">
        <v>2964</v>
      </c>
      <c r="O496" s="7"/>
      <c r="P496" s="7" t="s">
        <v>3031</v>
      </c>
      <c r="Q496" s="19"/>
      <c r="R496" s="19"/>
    </row>
    <row r="497" ht="12.75" hidden="1" customHeight="1" spans="1:18">
      <c r="A497" s="7" t="s">
        <v>925</v>
      </c>
      <c r="B497" s="7" t="s">
        <v>394</v>
      </c>
      <c r="C497" s="7" t="str">
        <f>VLOOKUP(B497,[1]Sheet1!$A:$B,2,)</f>
        <v>luoruihua</v>
      </c>
      <c r="D497" s="7" t="s">
        <v>395</v>
      </c>
      <c r="E497" s="9" t="str">
        <f t="shared" si="7"/>
        <v>罗锐华(luoruihua)</v>
      </c>
      <c r="F497" s="7" t="s">
        <v>2978</v>
      </c>
      <c r="G497" s="7" t="s">
        <v>2976</v>
      </c>
      <c r="H497" s="7" t="s">
        <v>1053</v>
      </c>
      <c r="I497" s="7" t="s">
        <v>20</v>
      </c>
      <c r="J497" s="7" t="s">
        <v>21</v>
      </c>
      <c r="K497" s="17" t="s">
        <v>937</v>
      </c>
      <c r="L497" s="17" t="s">
        <v>937</v>
      </c>
      <c r="M497" s="7" t="s">
        <v>2964</v>
      </c>
      <c r="N497" s="7" t="s">
        <v>2964</v>
      </c>
      <c r="O497" s="7"/>
      <c r="P497" s="7" t="s">
        <v>2989</v>
      </c>
      <c r="Q497" s="19"/>
      <c r="R497" s="19"/>
    </row>
    <row r="498" ht="12.75" hidden="1" customHeight="1" spans="1:18">
      <c r="A498" s="7" t="s">
        <v>925</v>
      </c>
      <c r="B498" s="7" t="s">
        <v>394</v>
      </c>
      <c r="C498" s="7" t="str">
        <f>VLOOKUP(B498,[1]Sheet1!$A:$B,2,)</f>
        <v>luoruihua</v>
      </c>
      <c r="D498" s="7" t="s">
        <v>395</v>
      </c>
      <c r="E498" s="9" t="str">
        <f t="shared" si="7"/>
        <v>罗锐华(luoruihua)</v>
      </c>
      <c r="F498" s="7" t="s">
        <v>2978</v>
      </c>
      <c r="G498" s="7" t="s">
        <v>2976</v>
      </c>
      <c r="H498" s="7" t="s">
        <v>943</v>
      </c>
      <c r="I498" s="7" t="s">
        <v>48</v>
      </c>
      <c r="J498" s="7" t="s">
        <v>173</v>
      </c>
      <c r="K498" s="17" t="s">
        <v>933</v>
      </c>
      <c r="L498" s="17" t="s">
        <v>934</v>
      </c>
      <c r="M498" s="7" t="s">
        <v>2964</v>
      </c>
      <c r="N498" s="7" t="s">
        <v>2964</v>
      </c>
      <c r="O498" s="7"/>
      <c r="P498" s="7" t="s">
        <v>3031</v>
      </c>
      <c r="Q498" s="19"/>
      <c r="R498" s="19"/>
    </row>
    <row r="499" ht="12.75" hidden="1" customHeight="1" spans="1:18">
      <c r="A499" s="7" t="s">
        <v>925</v>
      </c>
      <c r="B499" s="7" t="s">
        <v>394</v>
      </c>
      <c r="C499" s="7" t="str">
        <f>VLOOKUP(B499,[1]Sheet1!$A:$B,2,)</f>
        <v>luoruihua</v>
      </c>
      <c r="D499" s="7" t="s">
        <v>395</v>
      </c>
      <c r="E499" s="9" t="str">
        <f t="shared" si="7"/>
        <v>罗锐华(luoruihua)</v>
      </c>
      <c r="F499" s="7" t="s">
        <v>2978</v>
      </c>
      <c r="G499" s="7" t="s">
        <v>2976</v>
      </c>
      <c r="H499" s="7" t="s">
        <v>1054</v>
      </c>
      <c r="I499" s="7" t="s">
        <v>48</v>
      </c>
      <c r="J499" s="7" t="s">
        <v>39</v>
      </c>
      <c r="K499" s="17" t="s">
        <v>1003</v>
      </c>
      <c r="L499" s="17" t="s">
        <v>1055</v>
      </c>
      <c r="M499" s="7" t="s">
        <v>2964</v>
      </c>
      <c r="N499" s="7" t="s">
        <v>2964</v>
      </c>
      <c r="O499" s="7"/>
      <c r="P499" s="7" t="s">
        <v>3031</v>
      </c>
      <c r="Q499" s="19"/>
      <c r="R499" s="19"/>
    </row>
    <row r="500" ht="12.75" hidden="1" customHeight="1" spans="1:18">
      <c r="A500" s="7" t="s">
        <v>925</v>
      </c>
      <c r="B500" s="7" t="s">
        <v>394</v>
      </c>
      <c r="C500" s="7" t="str">
        <f>VLOOKUP(B500,[1]Sheet1!$A:$B,2,)</f>
        <v>luoruihua</v>
      </c>
      <c r="D500" s="7" t="s">
        <v>395</v>
      </c>
      <c r="E500" s="9" t="str">
        <f t="shared" si="7"/>
        <v>罗锐华(luoruihua)</v>
      </c>
      <c r="F500" s="7" t="s">
        <v>2978</v>
      </c>
      <c r="G500" s="7" t="s">
        <v>2976</v>
      </c>
      <c r="H500" s="7" t="s">
        <v>1056</v>
      </c>
      <c r="I500" s="7" t="s">
        <v>20</v>
      </c>
      <c r="J500" s="7" t="s">
        <v>518</v>
      </c>
      <c r="K500" s="17" t="s">
        <v>1057</v>
      </c>
      <c r="L500" s="17" t="s">
        <v>1058</v>
      </c>
      <c r="M500" s="7" t="s">
        <v>2964</v>
      </c>
      <c r="N500" s="7" t="s">
        <v>2964</v>
      </c>
      <c r="O500" s="7"/>
      <c r="P500" s="7" t="s">
        <v>2989</v>
      </c>
      <c r="Q500" s="19"/>
      <c r="R500" s="19"/>
    </row>
    <row r="501" ht="12.75" hidden="1" customHeight="1" spans="1:18">
      <c r="A501" s="7" t="s">
        <v>925</v>
      </c>
      <c r="B501" s="7" t="s">
        <v>409</v>
      </c>
      <c r="C501" s="7" t="str">
        <f>VLOOKUP(B501,[1]Sheet1!$A:$B,2,)</f>
        <v>luowei</v>
      </c>
      <c r="D501" s="7" t="s">
        <v>410</v>
      </c>
      <c r="E501" s="9" t="str">
        <f t="shared" si="7"/>
        <v>罗伟(luowei)</v>
      </c>
      <c r="F501" s="7" t="s">
        <v>2969</v>
      </c>
      <c r="G501" s="7" t="s">
        <v>2970</v>
      </c>
      <c r="H501" s="7" t="s">
        <v>1059</v>
      </c>
      <c r="I501" s="7" t="s">
        <v>20</v>
      </c>
      <c r="J501" s="7" t="s">
        <v>21</v>
      </c>
      <c r="K501" s="17" t="s">
        <v>930</v>
      </c>
      <c r="L501" s="17" t="s">
        <v>931</v>
      </c>
      <c r="M501" s="7" t="s">
        <v>2964</v>
      </c>
      <c r="N501" s="7" t="s">
        <v>2964</v>
      </c>
      <c r="O501" s="7"/>
      <c r="P501" s="7" t="s">
        <v>2989</v>
      </c>
      <c r="Q501" s="19"/>
      <c r="R501" s="19"/>
    </row>
    <row r="502" ht="12.75" hidden="1" customHeight="1" spans="1:18">
      <c r="A502" s="7" t="s">
        <v>925</v>
      </c>
      <c r="B502" s="7" t="s">
        <v>124</v>
      </c>
      <c r="C502" s="7" t="str">
        <f>VLOOKUP(B502,[1]Sheet1!$A:$B,2,)</f>
        <v>maxiaoyan</v>
      </c>
      <c r="D502" s="7" t="s">
        <v>125</v>
      </c>
      <c r="E502" s="9" t="str">
        <f t="shared" si="7"/>
        <v>马晓燕(maxiaoyan)</v>
      </c>
      <c r="F502" s="7" t="s">
        <v>2981</v>
      </c>
      <c r="G502" s="7" t="s">
        <v>2982</v>
      </c>
      <c r="H502" s="7" t="s">
        <v>1060</v>
      </c>
      <c r="I502" s="7" t="s">
        <v>48</v>
      </c>
      <c r="J502" s="7" t="s">
        <v>39</v>
      </c>
      <c r="K502" s="17" t="s">
        <v>1061</v>
      </c>
      <c r="L502" s="17" t="s">
        <v>1061</v>
      </c>
      <c r="M502" s="7" t="s">
        <v>2964</v>
      </c>
      <c r="N502" s="7" t="s">
        <v>2964</v>
      </c>
      <c r="O502" s="7"/>
      <c r="P502" s="7" t="s">
        <v>3031</v>
      </c>
      <c r="Q502" s="19"/>
      <c r="R502" s="19"/>
    </row>
    <row r="503" ht="12.75" hidden="1" customHeight="1" spans="1:18">
      <c r="A503" s="7" t="s">
        <v>925</v>
      </c>
      <c r="B503" s="7" t="s">
        <v>124</v>
      </c>
      <c r="C503" s="7" t="str">
        <f>VLOOKUP(B503,[1]Sheet1!$A:$B,2,)</f>
        <v>maxiaoyan</v>
      </c>
      <c r="D503" s="7" t="s">
        <v>125</v>
      </c>
      <c r="E503" s="9" t="str">
        <f t="shared" si="7"/>
        <v>马晓燕(maxiaoyan)</v>
      </c>
      <c r="F503" s="7" t="s">
        <v>2981</v>
      </c>
      <c r="G503" s="7" t="s">
        <v>2982</v>
      </c>
      <c r="H503" s="7" t="s">
        <v>1063</v>
      </c>
      <c r="I503" s="7" t="s">
        <v>20</v>
      </c>
      <c r="J503" s="7" t="s">
        <v>21</v>
      </c>
      <c r="K503" s="17" t="s">
        <v>1064</v>
      </c>
      <c r="L503" s="17" t="s">
        <v>1064</v>
      </c>
      <c r="M503" s="7" t="s">
        <v>2964</v>
      </c>
      <c r="N503" s="7" t="s">
        <v>2964</v>
      </c>
      <c r="O503" s="7"/>
      <c r="P503" s="7" t="s">
        <v>2989</v>
      </c>
      <c r="Q503" s="19"/>
      <c r="R503" s="19"/>
    </row>
    <row r="504" ht="12.75" hidden="1" customHeight="1" spans="1:18">
      <c r="A504" s="7" t="s">
        <v>925</v>
      </c>
      <c r="B504" s="7" t="s">
        <v>124</v>
      </c>
      <c r="C504" s="7" t="str">
        <f>VLOOKUP(B504,[1]Sheet1!$A:$B,2,)</f>
        <v>maxiaoyan</v>
      </c>
      <c r="D504" s="7" t="s">
        <v>125</v>
      </c>
      <c r="E504" s="9" t="str">
        <f t="shared" si="7"/>
        <v>马晓燕(maxiaoyan)</v>
      </c>
      <c r="F504" s="7" t="s">
        <v>2981</v>
      </c>
      <c r="G504" s="7" t="s">
        <v>2982</v>
      </c>
      <c r="H504" s="7" t="s">
        <v>1066</v>
      </c>
      <c r="I504" s="7" t="s">
        <v>20</v>
      </c>
      <c r="J504" s="7" t="s">
        <v>21</v>
      </c>
      <c r="K504" s="17" t="s">
        <v>1067</v>
      </c>
      <c r="L504" s="17" t="s">
        <v>1020</v>
      </c>
      <c r="M504" s="7" t="s">
        <v>2964</v>
      </c>
      <c r="N504" s="7" t="s">
        <v>2964</v>
      </c>
      <c r="O504" s="7"/>
      <c r="P504" s="7" t="s">
        <v>2989</v>
      </c>
      <c r="Q504" s="19"/>
      <c r="R504" s="19"/>
    </row>
    <row r="505" ht="12.75" hidden="1" customHeight="1" spans="1:18">
      <c r="A505" s="7" t="s">
        <v>925</v>
      </c>
      <c r="B505" s="7" t="s">
        <v>124</v>
      </c>
      <c r="C505" s="7" t="str">
        <f>VLOOKUP(B505,[1]Sheet1!$A:$B,2,)</f>
        <v>maxiaoyan</v>
      </c>
      <c r="D505" s="7" t="s">
        <v>125</v>
      </c>
      <c r="E505" s="9" t="str">
        <f t="shared" si="7"/>
        <v>马晓燕(maxiaoyan)</v>
      </c>
      <c r="F505" s="7" t="s">
        <v>2981</v>
      </c>
      <c r="G505" s="7" t="s">
        <v>2982</v>
      </c>
      <c r="H505" s="7" t="s">
        <v>1068</v>
      </c>
      <c r="I505" s="7" t="s">
        <v>20</v>
      </c>
      <c r="J505" s="7" t="s">
        <v>21</v>
      </c>
      <c r="K505" s="17" t="s">
        <v>1069</v>
      </c>
      <c r="L505" s="17" t="s">
        <v>1070</v>
      </c>
      <c r="M505" s="7" t="s">
        <v>2964</v>
      </c>
      <c r="N505" s="7" t="s">
        <v>2964</v>
      </c>
      <c r="O505" s="7"/>
      <c r="P505" s="7" t="s">
        <v>2989</v>
      </c>
      <c r="Q505" s="19"/>
      <c r="R505" s="19"/>
    </row>
    <row r="506" ht="12.75" hidden="1" customHeight="1" spans="1:18">
      <c r="A506" s="7" t="s">
        <v>925</v>
      </c>
      <c r="B506" s="7" t="s">
        <v>124</v>
      </c>
      <c r="C506" s="7" t="str">
        <f>VLOOKUP(B506,[1]Sheet1!$A:$B,2,)</f>
        <v>maxiaoyan</v>
      </c>
      <c r="D506" s="7" t="s">
        <v>125</v>
      </c>
      <c r="E506" s="9" t="str">
        <f t="shared" si="7"/>
        <v>马晓燕(maxiaoyan)</v>
      </c>
      <c r="F506" s="7" t="s">
        <v>2981</v>
      </c>
      <c r="G506" s="7" t="s">
        <v>2982</v>
      </c>
      <c r="H506" s="7" t="s">
        <v>984</v>
      </c>
      <c r="I506" s="7" t="s">
        <v>358</v>
      </c>
      <c r="J506" s="7" t="s">
        <v>21</v>
      </c>
      <c r="K506" s="17" t="s">
        <v>1117</v>
      </c>
      <c r="L506" s="17" t="s">
        <v>956</v>
      </c>
      <c r="M506" s="7" t="s">
        <v>2964</v>
      </c>
      <c r="N506" s="7" t="s">
        <v>2964</v>
      </c>
      <c r="O506" s="7"/>
      <c r="P506" s="7" t="s">
        <v>3034</v>
      </c>
      <c r="Q506" s="19"/>
      <c r="R506" s="19"/>
    </row>
    <row r="507" ht="12.75" hidden="1" customHeight="1" spans="1:18">
      <c r="A507" s="7" t="s">
        <v>925</v>
      </c>
      <c r="B507" s="7" t="s">
        <v>124</v>
      </c>
      <c r="C507" s="7" t="str">
        <f>VLOOKUP(B507,[1]Sheet1!$A:$B,2,)</f>
        <v>maxiaoyan</v>
      </c>
      <c r="D507" s="7" t="s">
        <v>125</v>
      </c>
      <c r="E507" s="9" t="str">
        <f t="shared" si="7"/>
        <v>马晓燕(maxiaoyan)</v>
      </c>
      <c r="F507" s="7" t="s">
        <v>2981</v>
      </c>
      <c r="G507" s="7" t="s">
        <v>2982</v>
      </c>
      <c r="H507" s="7" t="s">
        <v>1071</v>
      </c>
      <c r="I507" s="7" t="s">
        <v>20</v>
      </c>
      <c r="J507" s="7" t="s">
        <v>21</v>
      </c>
      <c r="K507" s="17" t="s">
        <v>1012</v>
      </c>
      <c r="L507" s="17" t="s">
        <v>1013</v>
      </c>
      <c r="M507" s="7" t="s">
        <v>2964</v>
      </c>
      <c r="N507" s="7" t="s">
        <v>2964</v>
      </c>
      <c r="O507" s="7"/>
      <c r="P507" s="7" t="s">
        <v>2989</v>
      </c>
      <c r="Q507" s="19"/>
      <c r="R507" s="19"/>
    </row>
    <row r="508" ht="12.75" hidden="1" customHeight="1" spans="1:18">
      <c r="A508" s="7" t="s">
        <v>925</v>
      </c>
      <c r="B508" s="7" t="s">
        <v>124</v>
      </c>
      <c r="C508" s="7" t="str">
        <f>VLOOKUP(B508,[1]Sheet1!$A:$B,2,)</f>
        <v>maxiaoyan</v>
      </c>
      <c r="D508" s="7" t="s">
        <v>125</v>
      </c>
      <c r="E508" s="9" t="str">
        <f t="shared" si="7"/>
        <v>马晓燕(maxiaoyan)</v>
      </c>
      <c r="F508" s="7" t="s">
        <v>2981</v>
      </c>
      <c r="G508" s="7" t="s">
        <v>2982</v>
      </c>
      <c r="H508" s="7" t="s">
        <v>1072</v>
      </c>
      <c r="I508" s="7" t="s">
        <v>20</v>
      </c>
      <c r="J508" s="7" t="s">
        <v>21</v>
      </c>
      <c r="K508" s="17" t="s">
        <v>1073</v>
      </c>
      <c r="L508" s="17" t="s">
        <v>1073</v>
      </c>
      <c r="M508" s="7" t="s">
        <v>2964</v>
      </c>
      <c r="N508" s="7" t="s">
        <v>2964</v>
      </c>
      <c r="O508" s="7"/>
      <c r="P508" s="7" t="s">
        <v>2989</v>
      </c>
      <c r="Q508" s="19"/>
      <c r="R508" s="19"/>
    </row>
    <row r="509" ht="12.75" hidden="1" customHeight="1" spans="1:18">
      <c r="A509" s="7" t="s">
        <v>925</v>
      </c>
      <c r="B509" s="7" t="s">
        <v>124</v>
      </c>
      <c r="C509" s="7" t="str">
        <f>VLOOKUP(B509,[1]Sheet1!$A:$B,2,)</f>
        <v>maxiaoyan</v>
      </c>
      <c r="D509" s="7" t="s">
        <v>125</v>
      </c>
      <c r="E509" s="9" t="str">
        <f t="shared" si="7"/>
        <v>马晓燕(maxiaoyan)</v>
      </c>
      <c r="F509" s="7" t="s">
        <v>2981</v>
      </c>
      <c r="G509" s="7" t="s">
        <v>2982</v>
      </c>
      <c r="H509" s="7" t="s">
        <v>977</v>
      </c>
      <c r="I509" s="7" t="s">
        <v>20</v>
      </c>
      <c r="J509" s="7" t="s">
        <v>21</v>
      </c>
      <c r="K509" s="17" t="s">
        <v>978</v>
      </c>
      <c r="L509" s="17" t="s">
        <v>978</v>
      </c>
      <c r="M509" s="7" t="s">
        <v>2964</v>
      </c>
      <c r="N509" s="7" t="s">
        <v>2964</v>
      </c>
      <c r="O509" s="7"/>
      <c r="P509" s="7" t="s">
        <v>2989</v>
      </c>
      <c r="Q509" s="19"/>
      <c r="R509" s="19"/>
    </row>
    <row r="510" ht="12.75" hidden="1" customHeight="1" spans="1:18">
      <c r="A510" s="7" t="s">
        <v>925</v>
      </c>
      <c r="B510" s="7" t="s">
        <v>124</v>
      </c>
      <c r="C510" s="7" t="str">
        <f>VLOOKUP(B510,[1]Sheet1!$A:$B,2,)</f>
        <v>maxiaoyan</v>
      </c>
      <c r="D510" s="7" t="s">
        <v>125</v>
      </c>
      <c r="E510" s="9" t="str">
        <f t="shared" si="7"/>
        <v>马晓燕(maxiaoyan)</v>
      </c>
      <c r="F510" s="7" t="s">
        <v>2981</v>
      </c>
      <c r="G510" s="7" t="s">
        <v>2982</v>
      </c>
      <c r="H510" s="7" t="s">
        <v>1074</v>
      </c>
      <c r="I510" s="7" t="s">
        <v>20</v>
      </c>
      <c r="J510" s="7" t="s">
        <v>21</v>
      </c>
      <c r="K510" s="17" t="s">
        <v>993</v>
      </c>
      <c r="L510" s="17" t="s">
        <v>994</v>
      </c>
      <c r="M510" s="7" t="s">
        <v>2964</v>
      </c>
      <c r="N510" s="7" t="s">
        <v>2964</v>
      </c>
      <c r="O510" s="7"/>
      <c r="P510" s="7" t="s">
        <v>2989</v>
      </c>
      <c r="Q510" s="19"/>
      <c r="R510" s="19"/>
    </row>
    <row r="511" ht="12.75" hidden="1" customHeight="1" spans="1:18">
      <c r="A511" s="7" t="s">
        <v>925</v>
      </c>
      <c r="B511" s="7" t="s">
        <v>124</v>
      </c>
      <c r="C511" s="7" t="str">
        <f>VLOOKUP(B511,[1]Sheet1!$A:$B,2,)</f>
        <v>maxiaoyan</v>
      </c>
      <c r="D511" s="7" t="s">
        <v>125</v>
      </c>
      <c r="E511" s="9" t="str">
        <f t="shared" si="7"/>
        <v>马晓燕(maxiaoyan)</v>
      </c>
      <c r="F511" s="7" t="s">
        <v>2981</v>
      </c>
      <c r="G511" s="7" t="s">
        <v>2982</v>
      </c>
      <c r="H511" s="7" t="s">
        <v>1075</v>
      </c>
      <c r="I511" s="7" t="s">
        <v>20</v>
      </c>
      <c r="J511" s="7" t="s">
        <v>21</v>
      </c>
      <c r="K511" s="17" t="s">
        <v>964</v>
      </c>
      <c r="L511" s="17" t="s">
        <v>965</v>
      </c>
      <c r="M511" s="7" t="s">
        <v>2964</v>
      </c>
      <c r="N511" s="7" t="s">
        <v>2964</v>
      </c>
      <c r="O511" s="7"/>
      <c r="P511" s="7" t="s">
        <v>2989</v>
      </c>
      <c r="Q511" s="19"/>
      <c r="R511" s="19"/>
    </row>
    <row r="512" ht="12.75" hidden="1" customHeight="1" spans="1:18">
      <c r="A512" s="7" t="s">
        <v>925</v>
      </c>
      <c r="B512" s="7" t="s">
        <v>124</v>
      </c>
      <c r="C512" s="7" t="str">
        <f>VLOOKUP(B512,[1]Sheet1!$A:$B,2,)</f>
        <v>maxiaoyan</v>
      </c>
      <c r="D512" s="7" t="s">
        <v>125</v>
      </c>
      <c r="E512" s="9" t="str">
        <f t="shared" si="7"/>
        <v>马晓燕(maxiaoyan)</v>
      </c>
      <c r="F512" s="7" t="s">
        <v>2981</v>
      </c>
      <c r="G512" s="7" t="s">
        <v>2982</v>
      </c>
      <c r="H512" s="7" t="s">
        <v>1076</v>
      </c>
      <c r="I512" s="7" t="s">
        <v>48</v>
      </c>
      <c r="J512" s="7" t="s">
        <v>21</v>
      </c>
      <c r="K512" s="17" t="s">
        <v>946</v>
      </c>
      <c r="L512" s="17" t="s">
        <v>947</v>
      </c>
      <c r="M512" s="7" t="s">
        <v>2964</v>
      </c>
      <c r="N512" s="7" t="s">
        <v>2964</v>
      </c>
      <c r="O512" s="7"/>
      <c r="P512" s="7" t="s">
        <v>3031</v>
      </c>
      <c r="Q512" s="19"/>
      <c r="R512" s="19"/>
    </row>
    <row r="513" ht="12.75" hidden="1" customHeight="1" spans="1:18">
      <c r="A513" s="7" t="s">
        <v>925</v>
      </c>
      <c r="B513" s="7" t="s">
        <v>1562</v>
      </c>
      <c r="C513" s="7" t="str">
        <f>VLOOKUP(B513,[1]Sheet1!$A:$B,2,)</f>
        <v>mayunhui</v>
      </c>
      <c r="D513" s="7" t="s">
        <v>1563</v>
      </c>
      <c r="E513" s="9" t="str">
        <f t="shared" si="7"/>
        <v>马云辉(mayunhui)</v>
      </c>
      <c r="F513" s="7" t="s">
        <v>2981</v>
      </c>
      <c r="G513" s="7" t="s">
        <v>3002</v>
      </c>
      <c r="H513" s="7" t="s">
        <v>977</v>
      </c>
      <c r="I513" s="7" t="s">
        <v>20</v>
      </c>
      <c r="J513" s="7" t="s">
        <v>21</v>
      </c>
      <c r="K513" s="17" t="s">
        <v>978</v>
      </c>
      <c r="L513" s="17" t="s">
        <v>978</v>
      </c>
      <c r="M513" s="7" t="s">
        <v>2964</v>
      </c>
      <c r="N513" s="7" t="s">
        <v>2964</v>
      </c>
      <c r="O513" s="7"/>
      <c r="P513" s="7" t="s">
        <v>2989</v>
      </c>
      <c r="Q513" s="19"/>
      <c r="R513" s="19"/>
    </row>
    <row r="514" ht="12.75" hidden="1" customHeight="1" spans="1:18">
      <c r="A514" s="7" t="s">
        <v>925</v>
      </c>
      <c r="B514" s="7" t="s">
        <v>131</v>
      </c>
      <c r="C514" s="7" t="str">
        <f>VLOOKUP(B514,[1]Sheet1!$A:$B,2,)</f>
        <v>pengjinsong</v>
      </c>
      <c r="D514" s="7" t="s">
        <v>132</v>
      </c>
      <c r="E514" s="9" t="str">
        <f t="shared" si="7"/>
        <v>彭劲松(pengjingsong)</v>
      </c>
      <c r="F514" s="7" t="s">
        <v>2984</v>
      </c>
      <c r="G514" s="7" t="s">
        <v>2982</v>
      </c>
      <c r="H514" s="7" t="s">
        <v>1077</v>
      </c>
      <c r="I514" s="7" t="s">
        <v>48</v>
      </c>
      <c r="J514" s="7" t="s">
        <v>21</v>
      </c>
      <c r="K514" s="17" t="s">
        <v>946</v>
      </c>
      <c r="L514" s="17" t="s">
        <v>947</v>
      </c>
      <c r="M514" s="7" t="s">
        <v>2964</v>
      </c>
      <c r="N514" s="7" t="s">
        <v>2964</v>
      </c>
      <c r="O514" s="7"/>
      <c r="P514" s="7" t="s">
        <v>3031</v>
      </c>
      <c r="Q514" s="19"/>
      <c r="R514" s="19"/>
    </row>
    <row r="515" ht="12.75" hidden="1" customHeight="1" spans="1:18">
      <c r="A515" s="7" t="s">
        <v>925</v>
      </c>
      <c r="B515" s="7" t="s">
        <v>131</v>
      </c>
      <c r="C515" s="7" t="str">
        <f>VLOOKUP(B515,[1]Sheet1!$A:$B,2,)</f>
        <v>pengjinsong</v>
      </c>
      <c r="D515" s="7" t="s">
        <v>132</v>
      </c>
      <c r="E515" s="9" t="str">
        <f t="shared" ref="E515:E578" si="8">CONCATENATE(B515,"(",D515,")")</f>
        <v>彭劲松(pengjingsong)</v>
      </c>
      <c r="F515" s="7" t="s">
        <v>2984</v>
      </c>
      <c r="G515" s="7" t="s">
        <v>2982</v>
      </c>
      <c r="H515" s="7" t="s">
        <v>1078</v>
      </c>
      <c r="I515" s="7" t="s">
        <v>20</v>
      </c>
      <c r="J515" s="7" t="s">
        <v>21</v>
      </c>
      <c r="K515" s="17" t="s">
        <v>1079</v>
      </c>
      <c r="L515" s="17" t="s">
        <v>1080</v>
      </c>
      <c r="M515" s="7" t="s">
        <v>2964</v>
      </c>
      <c r="N515" s="7" t="s">
        <v>2964</v>
      </c>
      <c r="O515" s="7"/>
      <c r="P515" s="7" t="s">
        <v>2989</v>
      </c>
      <c r="Q515" s="19"/>
      <c r="R515" s="19"/>
    </row>
    <row r="516" ht="12.75" hidden="1" customHeight="1" spans="1:18">
      <c r="A516" s="7" t="s">
        <v>925</v>
      </c>
      <c r="B516" s="7" t="s">
        <v>131</v>
      </c>
      <c r="C516" s="7" t="str">
        <f>VLOOKUP(B516,[1]Sheet1!$A:$B,2,)</f>
        <v>pengjinsong</v>
      </c>
      <c r="D516" s="7" t="s">
        <v>132</v>
      </c>
      <c r="E516" s="9" t="str">
        <f t="shared" si="8"/>
        <v>彭劲松(pengjingsong)</v>
      </c>
      <c r="F516" s="7" t="s">
        <v>2984</v>
      </c>
      <c r="G516" s="7" t="s">
        <v>2982</v>
      </c>
      <c r="H516" s="7" t="s">
        <v>1081</v>
      </c>
      <c r="I516" s="7" t="s">
        <v>20</v>
      </c>
      <c r="J516" s="7" t="s">
        <v>21</v>
      </c>
      <c r="K516" s="17" t="s">
        <v>964</v>
      </c>
      <c r="L516" s="17" t="s">
        <v>965</v>
      </c>
      <c r="M516" s="7" t="s">
        <v>2964</v>
      </c>
      <c r="N516" s="7" t="s">
        <v>2964</v>
      </c>
      <c r="O516" s="7"/>
      <c r="P516" s="7" t="s">
        <v>2989</v>
      </c>
      <c r="Q516" s="19"/>
      <c r="R516" s="19"/>
    </row>
    <row r="517" ht="12.75" hidden="1" customHeight="1" spans="1:18">
      <c r="A517" s="7" t="s">
        <v>925</v>
      </c>
      <c r="B517" s="7" t="s">
        <v>131</v>
      </c>
      <c r="C517" s="7" t="str">
        <f>VLOOKUP(B517,[1]Sheet1!$A:$B,2,)</f>
        <v>pengjinsong</v>
      </c>
      <c r="D517" s="7" t="s">
        <v>132</v>
      </c>
      <c r="E517" s="9" t="str">
        <f t="shared" si="8"/>
        <v>彭劲松(pengjingsong)</v>
      </c>
      <c r="F517" s="7" t="s">
        <v>2984</v>
      </c>
      <c r="G517" s="7" t="s">
        <v>2982</v>
      </c>
      <c r="H517" s="7" t="s">
        <v>1082</v>
      </c>
      <c r="I517" s="7" t="s">
        <v>20</v>
      </c>
      <c r="J517" s="7" t="s">
        <v>21</v>
      </c>
      <c r="K517" s="17" t="s">
        <v>1083</v>
      </c>
      <c r="L517" s="17" t="s">
        <v>1083</v>
      </c>
      <c r="M517" s="7" t="s">
        <v>2964</v>
      </c>
      <c r="N517" s="7" t="s">
        <v>2964</v>
      </c>
      <c r="O517" s="7"/>
      <c r="P517" s="7" t="s">
        <v>2989</v>
      </c>
      <c r="Q517" s="19"/>
      <c r="R517" s="19"/>
    </row>
    <row r="518" ht="12.75" hidden="1" customHeight="1" spans="1:18">
      <c r="A518" s="7" t="s">
        <v>925</v>
      </c>
      <c r="B518" s="7" t="s">
        <v>131</v>
      </c>
      <c r="C518" s="7" t="str">
        <f>VLOOKUP(B518,[1]Sheet1!$A:$B,2,)</f>
        <v>pengjinsong</v>
      </c>
      <c r="D518" s="7" t="s">
        <v>132</v>
      </c>
      <c r="E518" s="9" t="str">
        <f t="shared" si="8"/>
        <v>彭劲松(pengjingsong)</v>
      </c>
      <c r="F518" s="7" t="s">
        <v>2984</v>
      </c>
      <c r="G518" s="7" t="s">
        <v>2982</v>
      </c>
      <c r="H518" s="7" t="s">
        <v>943</v>
      </c>
      <c r="I518" s="7" t="s">
        <v>48</v>
      </c>
      <c r="J518" s="7" t="s">
        <v>173</v>
      </c>
      <c r="K518" s="17" t="s">
        <v>933</v>
      </c>
      <c r="L518" s="17" t="s">
        <v>934</v>
      </c>
      <c r="M518" s="7" t="s">
        <v>2964</v>
      </c>
      <c r="N518" s="7" t="s">
        <v>2964</v>
      </c>
      <c r="O518" s="7"/>
      <c r="P518" s="7" t="s">
        <v>3031</v>
      </c>
      <c r="Q518" s="19"/>
      <c r="R518" s="19"/>
    </row>
    <row r="519" ht="12.75" hidden="1" customHeight="1" spans="1:18">
      <c r="A519" s="7" t="s">
        <v>925</v>
      </c>
      <c r="B519" s="7" t="s">
        <v>131</v>
      </c>
      <c r="C519" s="7" t="str">
        <f>VLOOKUP(B519,[1]Sheet1!$A:$B,2,)</f>
        <v>pengjinsong</v>
      </c>
      <c r="D519" s="7" t="s">
        <v>132</v>
      </c>
      <c r="E519" s="9" t="str">
        <f t="shared" si="8"/>
        <v>彭劲松(pengjingsong)</v>
      </c>
      <c r="F519" s="7" t="s">
        <v>2984</v>
      </c>
      <c r="G519" s="7" t="s">
        <v>2982</v>
      </c>
      <c r="H519" s="7" t="s">
        <v>977</v>
      </c>
      <c r="I519" s="7" t="s">
        <v>20</v>
      </c>
      <c r="J519" s="7" t="s">
        <v>21</v>
      </c>
      <c r="K519" s="17" t="s">
        <v>978</v>
      </c>
      <c r="L519" s="17" t="s">
        <v>978</v>
      </c>
      <c r="M519" s="7" t="s">
        <v>2964</v>
      </c>
      <c r="N519" s="7" t="s">
        <v>2964</v>
      </c>
      <c r="O519" s="7"/>
      <c r="P519" s="7" t="s">
        <v>2989</v>
      </c>
      <c r="Q519" s="19"/>
      <c r="R519" s="19"/>
    </row>
    <row r="520" ht="12.75" hidden="1" customHeight="1" spans="1:18">
      <c r="A520" s="7" t="s">
        <v>925</v>
      </c>
      <c r="B520" s="7" t="s">
        <v>131</v>
      </c>
      <c r="C520" s="7" t="str">
        <f>VLOOKUP(B520,[1]Sheet1!$A:$B,2,)</f>
        <v>pengjinsong</v>
      </c>
      <c r="D520" s="7" t="s">
        <v>132</v>
      </c>
      <c r="E520" s="9" t="str">
        <f t="shared" si="8"/>
        <v>彭劲松(pengjingsong)</v>
      </c>
      <c r="F520" s="7" t="s">
        <v>2984</v>
      </c>
      <c r="G520" s="7" t="s">
        <v>2982</v>
      </c>
      <c r="H520" s="7" t="s">
        <v>1084</v>
      </c>
      <c r="I520" s="7" t="s">
        <v>48</v>
      </c>
      <c r="J520" s="7" t="s">
        <v>21</v>
      </c>
      <c r="K520" s="17" t="s">
        <v>927</v>
      </c>
      <c r="L520" s="17" t="s">
        <v>928</v>
      </c>
      <c r="M520" s="7" t="s">
        <v>2964</v>
      </c>
      <c r="N520" s="7" t="s">
        <v>2964</v>
      </c>
      <c r="O520" s="7"/>
      <c r="P520" s="7" t="s">
        <v>3031</v>
      </c>
      <c r="Q520" s="19"/>
      <c r="R520" s="19"/>
    </row>
    <row r="521" ht="12.75" hidden="1" customHeight="1" spans="1:18">
      <c r="A521" s="7" t="s">
        <v>925</v>
      </c>
      <c r="B521" s="7" t="s">
        <v>131</v>
      </c>
      <c r="C521" s="7" t="str">
        <f>VLOOKUP(B521,[1]Sheet1!$A:$B,2,)</f>
        <v>pengjinsong</v>
      </c>
      <c r="D521" s="7" t="s">
        <v>132</v>
      </c>
      <c r="E521" s="9" t="str">
        <f t="shared" si="8"/>
        <v>彭劲松(pengjingsong)</v>
      </c>
      <c r="F521" s="7" t="s">
        <v>2984</v>
      </c>
      <c r="G521" s="7" t="s">
        <v>2982</v>
      </c>
      <c r="H521" s="7" t="s">
        <v>984</v>
      </c>
      <c r="I521" s="7" t="s">
        <v>358</v>
      </c>
      <c r="J521" s="7" t="s">
        <v>21</v>
      </c>
      <c r="K521" s="17" t="s">
        <v>1117</v>
      </c>
      <c r="L521" s="17" t="s">
        <v>956</v>
      </c>
      <c r="M521" s="7" t="s">
        <v>2964</v>
      </c>
      <c r="N521" s="7" t="s">
        <v>2964</v>
      </c>
      <c r="O521" s="7"/>
      <c r="P521" s="7" t="s">
        <v>3034</v>
      </c>
      <c r="Q521" s="19"/>
      <c r="R521" s="19"/>
    </row>
    <row r="522" ht="12.75" hidden="1" customHeight="1" spans="1:18">
      <c r="A522" s="7" t="s">
        <v>925</v>
      </c>
      <c r="B522" s="7" t="s">
        <v>131</v>
      </c>
      <c r="C522" s="7" t="str">
        <f>VLOOKUP(B522,[1]Sheet1!$A:$B,2,)</f>
        <v>pengjinsong</v>
      </c>
      <c r="D522" s="7" t="s">
        <v>132</v>
      </c>
      <c r="E522" s="9" t="str">
        <f t="shared" si="8"/>
        <v>彭劲松(pengjingsong)</v>
      </c>
      <c r="F522" s="7" t="s">
        <v>2984</v>
      </c>
      <c r="G522" s="7" t="s">
        <v>2982</v>
      </c>
      <c r="H522" s="7" t="s">
        <v>1085</v>
      </c>
      <c r="I522" s="7" t="s">
        <v>20</v>
      </c>
      <c r="J522" s="7" t="s">
        <v>21</v>
      </c>
      <c r="K522" s="17" t="s">
        <v>934</v>
      </c>
      <c r="L522" s="17" t="s">
        <v>1086</v>
      </c>
      <c r="M522" s="7" t="s">
        <v>2964</v>
      </c>
      <c r="N522" s="7" t="s">
        <v>2964</v>
      </c>
      <c r="O522" s="7"/>
      <c r="P522" s="7" t="s">
        <v>2989</v>
      </c>
      <c r="Q522" s="19"/>
      <c r="R522" s="19"/>
    </row>
    <row r="523" ht="12.75" hidden="1" customHeight="1" spans="1:18">
      <c r="A523" s="7" t="s">
        <v>925</v>
      </c>
      <c r="B523" s="7" t="s">
        <v>131</v>
      </c>
      <c r="C523" s="7" t="str">
        <f>VLOOKUP(B523,[1]Sheet1!$A:$B,2,)</f>
        <v>pengjinsong</v>
      </c>
      <c r="D523" s="7" t="s">
        <v>132</v>
      </c>
      <c r="E523" s="9" t="str">
        <f t="shared" si="8"/>
        <v>彭劲松(pengjingsong)</v>
      </c>
      <c r="F523" s="7" t="s">
        <v>2984</v>
      </c>
      <c r="G523" s="7" t="s">
        <v>2982</v>
      </c>
      <c r="H523" s="7" t="s">
        <v>1087</v>
      </c>
      <c r="I523" s="7" t="s">
        <v>48</v>
      </c>
      <c r="J523" s="7" t="s">
        <v>21</v>
      </c>
      <c r="K523" s="17" t="s">
        <v>993</v>
      </c>
      <c r="L523" s="17" t="s">
        <v>1088</v>
      </c>
      <c r="M523" s="7" t="s">
        <v>2964</v>
      </c>
      <c r="N523" s="7" t="s">
        <v>2964</v>
      </c>
      <c r="O523" s="7"/>
      <c r="P523" s="7" t="s">
        <v>3031</v>
      </c>
      <c r="Q523" s="19"/>
      <c r="R523" s="19"/>
    </row>
    <row r="524" ht="12.75" hidden="1" customHeight="1" spans="1:18">
      <c r="A524" s="7" t="s">
        <v>925</v>
      </c>
      <c r="B524" s="7" t="s">
        <v>417</v>
      </c>
      <c r="C524" s="7" t="e">
        <f>VLOOKUP(B524,[1]Sheet1!$A:$B,2,)</f>
        <v>#N/A</v>
      </c>
      <c r="D524" s="7" t="s">
        <v>418</v>
      </c>
      <c r="E524" s="9" t="str">
        <f t="shared" si="8"/>
        <v>蒲奇军(puqijun)</v>
      </c>
      <c r="F524" s="7" t="s">
        <v>3013</v>
      </c>
      <c r="G524" s="7" t="s">
        <v>2963</v>
      </c>
      <c r="H524" s="7" t="s">
        <v>1090</v>
      </c>
      <c r="I524" s="7" t="s">
        <v>20</v>
      </c>
      <c r="J524" s="7" t="s">
        <v>518</v>
      </c>
      <c r="K524" s="17" t="s">
        <v>1091</v>
      </c>
      <c r="L524" s="17" t="s">
        <v>1009</v>
      </c>
      <c r="M524" s="7" t="s">
        <v>2964</v>
      </c>
      <c r="N524" s="7" t="s">
        <v>2964</v>
      </c>
      <c r="O524" s="7"/>
      <c r="P524" s="7" t="s">
        <v>2989</v>
      </c>
      <c r="Q524" s="19"/>
      <c r="R524" s="19"/>
    </row>
    <row r="525" ht="12.75" hidden="1" customHeight="1" spans="1:18">
      <c r="A525" s="7" t="s">
        <v>925</v>
      </c>
      <c r="B525" s="7" t="s">
        <v>417</v>
      </c>
      <c r="C525" s="7" t="e">
        <f>VLOOKUP(B525,[1]Sheet1!$A:$B,2,)</f>
        <v>#N/A</v>
      </c>
      <c r="D525" s="7" t="s">
        <v>418</v>
      </c>
      <c r="E525" s="9" t="str">
        <f t="shared" si="8"/>
        <v>蒲奇军(puqijun)</v>
      </c>
      <c r="F525" s="7" t="s">
        <v>3013</v>
      </c>
      <c r="G525" s="7" t="s">
        <v>2963</v>
      </c>
      <c r="H525" s="7" t="s">
        <v>1093</v>
      </c>
      <c r="I525" s="7" t="s">
        <v>20</v>
      </c>
      <c r="J525" s="7" t="s">
        <v>21</v>
      </c>
      <c r="K525" s="17" t="s">
        <v>1094</v>
      </c>
      <c r="L525" s="17" t="s">
        <v>1095</v>
      </c>
      <c r="M525" s="7" t="s">
        <v>2964</v>
      </c>
      <c r="N525" s="7" t="s">
        <v>2964</v>
      </c>
      <c r="O525" s="7"/>
      <c r="P525" s="7" t="s">
        <v>2989</v>
      </c>
      <c r="Q525" s="19"/>
      <c r="R525" s="19"/>
    </row>
    <row r="526" ht="12.75" hidden="1" customHeight="1" spans="1:18">
      <c r="A526" s="7" t="s">
        <v>925</v>
      </c>
      <c r="B526" s="7" t="s">
        <v>816</v>
      </c>
      <c r="C526" s="7" t="str">
        <f>VLOOKUP(B526,[1]Sheet1!$A:$B,2,)</f>
        <v>qianmingliang</v>
      </c>
      <c r="D526" s="7" t="s">
        <v>817</v>
      </c>
      <c r="E526" s="9" t="str">
        <f t="shared" si="8"/>
        <v>钱明亮(qianmingliang)</v>
      </c>
      <c r="F526" s="7" t="s">
        <v>2969</v>
      </c>
      <c r="G526" s="7" t="s">
        <v>2970</v>
      </c>
      <c r="H526" s="7" t="s">
        <v>943</v>
      </c>
      <c r="I526" s="7" t="s">
        <v>48</v>
      </c>
      <c r="J526" s="7" t="s">
        <v>173</v>
      </c>
      <c r="K526" s="17" t="s">
        <v>933</v>
      </c>
      <c r="L526" s="17" t="s">
        <v>934</v>
      </c>
      <c r="M526" s="7" t="s">
        <v>2964</v>
      </c>
      <c r="N526" s="7" t="s">
        <v>2964</v>
      </c>
      <c r="O526" s="7"/>
      <c r="P526" s="7" t="s">
        <v>3031</v>
      </c>
      <c r="Q526" s="19"/>
      <c r="R526" s="19"/>
    </row>
    <row r="527" ht="12.75" hidden="1" customHeight="1" spans="1:18">
      <c r="A527" s="7" t="s">
        <v>925</v>
      </c>
      <c r="B527" s="7" t="s">
        <v>1097</v>
      </c>
      <c r="C527" s="7" t="e">
        <f>VLOOKUP(B527,[1]Sheet1!$A:$B,2,)</f>
        <v>#N/A</v>
      </c>
      <c r="D527" s="7" t="s">
        <v>1098</v>
      </c>
      <c r="E527" s="9" t="str">
        <f t="shared" si="8"/>
        <v>孙琳(sunlin)</v>
      </c>
      <c r="F527" s="7" t="s">
        <v>2962</v>
      </c>
      <c r="G527" s="7" t="s">
        <v>3022</v>
      </c>
      <c r="H527" s="7" t="s">
        <v>1096</v>
      </c>
      <c r="I527" s="7" t="s">
        <v>48</v>
      </c>
      <c r="J527" s="7" t="s">
        <v>21</v>
      </c>
      <c r="K527" s="17" t="s">
        <v>1043</v>
      </c>
      <c r="L527" s="17" t="s">
        <v>1099</v>
      </c>
      <c r="M527" s="7" t="s">
        <v>2964</v>
      </c>
      <c r="N527" s="7" t="s">
        <v>2964</v>
      </c>
      <c r="O527" s="7"/>
      <c r="P527" s="7" t="s">
        <v>3031</v>
      </c>
      <c r="Q527" s="19"/>
      <c r="R527" s="19"/>
    </row>
    <row r="528" ht="12.75" hidden="1" customHeight="1" spans="1:18">
      <c r="A528" s="7" t="s">
        <v>925</v>
      </c>
      <c r="B528" s="7" t="s">
        <v>140</v>
      </c>
      <c r="C528" s="7" t="str">
        <f>VLOOKUP(B528,[1]Sheet1!$A:$B,2,)</f>
        <v>sunyuanming</v>
      </c>
      <c r="D528" s="7" t="s">
        <v>141</v>
      </c>
      <c r="E528" s="9" t="str">
        <f t="shared" si="8"/>
        <v>孙元明(sunyuanming)</v>
      </c>
      <c r="F528" s="7" t="s">
        <v>2985</v>
      </c>
      <c r="G528" s="7" t="s">
        <v>2963</v>
      </c>
      <c r="H528" s="7" t="s">
        <v>1102</v>
      </c>
      <c r="I528" s="7" t="s">
        <v>20</v>
      </c>
      <c r="J528" s="7" t="s">
        <v>21</v>
      </c>
      <c r="K528" s="17" t="s">
        <v>1103</v>
      </c>
      <c r="L528" s="17" t="s">
        <v>1104</v>
      </c>
      <c r="M528" s="7" t="s">
        <v>2964</v>
      </c>
      <c r="N528" s="7" t="s">
        <v>2964</v>
      </c>
      <c r="O528" s="7"/>
      <c r="P528" s="7" t="s">
        <v>2989</v>
      </c>
      <c r="Q528" s="19"/>
      <c r="R528" s="19"/>
    </row>
    <row r="529" ht="12.75" hidden="1" customHeight="1" spans="1:18">
      <c r="A529" s="7" t="s">
        <v>925</v>
      </c>
      <c r="B529" s="7" t="s">
        <v>145</v>
      </c>
      <c r="C529" s="7" t="e">
        <f>VLOOKUP(B529,[1]Sheet1!$A:$B,2,)</f>
        <v>#N/A</v>
      </c>
      <c r="D529" s="7" t="s">
        <v>146</v>
      </c>
      <c r="E529" s="9" t="str">
        <f t="shared" si="8"/>
        <v>田代贵(tiandaigui)</v>
      </c>
      <c r="F529" s="7" t="s">
        <v>2986</v>
      </c>
      <c r="G529" s="7" t="s">
        <v>2973</v>
      </c>
      <c r="H529" s="7" t="s">
        <v>1105</v>
      </c>
      <c r="I529" s="7" t="s">
        <v>20</v>
      </c>
      <c r="J529" s="7" t="s">
        <v>21</v>
      </c>
      <c r="K529" s="17" t="s">
        <v>931</v>
      </c>
      <c r="L529" s="17" t="s">
        <v>1106</v>
      </c>
      <c r="M529" s="7" t="s">
        <v>2964</v>
      </c>
      <c r="N529" s="7" t="s">
        <v>2964</v>
      </c>
      <c r="O529" s="7"/>
      <c r="P529" s="7" t="s">
        <v>2989</v>
      </c>
      <c r="Q529" s="19"/>
      <c r="R529" s="19"/>
    </row>
    <row r="530" ht="12.75" customHeight="1" spans="1:18">
      <c r="A530" s="7" t="s">
        <v>925</v>
      </c>
      <c r="B530" s="7" t="s">
        <v>145</v>
      </c>
      <c r="C530" s="7" t="e">
        <f>VLOOKUP(B530,[1]Sheet1!$A:$B,2,)</f>
        <v>#N/A</v>
      </c>
      <c r="D530" s="7" t="s">
        <v>146</v>
      </c>
      <c r="E530" s="9" t="str">
        <f t="shared" si="8"/>
        <v>田代贵(tiandaigui)</v>
      </c>
      <c r="F530" s="7" t="s">
        <v>2986</v>
      </c>
      <c r="G530" s="7" t="s">
        <v>2973</v>
      </c>
      <c r="H530" s="7" t="s">
        <v>932</v>
      </c>
      <c r="I530" s="7" t="s">
        <v>20</v>
      </c>
      <c r="J530" s="7" t="s">
        <v>21</v>
      </c>
      <c r="K530" s="17" t="s">
        <v>933</v>
      </c>
      <c r="L530" s="17" t="s">
        <v>934</v>
      </c>
      <c r="M530" s="7" t="s">
        <v>2964</v>
      </c>
      <c r="N530" s="7" t="s">
        <v>2964</v>
      </c>
      <c r="O530" s="7"/>
      <c r="P530" s="7" t="s">
        <v>2989</v>
      </c>
      <c r="Q530" s="19"/>
      <c r="R530" s="19"/>
    </row>
    <row r="531" ht="12.75" hidden="1" customHeight="1" spans="1:18">
      <c r="A531" s="7" t="s">
        <v>925</v>
      </c>
      <c r="B531" s="7" t="s">
        <v>145</v>
      </c>
      <c r="C531" s="7" t="e">
        <f>VLOOKUP(B531,[1]Sheet1!$A:$B,2,)</f>
        <v>#N/A</v>
      </c>
      <c r="D531" s="7" t="s">
        <v>146</v>
      </c>
      <c r="E531" s="9" t="str">
        <f t="shared" si="8"/>
        <v>田代贵(tiandaigui)</v>
      </c>
      <c r="F531" s="7" t="s">
        <v>2986</v>
      </c>
      <c r="G531" s="7" t="s">
        <v>2973</v>
      </c>
      <c r="H531" s="7" t="s">
        <v>1107</v>
      </c>
      <c r="I531" s="7" t="s">
        <v>20</v>
      </c>
      <c r="J531" s="7" t="s">
        <v>21</v>
      </c>
      <c r="K531" s="17" t="s">
        <v>1108</v>
      </c>
      <c r="L531" s="17" t="s">
        <v>1109</v>
      </c>
      <c r="M531" s="7" t="s">
        <v>2964</v>
      </c>
      <c r="N531" s="7" t="s">
        <v>2964</v>
      </c>
      <c r="O531" s="7"/>
      <c r="P531" s="7" t="s">
        <v>2989</v>
      </c>
      <c r="Q531" s="19"/>
      <c r="R531" s="19"/>
    </row>
    <row r="532" ht="12.75" hidden="1" customHeight="1" spans="1:18">
      <c r="A532" s="7" t="s">
        <v>925</v>
      </c>
      <c r="B532" s="7" t="s">
        <v>157</v>
      </c>
      <c r="C532" s="7" t="str">
        <f>VLOOKUP(B532,[1]Sheet1!$A:$B,2,)</f>
        <v>wangxiaoming</v>
      </c>
      <c r="D532" s="7" t="s">
        <v>158</v>
      </c>
      <c r="E532" s="9" t="str">
        <f t="shared" si="8"/>
        <v>王小明(wangxiaoming)</v>
      </c>
      <c r="F532" s="7" t="s">
        <v>2980</v>
      </c>
      <c r="G532" s="7" t="s">
        <v>2976</v>
      </c>
      <c r="H532" s="7" t="s">
        <v>977</v>
      </c>
      <c r="I532" s="7" t="s">
        <v>20</v>
      </c>
      <c r="J532" s="7" t="s">
        <v>21</v>
      </c>
      <c r="K532" s="17" t="s">
        <v>978</v>
      </c>
      <c r="L532" s="17" t="s">
        <v>978</v>
      </c>
      <c r="M532" s="7" t="s">
        <v>2964</v>
      </c>
      <c r="N532" s="7" t="s">
        <v>2964</v>
      </c>
      <c r="O532" s="7"/>
      <c r="P532" s="7" t="s">
        <v>2989</v>
      </c>
      <c r="Q532" s="19"/>
      <c r="R532" s="19"/>
    </row>
    <row r="533" ht="12.75" hidden="1" customHeight="1" spans="1:18">
      <c r="A533" s="7" t="s">
        <v>925</v>
      </c>
      <c r="B533" s="7" t="s">
        <v>157</v>
      </c>
      <c r="C533" s="7" t="str">
        <f>VLOOKUP(B533,[1]Sheet1!$A:$B,2,)</f>
        <v>wangxiaoming</v>
      </c>
      <c r="D533" s="7" t="s">
        <v>158</v>
      </c>
      <c r="E533" s="9" t="str">
        <f t="shared" si="8"/>
        <v>王小明(wangxiaoming)</v>
      </c>
      <c r="F533" s="7" t="s">
        <v>2980</v>
      </c>
      <c r="G533" s="7" t="s">
        <v>2976</v>
      </c>
      <c r="H533" s="7" t="s">
        <v>1008</v>
      </c>
      <c r="I533" s="7" t="s">
        <v>20</v>
      </c>
      <c r="J533" s="7" t="s">
        <v>21</v>
      </c>
      <c r="K533" s="17" t="s">
        <v>1009</v>
      </c>
      <c r="L533" s="17" t="s">
        <v>978</v>
      </c>
      <c r="M533" s="7" t="s">
        <v>2964</v>
      </c>
      <c r="N533" s="7" t="s">
        <v>2964</v>
      </c>
      <c r="O533" s="7"/>
      <c r="P533" s="7" t="s">
        <v>2989</v>
      </c>
      <c r="Q533" s="19"/>
      <c r="R533" s="19"/>
    </row>
    <row r="534" ht="12.75" hidden="1" customHeight="1" spans="1:18">
      <c r="A534" s="7" t="s">
        <v>925</v>
      </c>
      <c r="B534" s="7" t="s">
        <v>182</v>
      </c>
      <c r="C534" s="7" t="e">
        <f>VLOOKUP(B534,[1]Sheet1!$A:$B,2,)</f>
        <v>#N/A</v>
      </c>
      <c r="D534" s="7" t="s">
        <v>183</v>
      </c>
      <c r="E534" s="9" t="str">
        <f t="shared" si="8"/>
        <v>王秀模(wangxiumo)</v>
      </c>
      <c r="F534" s="7" t="s">
        <v>3000</v>
      </c>
      <c r="G534" s="7" t="s">
        <v>2973</v>
      </c>
      <c r="H534" s="7" t="s">
        <v>943</v>
      </c>
      <c r="I534" s="7" t="s">
        <v>48</v>
      </c>
      <c r="J534" s="7" t="s">
        <v>173</v>
      </c>
      <c r="K534" s="17" t="s">
        <v>933</v>
      </c>
      <c r="L534" s="17" t="s">
        <v>934</v>
      </c>
      <c r="M534" s="7" t="s">
        <v>2964</v>
      </c>
      <c r="N534" s="7" t="s">
        <v>2964</v>
      </c>
      <c r="O534" s="7"/>
      <c r="P534" s="7" t="s">
        <v>3031</v>
      </c>
      <c r="Q534" s="19"/>
      <c r="R534" s="19"/>
    </row>
    <row r="535" ht="12.75" hidden="1" customHeight="1" spans="1:18">
      <c r="A535" s="7" t="s">
        <v>925</v>
      </c>
      <c r="B535" s="7" t="s">
        <v>182</v>
      </c>
      <c r="C535" s="7" t="e">
        <f>VLOOKUP(B535,[1]Sheet1!$A:$B,2,)</f>
        <v>#N/A</v>
      </c>
      <c r="D535" s="7" t="s">
        <v>183</v>
      </c>
      <c r="E535" s="9" t="str">
        <f t="shared" si="8"/>
        <v>王秀模(wangxiumo)</v>
      </c>
      <c r="F535" s="7" t="s">
        <v>3000</v>
      </c>
      <c r="G535" s="7" t="s">
        <v>2973</v>
      </c>
      <c r="H535" s="7" t="s">
        <v>1110</v>
      </c>
      <c r="I535" s="7" t="s">
        <v>48</v>
      </c>
      <c r="J535" s="7" t="s">
        <v>39</v>
      </c>
      <c r="K535" s="17" t="s">
        <v>1111</v>
      </c>
      <c r="L535" s="17" t="s">
        <v>933</v>
      </c>
      <c r="M535" s="7" t="s">
        <v>2964</v>
      </c>
      <c r="N535" s="7" t="s">
        <v>2964</v>
      </c>
      <c r="O535" s="7"/>
      <c r="P535" s="7" t="s">
        <v>3031</v>
      </c>
      <c r="Q535" s="19"/>
      <c r="R535" s="19"/>
    </row>
    <row r="536" ht="12.75" hidden="1" customHeight="1" spans="1:18">
      <c r="A536" s="7" t="s">
        <v>925</v>
      </c>
      <c r="B536" s="7" t="s">
        <v>182</v>
      </c>
      <c r="C536" s="7" t="e">
        <f>VLOOKUP(B536,[1]Sheet1!$A:$B,2,)</f>
        <v>#N/A</v>
      </c>
      <c r="D536" s="7" t="s">
        <v>183</v>
      </c>
      <c r="E536" s="9" t="str">
        <f t="shared" si="8"/>
        <v>王秀模(wangxiumo)</v>
      </c>
      <c r="F536" s="7" t="s">
        <v>3000</v>
      </c>
      <c r="G536" s="7" t="s">
        <v>2973</v>
      </c>
      <c r="H536" s="7" t="s">
        <v>1112</v>
      </c>
      <c r="I536" s="7" t="s">
        <v>48</v>
      </c>
      <c r="J536" s="7" t="s">
        <v>21</v>
      </c>
      <c r="K536" s="17" t="s">
        <v>1113</v>
      </c>
      <c r="L536" s="17" t="s">
        <v>1113</v>
      </c>
      <c r="M536" s="7" t="s">
        <v>2964</v>
      </c>
      <c r="N536" s="7" t="s">
        <v>2964</v>
      </c>
      <c r="O536" s="7"/>
      <c r="P536" s="7" t="s">
        <v>3031</v>
      </c>
      <c r="Q536" s="19"/>
      <c r="R536" s="19"/>
    </row>
    <row r="537" ht="12.75" hidden="1" customHeight="1" spans="1:18">
      <c r="A537" s="7" t="s">
        <v>925</v>
      </c>
      <c r="B537" s="7" t="s">
        <v>182</v>
      </c>
      <c r="C537" s="7" t="e">
        <f>VLOOKUP(B537,[1]Sheet1!$A:$B,2,)</f>
        <v>#N/A</v>
      </c>
      <c r="D537" s="7" t="s">
        <v>183</v>
      </c>
      <c r="E537" s="9" t="str">
        <f t="shared" si="8"/>
        <v>王秀模(wangxiumo)</v>
      </c>
      <c r="F537" s="7" t="s">
        <v>3000</v>
      </c>
      <c r="G537" s="7" t="s">
        <v>2973</v>
      </c>
      <c r="H537" s="7" t="s">
        <v>1060</v>
      </c>
      <c r="I537" s="7" t="s">
        <v>48</v>
      </c>
      <c r="J537" s="7" t="s">
        <v>39</v>
      </c>
      <c r="K537" s="17" t="s">
        <v>1061</v>
      </c>
      <c r="L537" s="17" t="s">
        <v>1061</v>
      </c>
      <c r="M537" s="7" t="s">
        <v>2964</v>
      </c>
      <c r="N537" s="7" t="s">
        <v>2964</v>
      </c>
      <c r="O537" s="7"/>
      <c r="P537" s="7" t="s">
        <v>3031</v>
      </c>
      <c r="Q537" s="19"/>
      <c r="R537" s="19"/>
    </row>
    <row r="538" ht="12.75" hidden="1" customHeight="1" spans="1:18">
      <c r="A538" s="7" t="s">
        <v>925</v>
      </c>
      <c r="B538" s="7" t="s">
        <v>182</v>
      </c>
      <c r="C538" s="7" t="e">
        <f>VLOOKUP(B538,[1]Sheet1!$A:$B,2,)</f>
        <v>#N/A</v>
      </c>
      <c r="D538" s="7" t="s">
        <v>183</v>
      </c>
      <c r="E538" s="9" t="str">
        <f t="shared" si="8"/>
        <v>王秀模(wangxiumo)</v>
      </c>
      <c r="F538" s="7" t="s">
        <v>3000</v>
      </c>
      <c r="G538" s="7" t="s">
        <v>2973</v>
      </c>
      <c r="H538" s="7" t="s">
        <v>1114</v>
      </c>
      <c r="I538" s="7" t="s">
        <v>48</v>
      </c>
      <c r="J538" s="7" t="s">
        <v>21</v>
      </c>
      <c r="K538" s="17" t="s">
        <v>946</v>
      </c>
      <c r="L538" s="17" t="s">
        <v>947</v>
      </c>
      <c r="M538" s="7" t="s">
        <v>2964</v>
      </c>
      <c r="N538" s="7" t="s">
        <v>2964</v>
      </c>
      <c r="O538" s="7"/>
      <c r="P538" s="7" t="s">
        <v>3031</v>
      </c>
      <c r="Q538" s="19"/>
      <c r="R538" s="19"/>
    </row>
    <row r="539" ht="12.75" hidden="1" customHeight="1" spans="1:18">
      <c r="A539" s="7" t="s">
        <v>925</v>
      </c>
      <c r="B539" s="7" t="s">
        <v>182</v>
      </c>
      <c r="C539" s="7" t="e">
        <f>VLOOKUP(B539,[1]Sheet1!$A:$B,2,)</f>
        <v>#N/A</v>
      </c>
      <c r="D539" s="7" t="s">
        <v>183</v>
      </c>
      <c r="E539" s="9" t="str">
        <f t="shared" si="8"/>
        <v>王秀模(wangxiumo)</v>
      </c>
      <c r="F539" s="7" t="s">
        <v>3000</v>
      </c>
      <c r="G539" s="7" t="s">
        <v>2973</v>
      </c>
      <c r="H539" s="7" t="s">
        <v>1115</v>
      </c>
      <c r="I539" s="7" t="s">
        <v>20</v>
      </c>
      <c r="J539" s="7" t="s">
        <v>21</v>
      </c>
      <c r="K539" s="17" t="s">
        <v>1116</v>
      </c>
      <c r="L539" s="17" t="s">
        <v>1117</v>
      </c>
      <c r="M539" s="7" t="s">
        <v>2964</v>
      </c>
      <c r="N539" s="7" t="s">
        <v>2964</v>
      </c>
      <c r="O539" s="7"/>
      <c r="P539" s="7" t="s">
        <v>2989</v>
      </c>
      <c r="Q539" s="19"/>
      <c r="R539" s="19"/>
    </row>
    <row r="540" ht="12.75" hidden="1" customHeight="1" spans="1:18">
      <c r="A540" s="7" t="s">
        <v>925</v>
      </c>
      <c r="B540" s="7" t="s">
        <v>182</v>
      </c>
      <c r="C540" s="7" t="e">
        <f>VLOOKUP(B540,[1]Sheet1!$A:$B,2,)</f>
        <v>#N/A</v>
      </c>
      <c r="D540" s="7" t="s">
        <v>183</v>
      </c>
      <c r="E540" s="9" t="str">
        <f t="shared" si="8"/>
        <v>王秀模(wangxiumo)</v>
      </c>
      <c r="F540" s="7" t="s">
        <v>3000</v>
      </c>
      <c r="G540" s="7" t="s">
        <v>2973</v>
      </c>
      <c r="H540" s="7" t="s">
        <v>1118</v>
      </c>
      <c r="I540" s="7" t="s">
        <v>20</v>
      </c>
      <c r="J540" s="7" t="s">
        <v>21</v>
      </c>
      <c r="K540" s="17" t="s">
        <v>1016</v>
      </c>
      <c r="L540" s="17" t="s">
        <v>975</v>
      </c>
      <c r="M540" s="7" t="s">
        <v>2964</v>
      </c>
      <c r="N540" s="7" t="s">
        <v>2964</v>
      </c>
      <c r="O540" s="7"/>
      <c r="P540" s="7" t="s">
        <v>2989</v>
      </c>
      <c r="Q540" s="19"/>
      <c r="R540" s="19"/>
    </row>
    <row r="541" ht="12.75" hidden="1" customHeight="1" spans="1:18">
      <c r="A541" s="7" t="s">
        <v>925</v>
      </c>
      <c r="B541" s="7" t="s">
        <v>182</v>
      </c>
      <c r="C541" s="7" t="e">
        <f>VLOOKUP(B541,[1]Sheet1!$A:$B,2,)</f>
        <v>#N/A</v>
      </c>
      <c r="D541" s="7" t="s">
        <v>183</v>
      </c>
      <c r="E541" s="9" t="str">
        <f t="shared" si="8"/>
        <v>王秀模(wangxiumo)</v>
      </c>
      <c r="F541" s="7" t="s">
        <v>3000</v>
      </c>
      <c r="G541" s="7" t="s">
        <v>2973</v>
      </c>
      <c r="H541" s="7" t="s">
        <v>1119</v>
      </c>
      <c r="I541" s="7" t="s">
        <v>48</v>
      </c>
      <c r="J541" s="7" t="s">
        <v>21</v>
      </c>
      <c r="K541" s="17" t="s">
        <v>927</v>
      </c>
      <c r="L541" s="17" t="s">
        <v>928</v>
      </c>
      <c r="M541" s="7" t="s">
        <v>2964</v>
      </c>
      <c r="N541" s="7" t="s">
        <v>2964</v>
      </c>
      <c r="O541" s="7"/>
      <c r="P541" s="7" t="s">
        <v>3031</v>
      </c>
      <c r="Q541" s="19"/>
      <c r="R541" s="19"/>
    </row>
    <row r="542" ht="12.75" hidden="1" customHeight="1" spans="1:18">
      <c r="A542" s="7" t="s">
        <v>925</v>
      </c>
      <c r="B542" s="7" t="s">
        <v>187</v>
      </c>
      <c r="C542" s="7" t="str">
        <f>VLOOKUP(B542,[1]Sheet1!$A:$B,2,)</f>
        <v>wuann</v>
      </c>
      <c r="D542" s="7" t="s">
        <v>188</v>
      </c>
      <c r="E542" s="9" t="str">
        <f t="shared" si="8"/>
        <v>吴安(wuan)</v>
      </c>
      <c r="F542" s="7" t="s">
        <v>2980</v>
      </c>
      <c r="G542" s="7" t="s">
        <v>2963</v>
      </c>
      <c r="H542" s="7" t="s">
        <v>1120</v>
      </c>
      <c r="I542" s="7" t="s">
        <v>48</v>
      </c>
      <c r="J542" s="7" t="s">
        <v>21</v>
      </c>
      <c r="K542" s="17" t="s">
        <v>946</v>
      </c>
      <c r="L542" s="17" t="s">
        <v>947</v>
      </c>
      <c r="M542" s="7" t="s">
        <v>2964</v>
      </c>
      <c r="N542" s="7" t="s">
        <v>2964</v>
      </c>
      <c r="O542" s="7"/>
      <c r="P542" s="7" t="s">
        <v>3031</v>
      </c>
      <c r="Q542" s="19"/>
      <c r="R542" s="19"/>
    </row>
    <row r="543" ht="12.75" hidden="1" customHeight="1" spans="1:18">
      <c r="A543" s="7" t="s">
        <v>925</v>
      </c>
      <c r="B543" s="7" t="s">
        <v>187</v>
      </c>
      <c r="C543" s="7" t="str">
        <f>VLOOKUP(B543,[1]Sheet1!$A:$B,2,)</f>
        <v>wuann</v>
      </c>
      <c r="D543" s="7" t="s">
        <v>188</v>
      </c>
      <c r="E543" s="9" t="str">
        <f t="shared" si="8"/>
        <v>吴安(wuan)</v>
      </c>
      <c r="F543" s="7" t="s">
        <v>2980</v>
      </c>
      <c r="G543" s="7" t="s">
        <v>2963</v>
      </c>
      <c r="H543" s="7" t="s">
        <v>1121</v>
      </c>
      <c r="I543" s="7" t="s">
        <v>48</v>
      </c>
      <c r="J543" s="7" t="s">
        <v>21</v>
      </c>
      <c r="K543" s="17" t="s">
        <v>983</v>
      </c>
      <c r="L543" s="17" t="s">
        <v>983</v>
      </c>
      <c r="M543" s="7" t="s">
        <v>2964</v>
      </c>
      <c r="N543" s="7" t="s">
        <v>2964</v>
      </c>
      <c r="O543" s="7"/>
      <c r="P543" s="7" t="s">
        <v>3031</v>
      </c>
      <c r="Q543" s="19"/>
      <c r="R543" s="19"/>
    </row>
    <row r="544" ht="12.75" hidden="1" customHeight="1" spans="1:18">
      <c r="A544" s="7" t="s">
        <v>925</v>
      </c>
      <c r="B544" s="7" t="s">
        <v>187</v>
      </c>
      <c r="C544" s="7" t="str">
        <f>VLOOKUP(B544,[1]Sheet1!$A:$B,2,)</f>
        <v>wuann</v>
      </c>
      <c r="D544" s="7" t="s">
        <v>188</v>
      </c>
      <c r="E544" s="9" t="str">
        <f t="shared" si="8"/>
        <v>吴安(wuan)</v>
      </c>
      <c r="F544" s="7" t="s">
        <v>2980</v>
      </c>
      <c r="G544" s="7" t="s">
        <v>2963</v>
      </c>
      <c r="H544" s="7" t="s">
        <v>1122</v>
      </c>
      <c r="I544" s="7" t="s">
        <v>48</v>
      </c>
      <c r="J544" s="7" t="s">
        <v>21</v>
      </c>
      <c r="K544" s="17" t="s">
        <v>927</v>
      </c>
      <c r="L544" s="17" t="s">
        <v>928</v>
      </c>
      <c r="M544" s="7" t="s">
        <v>2964</v>
      </c>
      <c r="N544" s="7" t="s">
        <v>2964</v>
      </c>
      <c r="O544" s="7"/>
      <c r="P544" s="7" t="s">
        <v>3031</v>
      </c>
      <c r="Q544" s="19"/>
      <c r="R544" s="19"/>
    </row>
    <row r="545" ht="12.75" hidden="1" customHeight="1" spans="1:18">
      <c r="A545" s="7" t="s">
        <v>925</v>
      </c>
      <c r="B545" s="7" t="s">
        <v>187</v>
      </c>
      <c r="C545" s="7" t="str">
        <f>VLOOKUP(B545,[1]Sheet1!$A:$B,2,)</f>
        <v>wuann</v>
      </c>
      <c r="D545" s="7" t="s">
        <v>188</v>
      </c>
      <c r="E545" s="9" t="str">
        <f t="shared" si="8"/>
        <v>吴安(wuan)</v>
      </c>
      <c r="F545" s="7" t="s">
        <v>2980</v>
      </c>
      <c r="G545" s="7" t="s">
        <v>2963</v>
      </c>
      <c r="H545" s="7" t="s">
        <v>977</v>
      </c>
      <c r="I545" s="7" t="s">
        <v>20</v>
      </c>
      <c r="J545" s="7" t="s">
        <v>21</v>
      </c>
      <c r="K545" s="17" t="s">
        <v>978</v>
      </c>
      <c r="L545" s="17" t="s">
        <v>978</v>
      </c>
      <c r="M545" s="7" t="s">
        <v>2964</v>
      </c>
      <c r="N545" s="7" t="s">
        <v>2964</v>
      </c>
      <c r="O545" s="7"/>
      <c r="P545" s="7" t="s">
        <v>2989</v>
      </c>
      <c r="Q545" s="19"/>
      <c r="R545" s="19"/>
    </row>
    <row r="546" ht="12.75" hidden="1" customHeight="1" spans="1:18">
      <c r="A546" s="7" t="s">
        <v>925</v>
      </c>
      <c r="B546" s="7" t="s">
        <v>187</v>
      </c>
      <c r="C546" s="7" t="str">
        <f>VLOOKUP(B546,[1]Sheet1!$A:$B,2,)</f>
        <v>wuann</v>
      </c>
      <c r="D546" s="7" t="s">
        <v>188</v>
      </c>
      <c r="E546" s="9" t="str">
        <f t="shared" si="8"/>
        <v>吴安(wuan)</v>
      </c>
      <c r="F546" s="7" t="s">
        <v>2980</v>
      </c>
      <c r="G546" s="7" t="s">
        <v>2963</v>
      </c>
      <c r="H546" s="7" t="s">
        <v>1063</v>
      </c>
      <c r="I546" s="7" t="s">
        <v>20</v>
      </c>
      <c r="J546" s="7" t="s">
        <v>21</v>
      </c>
      <c r="K546" s="17" t="s">
        <v>3048</v>
      </c>
      <c r="L546" s="17" t="s">
        <v>1064</v>
      </c>
      <c r="M546" s="7" t="s">
        <v>2964</v>
      </c>
      <c r="N546" s="7" t="s">
        <v>2964</v>
      </c>
      <c r="O546" s="7"/>
      <c r="P546" s="7" t="s">
        <v>2989</v>
      </c>
      <c r="Q546" s="19"/>
      <c r="R546" s="19"/>
    </row>
    <row r="547" ht="12.75" hidden="1" customHeight="1" spans="1:18">
      <c r="A547" s="7" t="s">
        <v>925</v>
      </c>
      <c r="B547" s="7" t="s">
        <v>187</v>
      </c>
      <c r="C547" s="7" t="str">
        <f>VLOOKUP(B547,[1]Sheet1!$A:$B,2,)</f>
        <v>wuann</v>
      </c>
      <c r="D547" s="7" t="s">
        <v>188</v>
      </c>
      <c r="E547" s="9" t="str">
        <f t="shared" si="8"/>
        <v>吴安(wuan)</v>
      </c>
      <c r="F547" s="7" t="s">
        <v>2980</v>
      </c>
      <c r="G547" s="7" t="s">
        <v>2963</v>
      </c>
      <c r="H547" s="7" t="s">
        <v>1123</v>
      </c>
      <c r="I547" s="7" t="s">
        <v>48</v>
      </c>
      <c r="J547" s="7" t="s">
        <v>21</v>
      </c>
      <c r="K547" s="17" t="s">
        <v>961</v>
      </c>
      <c r="L547" s="17" t="s">
        <v>962</v>
      </c>
      <c r="M547" s="7" t="s">
        <v>2964</v>
      </c>
      <c r="N547" s="7" t="s">
        <v>2964</v>
      </c>
      <c r="O547" s="7"/>
      <c r="P547" s="7" t="s">
        <v>3031</v>
      </c>
      <c r="Q547" s="19"/>
      <c r="R547" s="19"/>
    </row>
    <row r="548" ht="12.75" hidden="1" customHeight="1" spans="1:18">
      <c r="A548" s="7" t="s">
        <v>925</v>
      </c>
      <c r="B548" s="7" t="s">
        <v>187</v>
      </c>
      <c r="C548" s="7" t="str">
        <f>VLOOKUP(B548,[1]Sheet1!$A:$B,2,)</f>
        <v>wuann</v>
      </c>
      <c r="D548" s="7" t="s">
        <v>188</v>
      </c>
      <c r="E548" s="9" t="str">
        <f t="shared" si="8"/>
        <v>吴安(wuan)</v>
      </c>
      <c r="F548" s="7" t="s">
        <v>2980</v>
      </c>
      <c r="G548" s="7" t="s">
        <v>2963</v>
      </c>
      <c r="H548" s="7" t="s">
        <v>1124</v>
      </c>
      <c r="I548" s="7" t="s">
        <v>48</v>
      </c>
      <c r="J548" s="7" t="s">
        <v>21</v>
      </c>
      <c r="K548" s="17" t="s">
        <v>1125</v>
      </c>
      <c r="L548" s="17" t="s">
        <v>1126</v>
      </c>
      <c r="M548" s="7" t="s">
        <v>2964</v>
      </c>
      <c r="N548" s="7" t="s">
        <v>2964</v>
      </c>
      <c r="O548" s="7"/>
      <c r="P548" s="7" t="s">
        <v>3031</v>
      </c>
      <c r="Q548" s="19"/>
      <c r="R548" s="19"/>
    </row>
    <row r="549" ht="12.75" hidden="1" customHeight="1" spans="1:18">
      <c r="A549" s="7" t="s">
        <v>925</v>
      </c>
      <c r="B549" s="7" t="s">
        <v>187</v>
      </c>
      <c r="C549" s="7" t="str">
        <f>VLOOKUP(B549,[1]Sheet1!$A:$B,2,)</f>
        <v>wuann</v>
      </c>
      <c r="D549" s="7" t="s">
        <v>188</v>
      </c>
      <c r="E549" s="9" t="str">
        <f t="shared" si="8"/>
        <v>吴安(wuan)</v>
      </c>
      <c r="F549" s="7" t="s">
        <v>2980</v>
      </c>
      <c r="G549" s="7" t="s">
        <v>2963</v>
      </c>
      <c r="H549" s="7" t="s">
        <v>1127</v>
      </c>
      <c r="I549" s="7" t="s">
        <v>48</v>
      </c>
      <c r="J549" s="7" t="s">
        <v>21</v>
      </c>
      <c r="K549" s="17" t="s">
        <v>1116</v>
      </c>
      <c r="L549" s="17" t="s">
        <v>1128</v>
      </c>
      <c r="M549" s="7" t="s">
        <v>2964</v>
      </c>
      <c r="N549" s="7" t="s">
        <v>2964</v>
      </c>
      <c r="O549" s="7"/>
      <c r="P549" s="7" t="s">
        <v>3031</v>
      </c>
      <c r="Q549" s="19"/>
      <c r="R549" s="19"/>
    </row>
    <row r="550" ht="12.75" hidden="1" customHeight="1" spans="1:18">
      <c r="A550" s="7" t="s">
        <v>925</v>
      </c>
      <c r="B550" s="7" t="s">
        <v>187</v>
      </c>
      <c r="C550" s="7" t="str">
        <f>VLOOKUP(B550,[1]Sheet1!$A:$B,2,)</f>
        <v>wuann</v>
      </c>
      <c r="D550" s="7" t="s">
        <v>188</v>
      </c>
      <c r="E550" s="9" t="str">
        <f t="shared" si="8"/>
        <v>吴安(wuan)</v>
      </c>
      <c r="F550" s="7" t="s">
        <v>2980</v>
      </c>
      <c r="G550" s="7" t="s">
        <v>2963</v>
      </c>
      <c r="H550" s="7" t="s">
        <v>1008</v>
      </c>
      <c r="I550" s="7" t="s">
        <v>20</v>
      </c>
      <c r="J550" s="7" t="s">
        <v>21</v>
      </c>
      <c r="K550" s="17" t="s">
        <v>1009</v>
      </c>
      <c r="L550" s="17" t="s">
        <v>978</v>
      </c>
      <c r="M550" s="7" t="s">
        <v>2964</v>
      </c>
      <c r="N550" s="7" t="s">
        <v>2964</v>
      </c>
      <c r="O550" s="7"/>
      <c r="P550" s="7" t="s">
        <v>2989</v>
      </c>
      <c r="Q550" s="19"/>
      <c r="R550" s="19"/>
    </row>
    <row r="551" ht="12.75" hidden="1" customHeight="1" spans="1:18">
      <c r="A551" s="7" t="s">
        <v>925</v>
      </c>
      <c r="B551" s="7" t="s">
        <v>466</v>
      </c>
      <c r="C551" s="7" t="str">
        <f>VLOOKUP(B551,[1]Sheet1!$A:$B,2,)</f>
        <v>wudabing</v>
      </c>
      <c r="D551" s="7" t="s">
        <v>467</v>
      </c>
      <c r="E551" s="9" t="str">
        <f t="shared" si="8"/>
        <v>吴大兵(wudabing)</v>
      </c>
      <c r="F551" s="7" t="s">
        <v>2975</v>
      </c>
      <c r="G551" s="7" t="s">
        <v>2970</v>
      </c>
      <c r="H551" s="7" t="s">
        <v>1087</v>
      </c>
      <c r="I551" s="7" t="s">
        <v>48</v>
      </c>
      <c r="J551" s="7" t="s">
        <v>21</v>
      </c>
      <c r="K551" s="17" t="s">
        <v>993</v>
      </c>
      <c r="L551" s="17" t="s">
        <v>1088</v>
      </c>
      <c r="M551" s="7" t="s">
        <v>2964</v>
      </c>
      <c r="N551" s="7" t="s">
        <v>2964</v>
      </c>
      <c r="O551" s="7"/>
      <c r="P551" s="7" t="s">
        <v>3031</v>
      </c>
      <c r="Q551" s="19"/>
      <c r="R551" s="19"/>
    </row>
    <row r="552" ht="12.75" hidden="1" customHeight="1" spans="1:18">
      <c r="A552" s="7" t="s">
        <v>925</v>
      </c>
      <c r="B552" s="7" t="s">
        <v>466</v>
      </c>
      <c r="C552" s="7" t="str">
        <f>VLOOKUP(B552,[1]Sheet1!$A:$B,2,)</f>
        <v>wudabing</v>
      </c>
      <c r="D552" s="7" t="s">
        <v>467</v>
      </c>
      <c r="E552" s="9" t="str">
        <f t="shared" si="8"/>
        <v>吴大兵(wudabing)</v>
      </c>
      <c r="F552" s="7" t="s">
        <v>2975</v>
      </c>
      <c r="G552" s="7" t="s">
        <v>2970</v>
      </c>
      <c r="H552" s="7" t="s">
        <v>1129</v>
      </c>
      <c r="I552" s="7" t="s">
        <v>20</v>
      </c>
      <c r="J552" s="7" t="s">
        <v>21</v>
      </c>
      <c r="K552" s="17" t="s">
        <v>937</v>
      </c>
      <c r="L552" s="17" t="s">
        <v>937</v>
      </c>
      <c r="M552" s="7" t="s">
        <v>2964</v>
      </c>
      <c r="N552" s="7" t="s">
        <v>2964</v>
      </c>
      <c r="O552" s="7"/>
      <c r="P552" s="7" t="s">
        <v>2989</v>
      </c>
      <c r="Q552" s="19"/>
      <c r="R552" s="19"/>
    </row>
    <row r="553" ht="12.75" hidden="1" customHeight="1" spans="1:18">
      <c r="A553" s="7" t="s">
        <v>925</v>
      </c>
      <c r="B553" s="7" t="s">
        <v>466</v>
      </c>
      <c r="C553" s="7" t="str">
        <f>VLOOKUP(B553,[1]Sheet1!$A:$B,2,)</f>
        <v>wudabing</v>
      </c>
      <c r="D553" s="7" t="s">
        <v>467</v>
      </c>
      <c r="E553" s="9" t="str">
        <f t="shared" si="8"/>
        <v>吴大兵(wudabing)</v>
      </c>
      <c r="F553" s="7" t="s">
        <v>2975</v>
      </c>
      <c r="G553" s="7" t="s">
        <v>2970</v>
      </c>
      <c r="H553" s="7" t="s">
        <v>984</v>
      </c>
      <c r="I553" s="7" t="s">
        <v>358</v>
      </c>
      <c r="J553" s="7" t="s">
        <v>21</v>
      </c>
      <c r="K553" s="17" t="s">
        <v>1117</v>
      </c>
      <c r="L553" s="17" t="s">
        <v>956</v>
      </c>
      <c r="M553" s="7" t="s">
        <v>2964</v>
      </c>
      <c r="N553" s="7" t="s">
        <v>2964</v>
      </c>
      <c r="O553" s="7"/>
      <c r="P553" s="7" t="s">
        <v>3034</v>
      </c>
      <c r="Q553" s="19"/>
      <c r="R553" s="19"/>
    </row>
    <row r="554" ht="12.75" hidden="1" customHeight="1" spans="1:18">
      <c r="A554" s="7" t="s">
        <v>925</v>
      </c>
      <c r="B554" s="7" t="s">
        <v>466</v>
      </c>
      <c r="C554" s="7" t="str">
        <f>VLOOKUP(B554,[1]Sheet1!$A:$B,2,)</f>
        <v>wudabing</v>
      </c>
      <c r="D554" s="7" t="s">
        <v>467</v>
      </c>
      <c r="E554" s="9" t="str">
        <f t="shared" si="8"/>
        <v>吴大兵(wudabing)</v>
      </c>
      <c r="F554" s="7" t="s">
        <v>2975</v>
      </c>
      <c r="G554" s="7" t="s">
        <v>2970</v>
      </c>
      <c r="H554" s="7" t="s">
        <v>943</v>
      </c>
      <c r="I554" s="7" t="s">
        <v>48</v>
      </c>
      <c r="J554" s="7" t="s">
        <v>173</v>
      </c>
      <c r="K554" s="17" t="s">
        <v>933</v>
      </c>
      <c r="L554" s="17" t="s">
        <v>934</v>
      </c>
      <c r="M554" s="7" t="s">
        <v>2964</v>
      </c>
      <c r="N554" s="7" t="s">
        <v>2964</v>
      </c>
      <c r="O554" s="7"/>
      <c r="P554" s="7" t="s">
        <v>3031</v>
      </c>
      <c r="Q554" s="19"/>
      <c r="R554" s="19"/>
    </row>
    <row r="555" ht="12.75" hidden="1" customHeight="1" spans="1:18">
      <c r="A555" s="7" t="s">
        <v>925</v>
      </c>
      <c r="B555" s="7" t="s">
        <v>203</v>
      </c>
      <c r="C555" s="7" t="str">
        <f>VLOOKUP(B555,[1]Sheet1!$A:$B,2,)</f>
        <v>xuyuming</v>
      </c>
      <c r="D555" s="7" t="s">
        <v>204</v>
      </c>
      <c r="E555" s="9" t="str">
        <f t="shared" si="8"/>
        <v>许玉明(xuyuming)</v>
      </c>
      <c r="F555" s="7" t="s">
        <v>3006</v>
      </c>
      <c r="G555" s="7" t="s">
        <v>2973</v>
      </c>
      <c r="H555" s="7" t="s">
        <v>1130</v>
      </c>
      <c r="I555" s="7" t="s">
        <v>20</v>
      </c>
      <c r="J555" s="7" t="s">
        <v>21</v>
      </c>
      <c r="K555" s="17" t="s">
        <v>1016</v>
      </c>
      <c r="L555" s="17" t="s">
        <v>975</v>
      </c>
      <c r="M555" s="7" t="s">
        <v>2964</v>
      </c>
      <c r="N555" s="7" t="s">
        <v>2964</v>
      </c>
      <c r="O555" s="7"/>
      <c r="P555" s="7" t="s">
        <v>2989</v>
      </c>
      <c r="Q555" s="19"/>
      <c r="R555" s="19"/>
    </row>
    <row r="556" ht="12.75" customHeight="1" spans="1:18">
      <c r="A556" s="7" t="s">
        <v>925</v>
      </c>
      <c r="B556" s="7" t="s">
        <v>203</v>
      </c>
      <c r="C556" s="7" t="str">
        <f>VLOOKUP(B556,[1]Sheet1!$A:$B,2,)</f>
        <v>xuyuming</v>
      </c>
      <c r="D556" s="7" t="s">
        <v>204</v>
      </c>
      <c r="E556" s="9" t="str">
        <f t="shared" si="8"/>
        <v>许玉明(xuyuming)</v>
      </c>
      <c r="F556" s="7" t="s">
        <v>3006</v>
      </c>
      <c r="G556" s="7" t="s">
        <v>2973</v>
      </c>
      <c r="H556" s="7" t="s">
        <v>932</v>
      </c>
      <c r="I556" s="7" t="s">
        <v>20</v>
      </c>
      <c r="J556" s="7" t="s">
        <v>21</v>
      </c>
      <c r="K556" s="17" t="s">
        <v>933</v>
      </c>
      <c r="L556" s="17" t="s">
        <v>934</v>
      </c>
      <c r="M556" s="7" t="s">
        <v>2964</v>
      </c>
      <c r="N556" s="7" t="s">
        <v>2964</v>
      </c>
      <c r="O556" s="7"/>
      <c r="P556" s="7" t="s">
        <v>2989</v>
      </c>
      <c r="Q556" s="19"/>
      <c r="R556" s="19"/>
    </row>
    <row r="557" ht="12.75" hidden="1" customHeight="1" spans="1:18">
      <c r="A557" s="7" t="s">
        <v>925</v>
      </c>
      <c r="B557" s="7" t="s">
        <v>203</v>
      </c>
      <c r="C557" s="7" t="str">
        <f>VLOOKUP(B557,[1]Sheet1!$A:$B,2,)</f>
        <v>xuyuming</v>
      </c>
      <c r="D557" s="7" t="s">
        <v>204</v>
      </c>
      <c r="E557" s="9" t="str">
        <f t="shared" si="8"/>
        <v>许玉明(xuyuming)</v>
      </c>
      <c r="F557" s="7" t="s">
        <v>3006</v>
      </c>
      <c r="G557" s="7" t="s">
        <v>2973</v>
      </c>
      <c r="H557" s="7" t="s">
        <v>1131</v>
      </c>
      <c r="I557" s="7" t="s">
        <v>20</v>
      </c>
      <c r="J557" s="7" t="s">
        <v>21</v>
      </c>
      <c r="K557" s="17" t="s">
        <v>1108</v>
      </c>
      <c r="L557" s="17" t="s">
        <v>1109</v>
      </c>
      <c r="M557" s="7" t="s">
        <v>2964</v>
      </c>
      <c r="N557" s="7" t="s">
        <v>2964</v>
      </c>
      <c r="O557" s="7"/>
      <c r="P557" s="7" t="s">
        <v>2989</v>
      </c>
      <c r="Q557" s="19"/>
      <c r="R557" s="19"/>
    </row>
    <row r="558" ht="12.75" hidden="1" customHeight="1" spans="1:18">
      <c r="A558" s="7" t="s">
        <v>925</v>
      </c>
      <c r="B558" s="7" t="s">
        <v>203</v>
      </c>
      <c r="C558" s="7" t="str">
        <f>VLOOKUP(B558,[1]Sheet1!$A:$B,2,)</f>
        <v>xuyuming</v>
      </c>
      <c r="D558" s="7" t="s">
        <v>204</v>
      </c>
      <c r="E558" s="9" t="str">
        <f t="shared" si="8"/>
        <v>许玉明(xuyuming)</v>
      </c>
      <c r="F558" s="7" t="s">
        <v>3006</v>
      </c>
      <c r="G558" s="7" t="s">
        <v>2973</v>
      </c>
      <c r="H558" s="7" t="s">
        <v>1132</v>
      </c>
      <c r="I558" s="7" t="s">
        <v>20</v>
      </c>
      <c r="J558" s="7" t="s">
        <v>21</v>
      </c>
      <c r="K558" s="17" t="s">
        <v>993</v>
      </c>
      <c r="L558" s="17" t="s">
        <v>994</v>
      </c>
      <c r="M558" s="7" t="s">
        <v>2964</v>
      </c>
      <c r="N558" s="7" t="s">
        <v>2964</v>
      </c>
      <c r="O558" s="7"/>
      <c r="P558" s="7" t="s">
        <v>2989</v>
      </c>
      <c r="Q558" s="19"/>
      <c r="R558" s="19"/>
    </row>
    <row r="559" ht="12.75" hidden="1" customHeight="1" spans="1:18">
      <c r="A559" s="7" t="s">
        <v>925</v>
      </c>
      <c r="B559" s="7" t="s">
        <v>203</v>
      </c>
      <c r="C559" s="7" t="str">
        <f>VLOOKUP(B559,[1]Sheet1!$A:$B,2,)</f>
        <v>xuyuming</v>
      </c>
      <c r="D559" s="7" t="s">
        <v>204</v>
      </c>
      <c r="E559" s="9" t="str">
        <f t="shared" si="8"/>
        <v>许玉明(xuyuming)</v>
      </c>
      <c r="F559" s="7" t="s">
        <v>3006</v>
      </c>
      <c r="G559" s="7" t="s">
        <v>2973</v>
      </c>
      <c r="H559" s="7" t="s">
        <v>1133</v>
      </c>
      <c r="I559" s="7" t="s">
        <v>48</v>
      </c>
      <c r="J559" s="7" t="s">
        <v>21</v>
      </c>
      <c r="K559" s="17" t="s">
        <v>946</v>
      </c>
      <c r="L559" s="17" t="s">
        <v>947</v>
      </c>
      <c r="M559" s="7" t="s">
        <v>2964</v>
      </c>
      <c r="N559" s="7" t="s">
        <v>2964</v>
      </c>
      <c r="O559" s="7"/>
      <c r="P559" s="7" t="s">
        <v>3031</v>
      </c>
      <c r="Q559" s="19"/>
      <c r="R559" s="19"/>
    </row>
    <row r="560" ht="12.75" hidden="1" customHeight="1" spans="1:18">
      <c r="A560" s="7" t="s">
        <v>925</v>
      </c>
      <c r="B560" s="7" t="s">
        <v>203</v>
      </c>
      <c r="C560" s="7" t="str">
        <f>VLOOKUP(B560,[1]Sheet1!$A:$B,2,)</f>
        <v>xuyuming</v>
      </c>
      <c r="D560" s="7" t="s">
        <v>204</v>
      </c>
      <c r="E560" s="9" t="str">
        <f t="shared" si="8"/>
        <v>许玉明(xuyuming)</v>
      </c>
      <c r="F560" s="7" t="s">
        <v>3006</v>
      </c>
      <c r="G560" s="7" t="s">
        <v>2973</v>
      </c>
      <c r="H560" s="7" t="s">
        <v>1134</v>
      </c>
      <c r="I560" s="7" t="s">
        <v>20</v>
      </c>
      <c r="J560" s="7" t="s">
        <v>21</v>
      </c>
      <c r="K560" s="17" t="s">
        <v>1083</v>
      </c>
      <c r="L560" s="17" t="s">
        <v>1083</v>
      </c>
      <c r="M560" s="7" t="s">
        <v>2964</v>
      </c>
      <c r="N560" s="7" t="s">
        <v>2964</v>
      </c>
      <c r="O560" s="7"/>
      <c r="P560" s="7" t="s">
        <v>2989</v>
      </c>
      <c r="Q560" s="19"/>
      <c r="R560" s="19"/>
    </row>
    <row r="561" ht="12.75" hidden="1" customHeight="1" spans="1:18">
      <c r="A561" s="7" t="s">
        <v>925</v>
      </c>
      <c r="B561" s="7" t="s">
        <v>890</v>
      </c>
      <c r="C561" s="7" t="str">
        <f>VLOOKUP(B561,[1]Sheet1!$A:$B,2,)</f>
        <v>yanweitao</v>
      </c>
      <c r="D561" s="7" t="s">
        <v>891</v>
      </c>
      <c r="E561" s="9" t="str">
        <f t="shared" si="8"/>
        <v>严伟涛(yanweitao)</v>
      </c>
      <c r="F561" s="7" t="s">
        <v>3006</v>
      </c>
      <c r="G561" s="7" t="s">
        <v>3002</v>
      </c>
      <c r="H561" s="7" t="s">
        <v>1135</v>
      </c>
      <c r="I561" s="7" t="s">
        <v>20</v>
      </c>
      <c r="J561" s="7" t="s">
        <v>21</v>
      </c>
      <c r="K561" s="17" t="s">
        <v>1136</v>
      </c>
      <c r="L561" s="17" t="s">
        <v>1137</v>
      </c>
      <c r="M561" s="7" t="s">
        <v>2964</v>
      </c>
      <c r="N561" s="7" t="s">
        <v>2964</v>
      </c>
      <c r="O561" s="7"/>
      <c r="P561" s="7" t="s">
        <v>2989</v>
      </c>
      <c r="Q561" s="19"/>
      <c r="R561" s="19"/>
    </row>
    <row r="562" ht="12.75" hidden="1" customHeight="1" spans="1:18">
      <c r="A562" s="7" t="s">
        <v>925</v>
      </c>
      <c r="B562" s="7" t="s">
        <v>890</v>
      </c>
      <c r="C562" s="7" t="str">
        <f>VLOOKUP(B562,[1]Sheet1!$A:$B,2,)</f>
        <v>yanweitao</v>
      </c>
      <c r="D562" s="7" t="s">
        <v>891</v>
      </c>
      <c r="E562" s="9" t="str">
        <f t="shared" si="8"/>
        <v>严伟涛(yanweitao)</v>
      </c>
      <c r="F562" s="7" t="s">
        <v>3006</v>
      </c>
      <c r="G562" s="7" t="s">
        <v>3002</v>
      </c>
      <c r="H562" s="7" t="s">
        <v>1138</v>
      </c>
      <c r="I562" s="7" t="s">
        <v>48</v>
      </c>
      <c r="J562" s="7" t="s">
        <v>21</v>
      </c>
      <c r="K562" s="17" t="s">
        <v>1043</v>
      </c>
      <c r="L562" s="17" t="s">
        <v>1139</v>
      </c>
      <c r="M562" s="7" t="s">
        <v>2964</v>
      </c>
      <c r="N562" s="7" t="s">
        <v>2964</v>
      </c>
      <c r="O562" s="7"/>
      <c r="P562" s="7" t="s">
        <v>3031</v>
      </c>
      <c r="Q562" s="19"/>
      <c r="R562" s="19"/>
    </row>
    <row r="563" ht="12.75" hidden="1" customHeight="1" spans="1:18">
      <c r="A563" s="7" t="s">
        <v>925</v>
      </c>
      <c r="B563" s="7" t="s">
        <v>890</v>
      </c>
      <c r="C563" s="7" t="str">
        <f>VLOOKUP(B563,[1]Sheet1!$A:$B,2,)</f>
        <v>yanweitao</v>
      </c>
      <c r="D563" s="7" t="s">
        <v>891</v>
      </c>
      <c r="E563" s="9" t="str">
        <f t="shared" si="8"/>
        <v>严伟涛(yanweitao)</v>
      </c>
      <c r="F563" s="7" t="s">
        <v>3006</v>
      </c>
      <c r="G563" s="7" t="s">
        <v>3002</v>
      </c>
      <c r="H563" s="7" t="s">
        <v>977</v>
      </c>
      <c r="I563" s="7" t="s">
        <v>20</v>
      </c>
      <c r="J563" s="7" t="s">
        <v>21</v>
      </c>
      <c r="K563" s="17" t="s">
        <v>978</v>
      </c>
      <c r="L563" s="17" t="s">
        <v>978</v>
      </c>
      <c r="M563" s="7" t="s">
        <v>2964</v>
      </c>
      <c r="N563" s="7" t="s">
        <v>2964</v>
      </c>
      <c r="O563" s="7"/>
      <c r="P563" s="7" t="s">
        <v>2989</v>
      </c>
      <c r="Q563" s="19"/>
      <c r="R563" s="19"/>
    </row>
    <row r="564" ht="12.75" hidden="1" customHeight="1" spans="1:18">
      <c r="A564" s="7" t="s">
        <v>925</v>
      </c>
      <c r="B564" s="7" t="s">
        <v>209</v>
      </c>
      <c r="C564" s="7" t="str">
        <f>VLOOKUP(B564,[1]Sheet1!$A:$B,2,)</f>
        <v>yangling</v>
      </c>
      <c r="D564" s="7" t="s">
        <v>210</v>
      </c>
      <c r="E564" s="9" t="str">
        <f t="shared" si="8"/>
        <v>杨玲(yangling)</v>
      </c>
      <c r="F564" s="7" t="s">
        <v>3007</v>
      </c>
      <c r="G564" s="7" t="s">
        <v>2987</v>
      </c>
      <c r="H564" s="7" t="s">
        <v>1140</v>
      </c>
      <c r="I564" s="7" t="s">
        <v>48</v>
      </c>
      <c r="J564" s="7" t="s">
        <v>21</v>
      </c>
      <c r="K564" s="17" t="s">
        <v>927</v>
      </c>
      <c r="L564" s="17" t="s">
        <v>928</v>
      </c>
      <c r="M564" s="7" t="s">
        <v>2964</v>
      </c>
      <c r="N564" s="7" t="s">
        <v>2964</v>
      </c>
      <c r="O564" s="7"/>
      <c r="P564" s="7" t="s">
        <v>3031</v>
      </c>
      <c r="Q564" s="19"/>
      <c r="R564" s="19"/>
    </row>
    <row r="565" ht="12.75" hidden="1" customHeight="1" spans="1:18">
      <c r="A565" s="7" t="s">
        <v>925</v>
      </c>
      <c r="B565" s="7" t="s">
        <v>209</v>
      </c>
      <c r="C565" s="7" t="str">
        <f>VLOOKUP(B565,[1]Sheet1!$A:$B,2,)</f>
        <v>yangling</v>
      </c>
      <c r="D565" s="7" t="s">
        <v>210</v>
      </c>
      <c r="E565" s="9" t="str">
        <f t="shared" si="8"/>
        <v>杨玲(yangling)</v>
      </c>
      <c r="F565" s="7" t="s">
        <v>3007</v>
      </c>
      <c r="G565" s="7" t="s">
        <v>2987</v>
      </c>
      <c r="H565" s="7" t="s">
        <v>1141</v>
      </c>
      <c r="I565" s="7" t="s">
        <v>20</v>
      </c>
      <c r="J565" s="7" t="s">
        <v>21</v>
      </c>
      <c r="K565" s="17" t="s">
        <v>931</v>
      </c>
      <c r="L565" s="17" t="s">
        <v>1106</v>
      </c>
      <c r="M565" s="7" t="s">
        <v>2964</v>
      </c>
      <c r="N565" s="7" t="s">
        <v>2964</v>
      </c>
      <c r="O565" s="7"/>
      <c r="P565" s="7" t="s">
        <v>2989</v>
      </c>
      <c r="Q565" s="19"/>
      <c r="R565" s="19"/>
    </row>
    <row r="566" ht="12.75" hidden="1" customHeight="1" spans="1:18">
      <c r="A566" s="7" t="s">
        <v>925</v>
      </c>
      <c r="B566" s="7" t="s">
        <v>209</v>
      </c>
      <c r="C566" s="7" t="str">
        <f>VLOOKUP(B566,[1]Sheet1!$A:$B,2,)</f>
        <v>yangling</v>
      </c>
      <c r="D566" s="7" t="s">
        <v>210</v>
      </c>
      <c r="E566" s="9" t="str">
        <f t="shared" si="8"/>
        <v>杨玲(yangling)</v>
      </c>
      <c r="F566" s="7" t="s">
        <v>3007</v>
      </c>
      <c r="G566" s="7" t="s">
        <v>2987</v>
      </c>
      <c r="H566" s="7" t="s">
        <v>1142</v>
      </c>
      <c r="I566" s="7" t="s">
        <v>20</v>
      </c>
      <c r="J566" s="7" t="s">
        <v>21</v>
      </c>
      <c r="K566" s="17" t="s">
        <v>1108</v>
      </c>
      <c r="L566" s="17" t="s">
        <v>1109</v>
      </c>
      <c r="M566" s="7" t="s">
        <v>2964</v>
      </c>
      <c r="N566" s="7" t="s">
        <v>2964</v>
      </c>
      <c r="O566" s="7"/>
      <c r="P566" s="7" t="s">
        <v>2989</v>
      </c>
      <c r="Q566" s="19"/>
      <c r="R566" s="19"/>
    </row>
    <row r="567" ht="12.75" hidden="1" customHeight="1" spans="1:18">
      <c r="A567" s="7" t="s">
        <v>925</v>
      </c>
      <c r="B567" s="7" t="s">
        <v>218</v>
      </c>
      <c r="C567" s="7" t="str">
        <f>VLOOKUP(B567,[1]Sheet1!$A:$B,2,)</f>
        <v>yangxiaorong</v>
      </c>
      <c r="D567" s="7" t="s">
        <v>219</v>
      </c>
      <c r="E567" s="9" t="str">
        <f t="shared" si="8"/>
        <v>杨孝容(yangxiaorong)</v>
      </c>
      <c r="F567" s="7" t="s">
        <v>2975</v>
      </c>
      <c r="G567" s="7" t="s">
        <v>2987</v>
      </c>
      <c r="H567" s="7" t="s">
        <v>977</v>
      </c>
      <c r="I567" s="7" t="s">
        <v>20</v>
      </c>
      <c r="J567" s="7" t="s">
        <v>21</v>
      </c>
      <c r="K567" s="17" t="s">
        <v>978</v>
      </c>
      <c r="L567" s="17" t="s">
        <v>978</v>
      </c>
      <c r="M567" s="7" t="s">
        <v>2964</v>
      </c>
      <c r="N567" s="7" t="s">
        <v>2964</v>
      </c>
      <c r="O567" s="7"/>
      <c r="P567" s="7" t="s">
        <v>2989</v>
      </c>
      <c r="Q567" s="19"/>
      <c r="R567" s="19"/>
    </row>
    <row r="568" ht="12.75" hidden="1" customHeight="1" spans="1:18">
      <c r="A568" s="7" t="s">
        <v>925</v>
      </c>
      <c r="B568" s="7" t="s">
        <v>480</v>
      </c>
      <c r="C568" s="7" t="e">
        <f>VLOOKUP(B568,[1]Sheet1!$A:$B,2,)</f>
        <v>#N/A</v>
      </c>
      <c r="D568" s="7" t="s">
        <v>481</v>
      </c>
      <c r="E568" s="9" t="str">
        <f t="shared" si="8"/>
        <v>杨勇(yangyong)</v>
      </c>
      <c r="F568" s="7" t="s">
        <v>2997</v>
      </c>
      <c r="G568" s="7" t="s">
        <v>3022</v>
      </c>
      <c r="H568" s="7" t="s">
        <v>977</v>
      </c>
      <c r="I568" s="7" t="s">
        <v>20</v>
      </c>
      <c r="J568" s="7" t="s">
        <v>21</v>
      </c>
      <c r="K568" s="17" t="s">
        <v>978</v>
      </c>
      <c r="L568" s="17" t="s">
        <v>978</v>
      </c>
      <c r="M568" s="7" t="s">
        <v>2964</v>
      </c>
      <c r="N568" s="7" t="s">
        <v>2964</v>
      </c>
      <c r="O568" s="7"/>
      <c r="P568" s="7" t="s">
        <v>2989</v>
      </c>
      <c r="Q568" s="19"/>
      <c r="R568" s="19"/>
    </row>
    <row r="569" ht="12.75" hidden="1" customHeight="1" spans="1:18">
      <c r="A569" s="7" t="s">
        <v>925</v>
      </c>
      <c r="B569" s="7" t="s">
        <v>2046</v>
      </c>
      <c r="C569" s="7" t="str">
        <f>VLOOKUP(B569,[1]Sheet1!$A:$B,2,)</f>
        <v>zhangli</v>
      </c>
      <c r="D569" s="7" t="s">
        <v>2047</v>
      </c>
      <c r="E569" s="9" t="str">
        <f t="shared" si="8"/>
        <v>张莉(zhangli)</v>
      </c>
      <c r="F569" s="7" t="s">
        <v>3006</v>
      </c>
      <c r="G569" s="7" t="s">
        <v>3002</v>
      </c>
      <c r="H569" s="7" t="s">
        <v>977</v>
      </c>
      <c r="I569" s="7" t="s">
        <v>20</v>
      </c>
      <c r="J569" s="7" t="s">
        <v>21</v>
      </c>
      <c r="K569" s="17" t="s">
        <v>978</v>
      </c>
      <c r="L569" s="17" t="s">
        <v>978</v>
      </c>
      <c r="M569" s="7" t="s">
        <v>2964</v>
      </c>
      <c r="N569" s="7" t="s">
        <v>2964</v>
      </c>
      <c r="O569" s="7"/>
      <c r="P569" s="7" t="s">
        <v>2989</v>
      </c>
      <c r="Q569" s="19"/>
      <c r="R569" s="19"/>
    </row>
    <row r="570" ht="12.75" hidden="1" customHeight="1" spans="1:18">
      <c r="A570" s="7" t="s">
        <v>925</v>
      </c>
      <c r="B570" s="7" t="s">
        <v>488</v>
      </c>
      <c r="C570" s="7" t="e">
        <f>VLOOKUP(B570,[1]Sheet1!$A:$B,2,)</f>
        <v>#N/A</v>
      </c>
      <c r="D570" s="7" t="s">
        <v>489</v>
      </c>
      <c r="E570" s="9" t="str">
        <f t="shared" si="8"/>
        <v>钟瑶奇(zhongyaoqi)</v>
      </c>
      <c r="F570" s="7" t="s">
        <v>3013</v>
      </c>
      <c r="G570" s="7" t="s">
        <v>2963</v>
      </c>
      <c r="H570" s="7" t="s">
        <v>1143</v>
      </c>
      <c r="I570" s="7" t="s">
        <v>20</v>
      </c>
      <c r="J570" s="7" t="s">
        <v>21</v>
      </c>
      <c r="K570" s="17" t="s">
        <v>1016</v>
      </c>
      <c r="L570" s="17" t="s">
        <v>975</v>
      </c>
      <c r="M570" s="7" t="s">
        <v>2964</v>
      </c>
      <c r="N570" s="7" t="s">
        <v>2964</v>
      </c>
      <c r="O570" s="7"/>
      <c r="P570" s="7" t="s">
        <v>2989</v>
      </c>
      <c r="Q570" s="19"/>
      <c r="R570" s="19"/>
    </row>
    <row r="571" ht="12.75" hidden="1" customHeight="1" spans="1:18">
      <c r="A571" s="7" t="s">
        <v>925</v>
      </c>
      <c r="B571" s="7" t="s">
        <v>1145</v>
      </c>
      <c r="C571" s="7" t="e">
        <f>VLOOKUP(B571,[1]Sheet1!$A:$B,2,)</f>
        <v>#N/A</v>
      </c>
      <c r="D571" s="7" t="s">
        <v>1146</v>
      </c>
      <c r="E571" s="9" t="str">
        <f t="shared" si="8"/>
        <v>朱莉芬(zhulifen)</v>
      </c>
      <c r="F571" s="7" t="s">
        <v>2962</v>
      </c>
      <c r="G571" s="7" t="s">
        <v>2976</v>
      </c>
      <c r="H571" s="7" t="s">
        <v>1087</v>
      </c>
      <c r="I571" s="7" t="s">
        <v>48</v>
      </c>
      <c r="J571" s="7" t="s">
        <v>21</v>
      </c>
      <c r="K571" s="17" t="s">
        <v>993</v>
      </c>
      <c r="L571" s="17" t="s">
        <v>1088</v>
      </c>
      <c r="M571" s="7" t="s">
        <v>2964</v>
      </c>
      <c r="N571" s="7" t="s">
        <v>2964</v>
      </c>
      <c r="O571" s="7"/>
      <c r="P571" s="7" t="s">
        <v>3031</v>
      </c>
      <c r="Q571" s="19"/>
      <c r="R571" s="19"/>
    </row>
    <row r="572" ht="12.75" hidden="1" customHeight="1" spans="1:18">
      <c r="A572" s="7" t="s">
        <v>925</v>
      </c>
      <c r="B572" s="7" t="s">
        <v>1145</v>
      </c>
      <c r="C572" s="7" t="e">
        <f>VLOOKUP(B572,[1]Sheet1!$A:$B,2,)</f>
        <v>#N/A</v>
      </c>
      <c r="D572" s="7" t="s">
        <v>1146</v>
      </c>
      <c r="E572" s="9" t="str">
        <f t="shared" si="8"/>
        <v>朱莉芬(zhulifen)</v>
      </c>
      <c r="F572" s="7" t="s">
        <v>2962</v>
      </c>
      <c r="G572" s="7" t="s">
        <v>2976</v>
      </c>
      <c r="H572" s="7" t="s">
        <v>1144</v>
      </c>
      <c r="I572" s="7" t="s">
        <v>20</v>
      </c>
      <c r="J572" s="7" t="s">
        <v>21</v>
      </c>
      <c r="K572" s="17" t="s">
        <v>1108</v>
      </c>
      <c r="L572" s="17" t="s">
        <v>1109</v>
      </c>
      <c r="M572" s="7" t="s">
        <v>2964</v>
      </c>
      <c r="N572" s="7" t="s">
        <v>2964</v>
      </c>
      <c r="O572" s="7"/>
      <c r="P572" s="7" t="s">
        <v>2989</v>
      </c>
      <c r="Q572" s="19"/>
      <c r="R572" s="19"/>
    </row>
    <row r="573" ht="12.75" hidden="1" customHeight="1" spans="1:18">
      <c r="A573" s="7" t="s">
        <v>925</v>
      </c>
      <c r="B573" s="7" t="s">
        <v>1145</v>
      </c>
      <c r="C573" s="7" t="e">
        <f>VLOOKUP(B573,[1]Sheet1!$A:$B,2,)</f>
        <v>#N/A</v>
      </c>
      <c r="D573" s="7" t="s">
        <v>1146</v>
      </c>
      <c r="E573" s="9" t="str">
        <f t="shared" si="8"/>
        <v>朱莉芬(zhulifen)</v>
      </c>
      <c r="F573" s="7" t="s">
        <v>2962</v>
      </c>
      <c r="G573" s="7" t="s">
        <v>2976</v>
      </c>
      <c r="H573" s="7" t="s">
        <v>943</v>
      </c>
      <c r="I573" s="7" t="s">
        <v>48</v>
      </c>
      <c r="J573" s="7" t="s">
        <v>173</v>
      </c>
      <c r="K573" s="17" t="s">
        <v>933</v>
      </c>
      <c r="L573" s="17" t="s">
        <v>934</v>
      </c>
      <c r="M573" s="7" t="s">
        <v>2964</v>
      </c>
      <c r="N573" s="7" t="s">
        <v>2964</v>
      </c>
      <c r="O573" s="7"/>
      <c r="P573" s="7" t="s">
        <v>3031</v>
      </c>
      <c r="Q573" s="19"/>
      <c r="R573" s="19"/>
    </row>
    <row r="574" ht="12.75" hidden="1" customHeight="1" spans="1:18">
      <c r="A574" s="7" t="s">
        <v>925</v>
      </c>
      <c r="B574" s="7" t="s">
        <v>231</v>
      </c>
      <c r="C574" s="7" t="e">
        <f>VLOOKUP(B574,[1]Sheet1!$A:$B,2,)</f>
        <v>#N/A</v>
      </c>
      <c r="D574" s="7" t="s">
        <v>232</v>
      </c>
      <c r="E574" s="9" t="str">
        <f t="shared" si="8"/>
        <v>朱艺(zhuyi)</v>
      </c>
      <c r="F574" s="7" t="s">
        <v>3013</v>
      </c>
      <c r="G574" s="7" t="s">
        <v>2970</v>
      </c>
      <c r="H574" s="7" t="s">
        <v>943</v>
      </c>
      <c r="I574" s="7" t="s">
        <v>48</v>
      </c>
      <c r="J574" s="7" t="s">
        <v>173</v>
      </c>
      <c r="K574" s="17" t="s">
        <v>933</v>
      </c>
      <c r="L574" s="17" t="s">
        <v>934</v>
      </c>
      <c r="M574" s="7" t="s">
        <v>2964</v>
      </c>
      <c r="N574" s="7" t="s">
        <v>2964</v>
      </c>
      <c r="O574" s="7"/>
      <c r="P574" s="7" t="s">
        <v>3031</v>
      </c>
      <c r="Q574" s="19"/>
      <c r="R574" s="19"/>
    </row>
    <row r="575" ht="12.75" hidden="1" customHeight="1" spans="1:18">
      <c r="A575" s="7" t="s">
        <v>925</v>
      </c>
      <c r="B575" s="7" t="s">
        <v>231</v>
      </c>
      <c r="C575" s="7" t="e">
        <f>VLOOKUP(B575,[1]Sheet1!$A:$B,2,)</f>
        <v>#N/A</v>
      </c>
      <c r="D575" s="7" t="s">
        <v>232</v>
      </c>
      <c r="E575" s="9" t="str">
        <f t="shared" si="8"/>
        <v>朱艺(zhuyi)</v>
      </c>
      <c r="F575" s="7" t="s">
        <v>3013</v>
      </c>
      <c r="G575" s="7" t="s">
        <v>2970</v>
      </c>
      <c r="H575" s="7" t="s">
        <v>1149</v>
      </c>
      <c r="I575" s="7" t="s">
        <v>48</v>
      </c>
      <c r="J575" s="7" t="s">
        <v>21</v>
      </c>
      <c r="K575" s="17" t="s">
        <v>1150</v>
      </c>
      <c r="L575" s="17" t="s">
        <v>1150</v>
      </c>
      <c r="M575" s="7" t="s">
        <v>2964</v>
      </c>
      <c r="N575" s="7" t="s">
        <v>2964</v>
      </c>
      <c r="O575" s="7"/>
      <c r="P575" s="7" t="s">
        <v>3031</v>
      </c>
      <c r="Q575" s="19"/>
      <c r="R575" s="19"/>
    </row>
    <row r="576" ht="12.75" hidden="1" customHeight="1" spans="1:18">
      <c r="A576" s="7" t="s">
        <v>1151</v>
      </c>
      <c r="B576" s="7" t="s">
        <v>496</v>
      </c>
      <c r="C576" s="7" t="str">
        <f>VLOOKUP(B576,[1]Sheet1!$A:$B,2,)</f>
        <v>caoyintao</v>
      </c>
      <c r="D576" s="7" t="s">
        <v>497</v>
      </c>
      <c r="E576" s="9" t="str">
        <f t="shared" si="8"/>
        <v>曹银涛(caoyintao)</v>
      </c>
      <c r="F576" s="7" t="s">
        <v>2969</v>
      </c>
      <c r="G576" s="7" t="s">
        <v>2970</v>
      </c>
      <c r="H576" s="7" t="s">
        <v>1152</v>
      </c>
      <c r="I576" s="7" t="s">
        <v>48</v>
      </c>
      <c r="J576" s="7" t="s">
        <v>39</v>
      </c>
      <c r="K576" s="17" t="s">
        <v>1153</v>
      </c>
      <c r="L576" s="17" t="s">
        <v>1154</v>
      </c>
      <c r="M576" s="7" t="s">
        <v>2964</v>
      </c>
      <c r="N576" s="7" t="s">
        <v>2964</v>
      </c>
      <c r="O576" s="7"/>
      <c r="P576" s="7" t="s">
        <v>3031</v>
      </c>
      <c r="Q576" s="19"/>
      <c r="R576" s="19"/>
    </row>
    <row r="577" ht="12.75" hidden="1" customHeight="1" spans="1:18">
      <c r="A577" s="7" t="s">
        <v>1151</v>
      </c>
      <c r="B577" s="7" t="s">
        <v>41</v>
      </c>
      <c r="C577" s="7" t="e">
        <f>VLOOKUP(B577,[1]Sheet1!$A:$B,2,)</f>
        <v>#N/A</v>
      </c>
      <c r="D577" s="7" t="s">
        <v>42</v>
      </c>
      <c r="E577" s="9" t="str">
        <f t="shared" si="8"/>
        <v>邓平(dengping)</v>
      </c>
      <c r="F577" s="7" t="s">
        <v>2966</v>
      </c>
      <c r="G577" s="7" t="s">
        <v>2963</v>
      </c>
      <c r="H577" s="7" t="s">
        <v>1156</v>
      </c>
      <c r="I577" s="7" t="s">
        <v>20</v>
      </c>
      <c r="J577" s="7" t="s">
        <v>39</v>
      </c>
      <c r="K577" s="17" t="s">
        <v>1157</v>
      </c>
      <c r="L577" s="17" t="s">
        <v>1158</v>
      </c>
      <c r="M577" s="7" t="s">
        <v>2964</v>
      </c>
      <c r="N577" s="7" t="s">
        <v>2964</v>
      </c>
      <c r="O577" s="7"/>
      <c r="P577" s="7" t="s">
        <v>2989</v>
      </c>
      <c r="Q577" s="19"/>
      <c r="R577" s="19"/>
    </row>
    <row r="578" ht="12.75" hidden="1" customHeight="1" spans="1:18">
      <c r="A578" s="7" t="s">
        <v>1151</v>
      </c>
      <c r="B578" s="7" t="s">
        <v>41</v>
      </c>
      <c r="C578" s="7" t="e">
        <f>VLOOKUP(B578,[1]Sheet1!$A:$B,2,)</f>
        <v>#N/A</v>
      </c>
      <c r="D578" s="7" t="s">
        <v>42</v>
      </c>
      <c r="E578" s="9" t="str">
        <f t="shared" si="8"/>
        <v>邓平(dengping)</v>
      </c>
      <c r="F578" s="7" t="s">
        <v>2966</v>
      </c>
      <c r="G578" s="7" t="s">
        <v>2963</v>
      </c>
      <c r="H578" s="7" t="s">
        <v>1160</v>
      </c>
      <c r="I578" s="7" t="s">
        <v>20</v>
      </c>
      <c r="J578" s="7" t="s">
        <v>39</v>
      </c>
      <c r="K578" s="17" t="s">
        <v>1157</v>
      </c>
      <c r="L578" s="17" t="s">
        <v>1161</v>
      </c>
      <c r="M578" s="7" t="s">
        <v>2964</v>
      </c>
      <c r="N578" s="7" t="s">
        <v>2964</v>
      </c>
      <c r="O578" s="7"/>
      <c r="P578" s="7" t="s">
        <v>2989</v>
      </c>
      <c r="Q578" s="19"/>
      <c r="R578" s="19"/>
    </row>
    <row r="579" ht="12.75" hidden="1" customHeight="1" spans="1:18">
      <c r="A579" s="7" t="s">
        <v>1151</v>
      </c>
      <c r="B579" s="7" t="s">
        <v>41</v>
      </c>
      <c r="C579" s="7" t="e">
        <f>VLOOKUP(B579,[1]Sheet1!$A:$B,2,)</f>
        <v>#N/A</v>
      </c>
      <c r="D579" s="7" t="s">
        <v>42</v>
      </c>
      <c r="E579" s="9" t="str">
        <f t="shared" ref="E579:E642" si="9">CONCATENATE(B579,"(",D579,")")</f>
        <v>邓平(dengping)</v>
      </c>
      <c r="F579" s="7" t="s">
        <v>2966</v>
      </c>
      <c r="G579" s="7" t="s">
        <v>2963</v>
      </c>
      <c r="H579" s="7" t="s">
        <v>1162</v>
      </c>
      <c r="I579" s="7" t="s">
        <v>48</v>
      </c>
      <c r="J579" s="7" t="s">
        <v>39</v>
      </c>
      <c r="K579" s="17" t="s">
        <v>1163</v>
      </c>
      <c r="L579" s="17" t="s">
        <v>1157</v>
      </c>
      <c r="M579" s="7" t="s">
        <v>2964</v>
      </c>
      <c r="N579" s="7" t="s">
        <v>2964</v>
      </c>
      <c r="O579" s="7"/>
      <c r="P579" s="7" t="s">
        <v>3031</v>
      </c>
      <c r="Q579" s="19"/>
      <c r="R579" s="19"/>
    </row>
    <row r="580" ht="12.75" hidden="1" customHeight="1" spans="1:18">
      <c r="A580" s="7" t="s">
        <v>1151</v>
      </c>
      <c r="B580" s="7" t="s">
        <v>41</v>
      </c>
      <c r="C580" s="7" t="e">
        <f>VLOOKUP(B580,[1]Sheet1!$A:$B,2,)</f>
        <v>#N/A</v>
      </c>
      <c r="D580" s="7" t="s">
        <v>42</v>
      </c>
      <c r="E580" s="9" t="str">
        <f t="shared" si="9"/>
        <v>邓平(dengping)</v>
      </c>
      <c r="F580" s="7" t="s">
        <v>2966</v>
      </c>
      <c r="G580" s="7" t="s">
        <v>2963</v>
      </c>
      <c r="H580" s="7" t="s">
        <v>1164</v>
      </c>
      <c r="I580" s="7" t="s">
        <v>20</v>
      </c>
      <c r="J580" s="7" t="s">
        <v>21</v>
      </c>
      <c r="K580" s="17" t="s">
        <v>1165</v>
      </c>
      <c r="L580" s="17" t="s">
        <v>1166</v>
      </c>
      <c r="M580" s="7" t="s">
        <v>2964</v>
      </c>
      <c r="N580" s="7" t="s">
        <v>2964</v>
      </c>
      <c r="O580" s="7"/>
      <c r="P580" s="7" t="s">
        <v>2989</v>
      </c>
      <c r="Q580" s="19"/>
      <c r="R580" s="19"/>
    </row>
    <row r="581" ht="12.75" hidden="1" customHeight="1" spans="1:18">
      <c r="A581" s="7" t="s">
        <v>1151</v>
      </c>
      <c r="B581" s="7" t="s">
        <v>41</v>
      </c>
      <c r="C581" s="7" t="e">
        <f>VLOOKUP(B581,[1]Sheet1!$A:$B,2,)</f>
        <v>#N/A</v>
      </c>
      <c r="D581" s="7" t="s">
        <v>42</v>
      </c>
      <c r="E581" s="9" t="str">
        <f t="shared" si="9"/>
        <v>邓平(dengping)</v>
      </c>
      <c r="F581" s="7" t="s">
        <v>2966</v>
      </c>
      <c r="G581" s="7" t="s">
        <v>2963</v>
      </c>
      <c r="H581" s="7" t="s">
        <v>1167</v>
      </c>
      <c r="I581" s="7" t="s">
        <v>20</v>
      </c>
      <c r="J581" s="7" t="s">
        <v>39</v>
      </c>
      <c r="K581" s="17" t="s">
        <v>1168</v>
      </c>
      <c r="L581" s="17" t="s">
        <v>1169</v>
      </c>
      <c r="M581" s="7" t="s">
        <v>2964</v>
      </c>
      <c r="N581" s="7" t="s">
        <v>2964</v>
      </c>
      <c r="O581" s="7"/>
      <c r="P581" s="7" t="s">
        <v>2989</v>
      </c>
      <c r="Q581" s="19"/>
      <c r="R581" s="19"/>
    </row>
    <row r="582" ht="12.75" hidden="1" customHeight="1" spans="1:18">
      <c r="A582" s="7" t="s">
        <v>1151</v>
      </c>
      <c r="B582" s="7" t="s">
        <v>41</v>
      </c>
      <c r="C582" s="7" t="e">
        <f>VLOOKUP(B582,[1]Sheet1!$A:$B,2,)</f>
        <v>#N/A</v>
      </c>
      <c r="D582" s="7" t="s">
        <v>42</v>
      </c>
      <c r="E582" s="9" t="str">
        <f t="shared" si="9"/>
        <v>邓平(dengping)</v>
      </c>
      <c r="F582" s="7" t="s">
        <v>2966</v>
      </c>
      <c r="G582" s="7" t="s">
        <v>2963</v>
      </c>
      <c r="H582" s="7" t="s">
        <v>1171</v>
      </c>
      <c r="I582" s="7" t="s">
        <v>20</v>
      </c>
      <c r="J582" s="7" t="s">
        <v>21</v>
      </c>
      <c r="K582" s="17" t="s">
        <v>1165</v>
      </c>
      <c r="L582" s="17" t="s">
        <v>1172</v>
      </c>
      <c r="M582" s="7" t="s">
        <v>2964</v>
      </c>
      <c r="N582" s="7" t="s">
        <v>2964</v>
      </c>
      <c r="O582" s="7"/>
      <c r="P582" s="7" t="s">
        <v>2989</v>
      </c>
      <c r="Q582" s="19"/>
      <c r="R582" s="19"/>
    </row>
    <row r="583" ht="12.75" hidden="1" customHeight="1" spans="1:18">
      <c r="A583" s="7" t="s">
        <v>1151</v>
      </c>
      <c r="B583" s="7" t="s">
        <v>51</v>
      </c>
      <c r="C583" s="7" t="str">
        <f>VLOOKUP(B583,[1]Sheet1!$A:$B,2,)</f>
        <v>dengtao</v>
      </c>
      <c r="D583" s="7" t="s">
        <v>52</v>
      </c>
      <c r="E583" s="9" t="str">
        <f t="shared" si="9"/>
        <v>邓涛(dengtao)</v>
      </c>
      <c r="F583" s="7" t="s">
        <v>2967</v>
      </c>
      <c r="G583" s="7" t="s">
        <v>2963</v>
      </c>
      <c r="H583" s="7" t="s">
        <v>1173</v>
      </c>
      <c r="I583" s="7" t="s">
        <v>20</v>
      </c>
      <c r="J583" s="7" t="s">
        <v>39</v>
      </c>
      <c r="K583" s="17" t="s">
        <v>1174</v>
      </c>
      <c r="L583" s="17" t="s">
        <v>1175</v>
      </c>
      <c r="M583" s="7" t="s">
        <v>2964</v>
      </c>
      <c r="N583" s="7" t="s">
        <v>2964</v>
      </c>
      <c r="O583" s="7"/>
      <c r="P583" s="7" t="s">
        <v>2989</v>
      </c>
      <c r="Q583" s="19"/>
      <c r="R583" s="19"/>
    </row>
    <row r="584" ht="12.75" hidden="1" customHeight="1" spans="1:18">
      <c r="A584" s="7" t="s">
        <v>1151</v>
      </c>
      <c r="B584" s="7" t="s">
        <v>76</v>
      </c>
      <c r="C584" s="7" t="str">
        <f>VLOOKUP(B584,[1]Sheet1!$A:$B,2,)</f>
        <v>dingxinzheng</v>
      </c>
      <c r="D584" s="7" t="s">
        <v>77</v>
      </c>
      <c r="E584" s="9" t="str">
        <f t="shared" si="9"/>
        <v>丁新正(dingxinzheng)</v>
      </c>
      <c r="F584" s="7" t="s">
        <v>2969</v>
      </c>
      <c r="G584" s="7" t="s">
        <v>2970</v>
      </c>
      <c r="H584" s="7" t="s">
        <v>1177</v>
      </c>
      <c r="I584" s="7" t="s">
        <v>20</v>
      </c>
      <c r="J584" s="7" t="s">
        <v>39</v>
      </c>
      <c r="K584" s="17" t="s">
        <v>1178</v>
      </c>
      <c r="L584" s="17" t="s">
        <v>1179</v>
      </c>
      <c r="M584" s="7" t="s">
        <v>2964</v>
      </c>
      <c r="N584" s="7" t="s">
        <v>2964</v>
      </c>
      <c r="O584" s="7"/>
      <c r="P584" s="7" t="s">
        <v>2989</v>
      </c>
      <c r="Q584" s="19"/>
      <c r="R584" s="19"/>
    </row>
    <row r="585" ht="12.75" hidden="1" customHeight="1" spans="1:18">
      <c r="A585" s="7" t="s">
        <v>1151</v>
      </c>
      <c r="B585" s="7" t="s">
        <v>85</v>
      </c>
      <c r="C585" s="7" t="e">
        <f>VLOOKUP(B585,[1]Sheet1!$A:$B,2,)</f>
        <v>#N/A</v>
      </c>
      <c r="D585" s="7" t="s">
        <v>86</v>
      </c>
      <c r="E585" s="9" t="str">
        <f t="shared" si="9"/>
        <v>方令(fangling)</v>
      </c>
      <c r="F585" s="7" t="s">
        <v>2971</v>
      </c>
      <c r="G585" s="7" t="s">
        <v>2963</v>
      </c>
      <c r="H585" s="7" t="s">
        <v>1180</v>
      </c>
      <c r="I585" s="7" t="s">
        <v>48</v>
      </c>
      <c r="J585" s="7" t="s">
        <v>39</v>
      </c>
      <c r="K585" s="17" t="s">
        <v>1181</v>
      </c>
      <c r="L585" s="17" t="s">
        <v>1169</v>
      </c>
      <c r="M585" s="7" t="s">
        <v>2964</v>
      </c>
      <c r="N585" s="7" t="s">
        <v>2964</v>
      </c>
      <c r="O585" s="7"/>
      <c r="P585" s="7" t="s">
        <v>3031</v>
      </c>
      <c r="Q585" s="19"/>
      <c r="R585" s="19"/>
    </row>
    <row r="586" ht="12.75" hidden="1" customHeight="1" spans="1:18">
      <c r="A586" s="7" t="s">
        <v>1151</v>
      </c>
      <c r="B586" s="7" t="s">
        <v>1183</v>
      </c>
      <c r="C586" s="7" t="str">
        <f>VLOOKUP(B586,[1]Sheet1!$A:$B,2,)</f>
        <v>hejiaxiao</v>
      </c>
      <c r="D586" s="7" t="s">
        <v>1184</v>
      </c>
      <c r="E586" s="9" t="str">
        <f t="shared" si="9"/>
        <v>何佳晓(hejiaxiao)</v>
      </c>
      <c r="F586" s="7" t="s">
        <v>2967</v>
      </c>
      <c r="G586" s="7" t="s">
        <v>3023</v>
      </c>
      <c r="H586" s="7" t="s">
        <v>1182</v>
      </c>
      <c r="I586" s="7" t="s">
        <v>20</v>
      </c>
      <c r="J586" s="7" t="s">
        <v>39</v>
      </c>
      <c r="K586" s="17" t="s">
        <v>1185</v>
      </c>
      <c r="L586" s="17" t="s">
        <v>1186</v>
      </c>
      <c r="M586" s="7" t="s">
        <v>2964</v>
      </c>
      <c r="N586" s="7" t="s">
        <v>2964</v>
      </c>
      <c r="O586" s="7"/>
      <c r="P586" s="7" t="s">
        <v>2989</v>
      </c>
      <c r="Q586" s="19"/>
      <c r="R586" s="19"/>
    </row>
    <row r="587" ht="12.75" hidden="1" customHeight="1" spans="1:18">
      <c r="A587" s="7" t="s">
        <v>1151</v>
      </c>
      <c r="B587" s="7" t="s">
        <v>1190</v>
      </c>
      <c r="C587" s="7" t="str">
        <f>VLOOKUP(B587,[1]Sheet1!$A:$B,2,)</f>
        <v>heqing</v>
      </c>
      <c r="D587" s="7" t="s">
        <v>1191</v>
      </c>
      <c r="E587" s="9" t="str">
        <f t="shared" si="9"/>
        <v>何清(heqing)</v>
      </c>
      <c r="F587" s="7" t="s">
        <v>2967</v>
      </c>
      <c r="G587" s="7" t="s">
        <v>2987</v>
      </c>
      <c r="H587" s="7" t="s">
        <v>1189</v>
      </c>
      <c r="I587" s="7" t="s">
        <v>20</v>
      </c>
      <c r="J587" s="7" t="s">
        <v>39</v>
      </c>
      <c r="K587" s="17" t="s">
        <v>1192</v>
      </c>
      <c r="L587" s="17" t="s">
        <v>1193</v>
      </c>
      <c r="M587" s="7" t="s">
        <v>2964</v>
      </c>
      <c r="N587" s="7" t="s">
        <v>2964</v>
      </c>
      <c r="O587" s="7"/>
      <c r="P587" s="7" t="s">
        <v>2989</v>
      </c>
      <c r="Q587" s="19"/>
      <c r="R587" s="19"/>
    </row>
    <row r="588" ht="12.75" hidden="1" customHeight="1" spans="1:18">
      <c r="A588" s="7" t="s">
        <v>1151</v>
      </c>
      <c r="B588" s="7" t="s">
        <v>1190</v>
      </c>
      <c r="C588" s="7" t="str">
        <f>VLOOKUP(B588,[1]Sheet1!$A:$B,2,)</f>
        <v>heqing</v>
      </c>
      <c r="D588" s="7" t="s">
        <v>1191</v>
      </c>
      <c r="E588" s="9" t="str">
        <f t="shared" si="9"/>
        <v>何清(heqing)</v>
      </c>
      <c r="F588" s="7" t="s">
        <v>2967</v>
      </c>
      <c r="G588" s="7" t="s">
        <v>2987</v>
      </c>
      <c r="H588" s="7" t="s">
        <v>1196</v>
      </c>
      <c r="I588" s="7" t="s">
        <v>20</v>
      </c>
      <c r="J588" s="7" t="s">
        <v>39</v>
      </c>
      <c r="K588" s="17" t="s">
        <v>1154</v>
      </c>
      <c r="L588" s="17" t="s">
        <v>1197</v>
      </c>
      <c r="M588" s="7" t="s">
        <v>2964</v>
      </c>
      <c r="N588" s="7" t="s">
        <v>2964</v>
      </c>
      <c r="O588" s="7"/>
      <c r="P588" s="7" t="s">
        <v>2989</v>
      </c>
      <c r="Q588" s="19"/>
      <c r="R588" s="19"/>
    </row>
    <row r="589" ht="12.75" hidden="1" customHeight="1" spans="1:18">
      <c r="A589" s="7" t="s">
        <v>1151</v>
      </c>
      <c r="B589" s="7" t="s">
        <v>1200</v>
      </c>
      <c r="C589" s="7" t="str">
        <f>VLOOKUP(B589,[1]Sheet1!$A:$B,2,)</f>
        <v>hupan</v>
      </c>
      <c r="D589" s="7" t="s">
        <v>1201</v>
      </c>
      <c r="E589" s="9" t="str">
        <f t="shared" si="9"/>
        <v>胡攀(hupan)</v>
      </c>
      <c r="F589" s="7" t="s">
        <v>2978</v>
      </c>
      <c r="G589" s="7" t="s">
        <v>2987</v>
      </c>
      <c r="H589" s="7" t="s">
        <v>1199</v>
      </c>
      <c r="I589" s="7" t="s">
        <v>20</v>
      </c>
      <c r="J589" s="7" t="s">
        <v>39</v>
      </c>
      <c r="K589" s="17" t="s">
        <v>1202</v>
      </c>
      <c r="L589" s="17" t="s">
        <v>1203</v>
      </c>
      <c r="M589" s="7" t="s">
        <v>2964</v>
      </c>
      <c r="N589" s="7" t="s">
        <v>2964</v>
      </c>
      <c r="O589" s="7"/>
      <c r="P589" s="7" t="s">
        <v>2989</v>
      </c>
      <c r="Q589" s="19"/>
      <c r="R589" s="19"/>
    </row>
    <row r="590" ht="12.75" hidden="1" customHeight="1" spans="1:18">
      <c r="A590" s="7" t="s">
        <v>1151</v>
      </c>
      <c r="B590" s="7" t="s">
        <v>685</v>
      </c>
      <c r="C590" s="7" t="str">
        <f>VLOOKUP(B590,[1]Sheet1!$A:$B,2,)</f>
        <v>huangyiwu</v>
      </c>
      <c r="D590" s="7" t="s">
        <v>686</v>
      </c>
      <c r="E590" s="9" t="str">
        <f t="shared" si="9"/>
        <v>黄意武(huangyiwu)</v>
      </c>
      <c r="F590" s="7" t="s">
        <v>3039</v>
      </c>
      <c r="G590" s="7" t="s">
        <v>3023</v>
      </c>
      <c r="H590" s="7" t="s">
        <v>1206</v>
      </c>
      <c r="I590" s="7" t="s">
        <v>20</v>
      </c>
      <c r="J590" s="7" t="s">
        <v>21</v>
      </c>
      <c r="K590" s="17" t="s">
        <v>1207</v>
      </c>
      <c r="L590" s="17" t="s">
        <v>1208</v>
      </c>
      <c r="M590" s="7" t="s">
        <v>2964</v>
      </c>
      <c r="N590" s="7" t="s">
        <v>2964</v>
      </c>
      <c r="O590" s="7"/>
      <c r="P590" s="7" t="s">
        <v>2989</v>
      </c>
      <c r="Q590" s="19"/>
      <c r="R590" s="19"/>
    </row>
    <row r="591" ht="12.75" hidden="1" customHeight="1" spans="1:18">
      <c r="A591" s="7" t="s">
        <v>1151</v>
      </c>
      <c r="B591" s="7" t="s">
        <v>1211</v>
      </c>
      <c r="C591" s="7" t="str">
        <f>VLOOKUP(B591,[1]Sheet1!$A:$B,2,)</f>
        <v>jiangweiwei</v>
      </c>
      <c r="D591" s="7" t="s">
        <v>1212</v>
      </c>
      <c r="E591" s="9" t="str">
        <f t="shared" si="9"/>
        <v>江薇薇(jiangweiwei)</v>
      </c>
      <c r="F591" s="7" t="s">
        <v>2980</v>
      </c>
      <c r="G591" s="7" t="s">
        <v>3002</v>
      </c>
      <c r="H591" s="7" t="s">
        <v>1210</v>
      </c>
      <c r="I591" s="7" t="s">
        <v>48</v>
      </c>
      <c r="J591" s="7" t="s">
        <v>39</v>
      </c>
      <c r="K591" s="17" t="s">
        <v>1213</v>
      </c>
      <c r="L591" s="17" t="s">
        <v>1214</v>
      </c>
      <c r="M591" s="7" t="s">
        <v>2964</v>
      </c>
      <c r="N591" s="7" t="s">
        <v>2964</v>
      </c>
      <c r="O591" s="7"/>
      <c r="P591" s="7" t="s">
        <v>3031</v>
      </c>
      <c r="Q591" s="19"/>
      <c r="R591" s="19"/>
    </row>
    <row r="592" ht="12.75" hidden="1" customHeight="1" spans="1:18">
      <c r="A592" s="7" t="s">
        <v>1151</v>
      </c>
      <c r="B592" s="7" t="s">
        <v>1777</v>
      </c>
      <c r="C592" s="7" t="str">
        <f>VLOOKUP(B592,[1]Sheet1!$A:$B,2,)</f>
        <v>lizhihong</v>
      </c>
      <c r="D592" s="7" t="s">
        <v>1778</v>
      </c>
      <c r="E592" s="9" t="str">
        <f t="shared" si="9"/>
        <v>黎智洪(lizhihong)</v>
      </c>
      <c r="F592" s="7" t="s">
        <v>3049</v>
      </c>
      <c r="G592" s="7" t="s">
        <v>3002</v>
      </c>
      <c r="H592" s="7" t="s">
        <v>1206</v>
      </c>
      <c r="I592" s="7" t="s">
        <v>20</v>
      </c>
      <c r="J592" s="7" t="s">
        <v>21</v>
      </c>
      <c r="K592" s="17" t="s">
        <v>1207</v>
      </c>
      <c r="L592" s="17" t="s">
        <v>1208</v>
      </c>
      <c r="M592" s="7" t="s">
        <v>2964</v>
      </c>
      <c r="N592" s="7" t="s">
        <v>2964</v>
      </c>
      <c r="O592" s="7"/>
      <c r="P592" s="7" t="s">
        <v>2989</v>
      </c>
      <c r="Q592" s="19"/>
      <c r="R592" s="19"/>
    </row>
    <row r="593" ht="12.75" hidden="1" customHeight="1" spans="1:18">
      <c r="A593" s="7" t="s">
        <v>1151</v>
      </c>
      <c r="B593" s="7" t="s">
        <v>344</v>
      </c>
      <c r="C593" s="7" t="str">
        <f>VLOOKUP(B593,[1]Sheet1!$A:$B,2,)</f>
        <v>lichunyan</v>
      </c>
      <c r="D593" s="7" t="s">
        <v>345</v>
      </c>
      <c r="E593" s="9" t="str">
        <f t="shared" si="9"/>
        <v>李春艳(lichunyan)</v>
      </c>
      <c r="F593" s="7" t="s">
        <v>3021</v>
      </c>
      <c r="G593" s="7" t="s">
        <v>3002</v>
      </c>
      <c r="H593" s="7" t="s">
        <v>1206</v>
      </c>
      <c r="I593" s="7" t="s">
        <v>20</v>
      </c>
      <c r="J593" s="7" t="s">
        <v>21</v>
      </c>
      <c r="K593" s="17" t="s">
        <v>1207</v>
      </c>
      <c r="L593" s="17" t="s">
        <v>1208</v>
      </c>
      <c r="M593" s="7" t="s">
        <v>2964</v>
      </c>
      <c r="N593" s="7" t="s">
        <v>2964</v>
      </c>
      <c r="O593" s="7"/>
      <c r="P593" s="7" t="s">
        <v>2989</v>
      </c>
      <c r="Q593" s="19"/>
      <c r="R593" s="19"/>
    </row>
    <row r="594" ht="12.75" hidden="1" customHeight="1" spans="1:18">
      <c r="A594" s="7" t="s">
        <v>1151</v>
      </c>
      <c r="B594" s="7" t="s">
        <v>344</v>
      </c>
      <c r="C594" s="7" t="str">
        <f>VLOOKUP(B594,[1]Sheet1!$A:$B,2,)</f>
        <v>lichunyan</v>
      </c>
      <c r="D594" s="7" t="s">
        <v>345</v>
      </c>
      <c r="E594" s="9" t="str">
        <f t="shared" si="9"/>
        <v>李春艳(lichunyan)</v>
      </c>
      <c r="F594" s="7" t="s">
        <v>3021</v>
      </c>
      <c r="G594" s="7" t="s">
        <v>3002</v>
      </c>
      <c r="H594" s="7" t="s">
        <v>1217</v>
      </c>
      <c r="I594" s="7" t="s">
        <v>20</v>
      </c>
      <c r="J594" s="7" t="s">
        <v>39</v>
      </c>
      <c r="K594" s="17" t="s">
        <v>1218</v>
      </c>
      <c r="L594" s="17" t="s">
        <v>1219</v>
      </c>
      <c r="M594" s="7" t="s">
        <v>2964</v>
      </c>
      <c r="N594" s="7" t="s">
        <v>2964</v>
      </c>
      <c r="O594" s="7"/>
      <c r="P594" s="7" t="s">
        <v>2989</v>
      </c>
      <c r="Q594" s="19"/>
      <c r="R594" s="19"/>
    </row>
    <row r="595" ht="12.75" hidden="1" customHeight="1" spans="1:18">
      <c r="A595" s="7" t="s">
        <v>1151</v>
      </c>
      <c r="B595" s="7" t="s">
        <v>700</v>
      </c>
      <c r="C595" s="7" t="e">
        <f>VLOOKUP(B595,[1]Sheet1!$A:$B,2,)</f>
        <v>#N/A</v>
      </c>
      <c r="D595" s="7" t="s">
        <v>701</v>
      </c>
      <c r="E595" s="9" t="str">
        <f t="shared" si="9"/>
        <v>李林(lilin)</v>
      </c>
      <c r="F595" s="7" t="s">
        <v>2986</v>
      </c>
      <c r="G595" s="7" t="s">
        <v>3002</v>
      </c>
      <c r="H595" s="7" t="s">
        <v>1221</v>
      </c>
      <c r="I595" s="7" t="s">
        <v>20</v>
      </c>
      <c r="J595" s="7" t="s">
        <v>39</v>
      </c>
      <c r="K595" s="17" t="s">
        <v>1222</v>
      </c>
      <c r="L595" s="17" t="s">
        <v>1223</v>
      </c>
      <c r="M595" s="7" t="s">
        <v>2964</v>
      </c>
      <c r="N595" s="7" t="s">
        <v>2964</v>
      </c>
      <c r="O595" s="7"/>
      <c r="P595" s="7" t="s">
        <v>2989</v>
      </c>
      <c r="Q595" s="19"/>
      <c r="R595" s="19"/>
    </row>
    <row r="596" ht="12.75" hidden="1" customHeight="1" spans="1:18">
      <c r="A596" s="7" t="s">
        <v>1151</v>
      </c>
      <c r="B596" s="7" t="s">
        <v>700</v>
      </c>
      <c r="C596" s="7" t="e">
        <f>VLOOKUP(B596,[1]Sheet1!$A:$B,2,)</f>
        <v>#N/A</v>
      </c>
      <c r="D596" s="7" t="s">
        <v>701</v>
      </c>
      <c r="E596" s="9" t="str">
        <f t="shared" si="9"/>
        <v>李林(lilin)</v>
      </c>
      <c r="F596" s="7" t="s">
        <v>2986</v>
      </c>
      <c r="G596" s="7" t="s">
        <v>3002</v>
      </c>
      <c r="H596" s="7" t="s">
        <v>1224</v>
      </c>
      <c r="I596" s="7" t="s">
        <v>20</v>
      </c>
      <c r="J596" s="7" t="s">
        <v>39</v>
      </c>
      <c r="K596" s="17" t="s">
        <v>1225</v>
      </c>
      <c r="L596" s="17" t="s">
        <v>1226</v>
      </c>
      <c r="M596" s="7" t="s">
        <v>2964</v>
      </c>
      <c r="N596" s="7" t="s">
        <v>2964</v>
      </c>
      <c r="O596" s="7"/>
      <c r="P596" s="7" t="s">
        <v>2989</v>
      </c>
      <c r="Q596" s="19"/>
      <c r="R596" s="19"/>
    </row>
    <row r="597" ht="12.75" hidden="1" customHeight="1" spans="1:18">
      <c r="A597" s="7" t="s">
        <v>1151</v>
      </c>
      <c r="B597" s="7" t="s">
        <v>1783</v>
      </c>
      <c r="C597" s="7" t="e">
        <f>VLOOKUP(B597,[1]Sheet1!$A:$B,2,)</f>
        <v>#N/A</v>
      </c>
      <c r="D597" s="7" t="s">
        <v>1784</v>
      </c>
      <c r="E597" s="9" t="str">
        <f t="shared" si="9"/>
        <v>李然(liran)</v>
      </c>
      <c r="F597" s="7" t="s">
        <v>2986</v>
      </c>
      <c r="G597" s="7" t="s">
        <v>3002</v>
      </c>
      <c r="H597" s="7" t="s">
        <v>1206</v>
      </c>
      <c r="I597" s="7" t="s">
        <v>20</v>
      </c>
      <c r="J597" s="7" t="s">
        <v>21</v>
      </c>
      <c r="K597" s="17" t="s">
        <v>3050</v>
      </c>
      <c r="L597" s="17" t="s">
        <v>1208</v>
      </c>
      <c r="M597" s="7" t="s">
        <v>2964</v>
      </c>
      <c r="N597" s="7" t="s">
        <v>2964</v>
      </c>
      <c r="O597" s="7"/>
      <c r="P597" s="7" t="s">
        <v>2989</v>
      </c>
      <c r="Q597" s="19"/>
      <c r="R597" s="19"/>
    </row>
    <row r="598" ht="12.75" hidden="1" customHeight="1" spans="1:18">
      <c r="A598" s="7" t="s">
        <v>1151</v>
      </c>
      <c r="B598" s="7" t="s">
        <v>359</v>
      </c>
      <c r="C598" s="7" t="str">
        <f>VLOOKUP(B598,[1]Sheet1!$A:$B,2,)</f>
        <v>liwanhui</v>
      </c>
      <c r="D598" s="7" t="s">
        <v>360</v>
      </c>
      <c r="E598" s="9" t="str">
        <f t="shared" si="9"/>
        <v>李万慧(liwanhui)</v>
      </c>
      <c r="F598" s="7" t="s">
        <v>2967</v>
      </c>
      <c r="G598" s="7" t="s">
        <v>3023</v>
      </c>
      <c r="H598" s="7" t="s">
        <v>1228</v>
      </c>
      <c r="I598" s="7" t="s">
        <v>48</v>
      </c>
      <c r="J598" s="7" t="s">
        <v>173</v>
      </c>
      <c r="K598" s="17" t="s">
        <v>1229</v>
      </c>
      <c r="L598" s="17" t="s">
        <v>1230</v>
      </c>
      <c r="M598" s="7" t="s">
        <v>2964</v>
      </c>
      <c r="N598" s="7" t="s">
        <v>2964</v>
      </c>
      <c r="O598" s="7"/>
      <c r="P598" s="7" t="s">
        <v>3031</v>
      </c>
      <c r="Q598" s="19"/>
      <c r="R598" s="19"/>
    </row>
    <row r="599" ht="12.75" hidden="1" customHeight="1" spans="1:18">
      <c r="A599" s="7" t="s">
        <v>1151</v>
      </c>
      <c r="B599" s="7" t="s">
        <v>359</v>
      </c>
      <c r="C599" s="7" t="str">
        <f>VLOOKUP(B599,[1]Sheet1!$A:$B,2,)</f>
        <v>liwanhui</v>
      </c>
      <c r="D599" s="7" t="s">
        <v>360</v>
      </c>
      <c r="E599" s="9" t="str">
        <f t="shared" si="9"/>
        <v>李万慧(liwanhui)</v>
      </c>
      <c r="F599" s="7" t="s">
        <v>2967</v>
      </c>
      <c r="G599" s="7" t="s">
        <v>3023</v>
      </c>
      <c r="H599" s="7" t="s">
        <v>1231</v>
      </c>
      <c r="I599" s="7" t="s">
        <v>20</v>
      </c>
      <c r="J599" s="7" t="s">
        <v>39</v>
      </c>
      <c r="K599" s="17" t="s">
        <v>1232</v>
      </c>
      <c r="L599" s="17" t="s">
        <v>1232</v>
      </c>
      <c r="M599" s="7" t="s">
        <v>2964</v>
      </c>
      <c r="N599" s="7" t="s">
        <v>2964</v>
      </c>
      <c r="O599" s="7"/>
      <c r="P599" s="7" t="s">
        <v>2989</v>
      </c>
      <c r="Q599" s="19"/>
      <c r="R599" s="19"/>
    </row>
    <row r="600" ht="12.75" hidden="1" customHeight="1" spans="1:18">
      <c r="A600" s="7" t="s">
        <v>1151</v>
      </c>
      <c r="B600" s="7" t="s">
        <v>359</v>
      </c>
      <c r="C600" s="7" t="str">
        <f>VLOOKUP(B600,[1]Sheet1!$A:$B,2,)</f>
        <v>liwanhui</v>
      </c>
      <c r="D600" s="7" t="s">
        <v>360</v>
      </c>
      <c r="E600" s="9" t="str">
        <f t="shared" si="9"/>
        <v>李万慧(liwanhui)</v>
      </c>
      <c r="F600" s="7" t="s">
        <v>2967</v>
      </c>
      <c r="G600" s="7" t="s">
        <v>3023</v>
      </c>
      <c r="H600" s="7" t="s">
        <v>1182</v>
      </c>
      <c r="I600" s="7" t="s">
        <v>20</v>
      </c>
      <c r="J600" s="7" t="s">
        <v>39</v>
      </c>
      <c r="K600" s="17" t="s">
        <v>1185</v>
      </c>
      <c r="L600" s="17" t="s">
        <v>1186</v>
      </c>
      <c r="M600" s="7" t="s">
        <v>2964</v>
      </c>
      <c r="N600" s="7" t="s">
        <v>2964</v>
      </c>
      <c r="O600" s="7"/>
      <c r="P600" s="7" t="s">
        <v>2989</v>
      </c>
      <c r="Q600" s="19"/>
      <c r="R600" s="19"/>
    </row>
    <row r="601" ht="12.75" hidden="1" customHeight="1" spans="1:18">
      <c r="A601" s="7" t="s">
        <v>1151</v>
      </c>
      <c r="B601" s="7" t="s">
        <v>359</v>
      </c>
      <c r="C601" s="7" t="str">
        <f>VLOOKUP(B601,[1]Sheet1!$A:$B,2,)</f>
        <v>liwanhui</v>
      </c>
      <c r="D601" s="7" t="s">
        <v>360</v>
      </c>
      <c r="E601" s="9" t="str">
        <f t="shared" si="9"/>
        <v>李万慧(liwanhui)</v>
      </c>
      <c r="F601" s="7" t="s">
        <v>2967</v>
      </c>
      <c r="G601" s="7" t="s">
        <v>3023</v>
      </c>
      <c r="H601" s="7" t="s">
        <v>1206</v>
      </c>
      <c r="I601" s="7" t="s">
        <v>20</v>
      </c>
      <c r="J601" s="7" t="s">
        <v>21</v>
      </c>
      <c r="K601" s="17" t="s">
        <v>1207</v>
      </c>
      <c r="L601" s="17" t="s">
        <v>1208</v>
      </c>
      <c r="M601" s="7" t="s">
        <v>2964</v>
      </c>
      <c r="N601" s="7" t="s">
        <v>2964</v>
      </c>
      <c r="O601" s="7"/>
      <c r="P601" s="7" t="s">
        <v>2989</v>
      </c>
      <c r="Q601" s="19"/>
      <c r="R601" s="19"/>
    </row>
    <row r="602" ht="12.75" hidden="1" customHeight="1" spans="1:18">
      <c r="A602" s="7" t="s">
        <v>1151</v>
      </c>
      <c r="B602" s="7" t="s">
        <v>107</v>
      </c>
      <c r="C602" s="7" t="e">
        <f>VLOOKUP(B602,[1]Sheet1!$A:$B,2,)</f>
        <v>#N/A</v>
      </c>
      <c r="D602" s="7" t="s">
        <v>108</v>
      </c>
      <c r="E602" s="9" t="str">
        <f t="shared" si="9"/>
        <v>李勇(liyong)</v>
      </c>
      <c r="F602" s="7" t="s">
        <v>2962</v>
      </c>
      <c r="G602" s="7" t="s">
        <v>2976</v>
      </c>
      <c r="H602" s="7" t="s">
        <v>1234</v>
      </c>
      <c r="I602" s="7" t="s">
        <v>48</v>
      </c>
      <c r="J602" s="7" t="s">
        <v>39</v>
      </c>
      <c r="K602" s="17" t="s">
        <v>1235</v>
      </c>
      <c r="L602" s="17" t="s">
        <v>1236</v>
      </c>
      <c r="M602" s="7" t="s">
        <v>2964</v>
      </c>
      <c r="N602" s="7" t="s">
        <v>2964</v>
      </c>
      <c r="O602" s="7"/>
      <c r="P602" s="7" t="s">
        <v>3031</v>
      </c>
      <c r="Q602" s="19"/>
      <c r="R602" s="19"/>
    </row>
    <row r="603" ht="12.75" hidden="1" customHeight="1" spans="1:18">
      <c r="A603" s="7" t="s">
        <v>1151</v>
      </c>
      <c r="B603" s="7" t="s">
        <v>107</v>
      </c>
      <c r="C603" s="7" t="e">
        <f>VLOOKUP(B603,[1]Sheet1!$A:$B,2,)</f>
        <v>#N/A</v>
      </c>
      <c r="D603" s="7" t="s">
        <v>108</v>
      </c>
      <c r="E603" s="9" t="str">
        <f t="shared" si="9"/>
        <v>李勇(liyong)</v>
      </c>
      <c r="F603" s="7" t="s">
        <v>2962</v>
      </c>
      <c r="G603" s="7" t="s">
        <v>2976</v>
      </c>
      <c r="H603" s="7" t="s">
        <v>1237</v>
      </c>
      <c r="I603" s="7" t="s">
        <v>20</v>
      </c>
      <c r="J603" s="7" t="s">
        <v>39</v>
      </c>
      <c r="K603" s="17" t="s">
        <v>1238</v>
      </c>
      <c r="L603" s="17" t="s">
        <v>1239</v>
      </c>
      <c r="M603" s="7" t="s">
        <v>2964</v>
      </c>
      <c r="N603" s="7" t="s">
        <v>2964</v>
      </c>
      <c r="O603" s="7"/>
      <c r="P603" s="7" t="s">
        <v>2989</v>
      </c>
      <c r="Q603" s="19"/>
      <c r="R603" s="19"/>
    </row>
    <row r="604" ht="12.75" hidden="1" customHeight="1" spans="1:18">
      <c r="A604" s="7" t="s">
        <v>1151</v>
      </c>
      <c r="B604" s="7" t="s">
        <v>107</v>
      </c>
      <c r="C604" s="7" t="e">
        <f>VLOOKUP(B604,[1]Sheet1!$A:$B,2,)</f>
        <v>#N/A</v>
      </c>
      <c r="D604" s="7" t="s">
        <v>108</v>
      </c>
      <c r="E604" s="9" t="str">
        <f t="shared" si="9"/>
        <v>李勇(liyong)</v>
      </c>
      <c r="F604" s="7" t="s">
        <v>2962</v>
      </c>
      <c r="G604" s="7" t="s">
        <v>2976</v>
      </c>
      <c r="H604" s="7" t="s">
        <v>1241</v>
      </c>
      <c r="I604" s="7" t="s">
        <v>20</v>
      </c>
      <c r="J604" s="7" t="s">
        <v>39</v>
      </c>
      <c r="K604" s="17" t="s">
        <v>1242</v>
      </c>
      <c r="L604" s="17" t="s">
        <v>1243</v>
      </c>
      <c r="M604" s="7" t="s">
        <v>2964</v>
      </c>
      <c r="N604" s="7" t="s">
        <v>2964</v>
      </c>
      <c r="O604" s="7"/>
      <c r="P604" s="7" t="s">
        <v>2989</v>
      </c>
      <c r="Q604" s="19"/>
      <c r="R604" s="19"/>
    </row>
    <row r="605" ht="12.75" hidden="1" customHeight="1" spans="1:18">
      <c r="A605" s="7" t="s">
        <v>1151</v>
      </c>
      <c r="B605" s="7" t="s">
        <v>107</v>
      </c>
      <c r="C605" s="7" t="e">
        <f>VLOOKUP(B605,[1]Sheet1!$A:$B,2,)</f>
        <v>#N/A</v>
      </c>
      <c r="D605" s="7" t="s">
        <v>108</v>
      </c>
      <c r="E605" s="9" t="str">
        <f t="shared" si="9"/>
        <v>李勇(liyong)</v>
      </c>
      <c r="F605" s="7" t="s">
        <v>2962</v>
      </c>
      <c r="G605" s="7" t="s">
        <v>2976</v>
      </c>
      <c r="H605" s="7" t="s">
        <v>1244</v>
      </c>
      <c r="I605" s="7" t="s">
        <v>48</v>
      </c>
      <c r="J605" s="7" t="s">
        <v>39</v>
      </c>
      <c r="K605" s="17" t="s">
        <v>1213</v>
      </c>
      <c r="L605" s="17" t="s">
        <v>1245</v>
      </c>
      <c r="M605" s="7" t="s">
        <v>2964</v>
      </c>
      <c r="N605" s="7" t="s">
        <v>2964</v>
      </c>
      <c r="O605" s="7"/>
      <c r="P605" s="7" t="s">
        <v>3031</v>
      </c>
      <c r="Q605" s="19"/>
      <c r="R605" s="19"/>
    </row>
    <row r="606" ht="12.75" hidden="1" customHeight="1" spans="1:18">
      <c r="A606" s="7" t="s">
        <v>1151</v>
      </c>
      <c r="B606" s="7" t="s">
        <v>107</v>
      </c>
      <c r="C606" s="7" t="e">
        <f>VLOOKUP(B606,[1]Sheet1!$A:$B,2,)</f>
        <v>#N/A</v>
      </c>
      <c r="D606" s="7" t="s">
        <v>108</v>
      </c>
      <c r="E606" s="9" t="str">
        <f t="shared" si="9"/>
        <v>李勇(liyong)</v>
      </c>
      <c r="F606" s="7" t="s">
        <v>2962</v>
      </c>
      <c r="G606" s="7" t="s">
        <v>2976</v>
      </c>
      <c r="H606" s="7" t="s">
        <v>1246</v>
      </c>
      <c r="I606" s="7" t="s">
        <v>48</v>
      </c>
      <c r="J606" s="7" t="s">
        <v>39</v>
      </c>
      <c r="K606" s="17" t="s">
        <v>1247</v>
      </c>
      <c r="L606" s="17" t="s">
        <v>1248</v>
      </c>
      <c r="M606" s="7" t="s">
        <v>2964</v>
      </c>
      <c r="N606" s="7" t="s">
        <v>2964</v>
      </c>
      <c r="O606" s="7"/>
      <c r="P606" s="7" t="s">
        <v>3031</v>
      </c>
      <c r="Q606" s="19"/>
      <c r="R606" s="19"/>
    </row>
    <row r="607" ht="12.75" hidden="1" customHeight="1" spans="1:18">
      <c r="A607" s="7" t="s">
        <v>1151</v>
      </c>
      <c r="B607" s="7" t="s">
        <v>1250</v>
      </c>
      <c r="C607" s="7" t="str">
        <f>VLOOKUP(B607,[1]Sheet1!$A:$B,2,)</f>
        <v>liyoujing</v>
      </c>
      <c r="D607" s="7" t="s">
        <v>1251</v>
      </c>
      <c r="E607" s="9" t="str">
        <f t="shared" si="9"/>
        <v>李佑静(liyoujing)</v>
      </c>
      <c r="F607" s="7" t="s">
        <v>3007</v>
      </c>
      <c r="G607" s="7" t="s">
        <v>3002</v>
      </c>
      <c r="H607" s="7" t="s">
        <v>1249</v>
      </c>
      <c r="I607" s="7" t="s">
        <v>20</v>
      </c>
      <c r="J607" s="7" t="s">
        <v>21</v>
      </c>
      <c r="K607" s="17" t="s">
        <v>1252</v>
      </c>
      <c r="L607" s="17" t="s">
        <v>1153</v>
      </c>
      <c r="M607" s="7" t="s">
        <v>2964</v>
      </c>
      <c r="N607" s="7" t="s">
        <v>2964</v>
      </c>
      <c r="O607" s="7"/>
      <c r="P607" s="7" t="s">
        <v>2989</v>
      </c>
      <c r="Q607" s="19"/>
      <c r="R607" s="19"/>
    </row>
    <row r="608" ht="12.75" hidden="1" customHeight="1" spans="1:18">
      <c r="A608" s="7" t="s">
        <v>1151</v>
      </c>
      <c r="B608" s="7" t="s">
        <v>1250</v>
      </c>
      <c r="C608" s="7" t="str">
        <f>VLOOKUP(B608,[1]Sheet1!$A:$B,2,)</f>
        <v>liyoujing</v>
      </c>
      <c r="D608" s="7" t="s">
        <v>1251</v>
      </c>
      <c r="E608" s="9" t="str">
        <f t="shared" si="9"/>
        <v>李佑静(liyoujing)</v>
      </c>
      <c r="F608" s="7" t="s">
        <v>3007</v>
      </c>
      <c r="G608" s="7" t="s">
        <v>3002</v>
      </c>
      <c r="H608" s="7" t="s">
        <v>1255</v>
      </c>
      <c r="I608" s="7" t="s">
        <v>20</v>
      </c>
      <c r="J608" s="7" t="s">
        <v>39</v>
      </c>
      <c r="K608" s="17" t="s">
        <v>1256</v>
      </c>
      <c r="L608" s="17" t="s">
        <v>1257</v>
      </c>
      <c r="M608" s="7" t="s">
        <v>2964</v>
      </c>
      <c r="N608" s="7" t="s">
        <v>2964</v>
      </c>
      <c r="O608" s="7"/>
      <c r="P608" s="7" t="s">
        <v>2989</v>
      </c>
      <c r="Q608" s="19"/>
      <c r="R608" s="19"/>
    </row>
    <row r="609" ht="12.75" hidden="1" customHeight="1" spans="1:18">
      <c r="A609" s="7" t="s">
        <v>1151</v>
      </c>
      <c r="B609" s="7" t="s">
        <v>1250</v>
      </c>
      <c r="C609" s="7" t="str">
        <f>VLOOKUP(B609,[1]Sheet1!$A:$B,2,)</f>
        <v>liyoujing</v>
      </c>
      <c r="D609" s="7" t="s">
        <v>1251</v>
      </c>
      <c r="E609" s="9" t="str">
        <f t="shared" si="9"/>
        <v>李佑静(liyoujing)</v>
      </c>
      <c r="F609" s="7" t="s">
        <v>3007</v>
      </c>
      <c r="G609" s="7" t="s">
        <v>3002</v>
      </c>
      <c r="H609" s="7" t="s">
        <v>1206</v>
      </c>
      <c r="I609" s="7" t="s">
        <v>20</v>
      </c>
      <c r="J609" s="7" t="s">
        <v>21</v>
      </c>
      <c r="K609" s="17" t="s">
        <v>1207</v>
      </c>
      <c r="L609" s="17" t="s">
        <v>1208</v>
      </c>
      <c r="M609" s="7" t="s">
        <v>2964</v>
      </c>
      <c r="N609" s="7" t="s">
        <v>2964</v>
      </c>
      <c r="O609" s="7"/>
      <c r="P609" s="7" t="s">
        <v>2989</v>
      </c>
      <c r="Q609" s="19"/>
      <c r="R609" s="19"/>
    </row>
    <row r="610" ht="12.75" hidden="1" customHeight="1" spans="1:18">
      <c r="A610" s="7" t="s">
        <v>1151</v>
      </c>
      <c r="B610" s="7" t="s">
        <v>115</v>
      </c>
      <c r="C610" s="7" t="str">
        <f>VLOOKUP(B610,[1]Sheet1!$A:$B,2,)</f>
        <v>lichonghua</v>
      </c>
      <c r="D610" s="7" t="s">
        <v>116</v>
      </c>
      <c r="E610" s="9" t="str">
        <f t="shared" si="9"/>
        <v>李重华(lichonghua)</v>
      </c>
      <c r="F610" s="7" t="s">
        <v>2978</v>
      </c>
      <c r="G610" s="7" t="s">
        <v>2963</v>
      </c>
      <c r="H610" s="7" t="s">
        <v>1259</v>
      </c>
      <c r="I610" s="7" t="s">
        <v>20</v>
      </c>
      <c r="J610" s="7" t="s">
        <v>997</v>
      </c>
      <c r="K610" s="17" t="s">
        <v>1260</v>
      </c>
      <c r="L610" s="17" t="s">
        <v>1261</v>
      </c>
      <c r="M610" s="7" t="s">
        <v>2964</v>
      </c>
      <c r="N610" s="7" t="s">
        <v>2964</v>
      </c>
      <c r="O610" s="7"/>
      <c r="P610" s="7" t="s">
        <v>2989</v>
      </c>
      <c r="Q610" s="19"/>
      <c r="R610" s="19"/>
    </row>
    <row r="611" ht="12.75" hidden="1" customHeight="1" spans="1:18">
      <c r="A611" s="7" t="s">
        <v>1151</v>
      </c>
      <c r="B611" s="7" t="s">
        <v>115</v>
      </c>
      <c r="C611" s="7" t="str">
        <f>VLOOKUP(B611,[1]Sheet1!$A:$B,2,)</f>
        <v>lichonghua</v>
      </c>
      <c r="D611" s="7" t="s">
        <v>116</v>
      </c>
      <c r="E611" s="9" t="str">
        <f t="shared" si="9"/>
        <v>李重华(lichonghua)</v>
      </c>
      <c r="F611" s="7" t="s">
        <v>2978</v>
      </c>
      <c r="G611" s="7" t="s">
        <v>2963</v>
      </c>
      <c r="H611" s="7" t="s">
        <v>1167</v>
      </c>
      <c r="I611" s="7" t="s">
        <v>20</v>
      </c>
      <c r="J611" s="7" t="s">
        <v>39</v>
      </c>
      <c r="K611" s="17" t="s">
        <v>1168</v>
      </c>
      <c r="L611" s="17" t="s">
        <v>1169</v>
      </c>
      <c r="M611" s="7" t="s">
        <v>2964</v>
      </c>
      <c r="N611" s="7" t="s">
        <v>2964</v>
      </c>
      <c r="O611" s="7"/>
      <c r="P611" s="7" t="s">
        <v>2989</v>
      </c>
      <c r="Q611" s="19"/>
      <c r="R611" s="19"/>
    </row>
    <row r="612" ht="12.75" hidden="1" customHeight="1" spans="1:18">
      <c r="A612" s="7" t="s">
        <v>1151</v>
      </c>
      <c r="B612" s="7" t="s">
        <v>115</v>
      </c>
      <c r="C612" s="7" t="str">
        <f>VLOOKUP(B612,[1]Sheet1!$A:$B,2,)</f>
        <v>lichonghua</v>
      </c>
      <c r="D612" s="7" t="s">
        <v>116</v>
      </c>
      <c r="E612" s="9" t="str">
        <f t="shared" si="9"/>
        <v>李重华(lichonghua)</v>
      </c>
      <c r="F612" s="7" t="s">
        <v>2978</v>
      </c>
      <c r="G612" s="7" t="s">
        <v>2963</v>
      </c>
      <c r="H612" s="7" t="s">
        <v>1262</v>
      </c>
      <c r="I612" s="7" t="s">
        <v>48</v>
      </c>
      <c r="J612" s="7" t="s">
        <v>39</v>
      </c>
      <c r="K612" s="17" t="s">
        <v>1263</v>
      </c>
      <c r="L612" s="17" t="s">
        <v>1163</v>
      </c>
      <c r="M612" s="7" t="s">
        <v>2964</v>
      </c>
      <c r="N612" s="7" t="s">
        <v>2964</v>
      </c>
      <c r="O612" s="7"/>
      <c r="P612" s="7" t="s">
        <v>3031</v>
      </c>
      <c r="Q612" s="19"/>
      <c r="R612" s="19"/>
    </row>
    <row r="613" ht="12.75" hidden="1" customHeight="1" spans="1:18">
      <c r="A613" s="7" t="s">
        <v>1151</v>
      </c>
      <c r="B613" s="7" t="s">
        <v>115</v>
      </c>
      <c r="C613" s="7" t="str">
        <f>VLOOKUP(B613,[1]Sheet1!$A:$B,2,)</f>
        <v>lichonghua</v>
      </c>
      <c r="D613" s="7" t="s">
        <v>116</v>
      </c>
      <c r="E613" s="9" t="str">
        <f t="shared" si="9"/>
        <v>李重华(lichonghua)</v>
      </c>
      <c r="F613" s="7" t="s">
        <v>2978</v>
      </c>
      <c r="G613" s="7" t="s">
        <v>2963</v>
      </c>
      <c r="H613" s="7" t="s">
        <v>1206</v>
      </c>
      <c r="I613" s="7" t="s">
        <v>20</v>
      </c>
      <c r="J613" s="7" t="s">
        <v>21</v>
      </c>
      <c r="K613" s="17" t="s">
        <v>1207</v>
      </c>
      <c r="L613" s="17" t="s">
        <v>1208</v>
      </c>
      <c r="M613" s="7" t="s">
        <v>2964</v>
      </c>
      <c r="N613" s="7" t="s">
        <v>2964</v>
      </c>
      <c r="O613" s="7"/>
      <c r="P613" s="7" t="s">
        <v>2989</v>
      </c>
      <c r="Q613" s="19"/>
      <c r="R613" s="19"/>
    </row>
    <row r="614" ht="12.75" hidden="1" customHeight="1" spans="1:18">
      <c r="A614" s="7" t="s">
        <v>1151</v>
      </c>
      <c r="B614" s="7" t="s">
        <v>115</v>
      </c>
      <c r="C614" s="7" t="str">
        <f>VLOOKUP(B614,[1]Sheet1!$A:$B,2,)</f>
        <v>lichonghua</v>
      </c>
      <c r="D614" s="7" t="s">
        <v>116</v>
      </c>
      <c r="E614" s="9" t="str">
        <f t="shared" si="9"/>
        <v>李重华(lichonghua)</v>
      </c>
      <c r="F614" s="7" t="s">
        <v>2978</v>
      </c>
      <c r="G614" s="7" t="s">
        <v>2963</v>
      </c>
      <c r="H614" s="7" t="s">
        <v>1264</v>
      </c>
      <c r="I614" s="7" t="s">
        <v>48</v>
      </c>
      <c r="J614" s="7" t="s">
        <v>39</v>
      </c>
      <c r="K614" s="17" t="s">
        <v>1265</v>
      </c>
      <c r="L614" s="17" t="s">
        <v>1266</v>
      </c>
      <c r="M614" s="7" t="s">
        <v>2964</v>
      </c>
      <c r="N614" s="7" t="s">
        <v>2964</v>
      </c>
      <c r="O614" s="7"/>
      <c r="P614" s="7" t="s">
        <v>3031</v>
      </c>
      <c r="Q614" s="19"/>
      <c r="R614" s="19"/>
    </row>
    <row r="615" ht="12.75" hidden="1" customHeight="1" spans="1:18">
      <c r="A615" s="7" t="s">
        <v>1151</v>
      </c>
      <c r="B615" s="7" t="s">
        <v>115</v>
      </c>
      <c r="C615" s="7" t="str">
        <f>VLOOKUP(B615,[1]Sheet1!$A:$B,2,)</f>
        <v>lichonghua</v>
      </c>
      <c r="D615" s="7" t="s">
        <v>116</v>
      </c>
      <c r="E615" s="9" t="str">
        <f t="shared" si="9"/>
        <v>李重华(lichonghua)</v>
      </c>
      <c r="F615" s="7" t="s">
        <v>2978</v>
      </c>
      <c r="G615" s="7" t="s">
        <v>2963</v>
      </c>
      <c r="H615" s="7" t="s">
        <v>1267</v>
      </c>
      <c r="I615" s="7" t="s">
        <v>20</v>
      </c>
      <c r="J615" s="7" t="s">
        <v>39</v>
      </c>
      <c r="K615" s="17" t="s">
        <v>1268</v>
      </c>
      <c r="L615" s="17" t="s">
        <v>1178</v>
      </c>
      <c r="M615" s="7" t="s">
        <v>2964</v>
      </c>
      <c r="N615" s="7" t="s">
        <v>2964</v>
      </c>
      <c r="O615" s="7"/>
      <c r="P615" s="7" t="s">
        <v>2989</v>
      </c>
      <c r="Q615" s="19"/>
      <c r="R615" s="19"/>
    </row>
    <row r="616" ht="12.75" hidden="1" customHeight="1" spans="1:18">
      <c r="A616" s="7" t="s">
        <v>1151</v>
      </c>
      <c r="B616" s="7" t="s">
        <v>2226</v>
      </c>
      <c r="C616" s="7" t="str">
        <f>VLOOKUP(B616,[1]Sheet1!$A:$B,2,)</f>
        <v>liaoyujiao</v>
      </c>
      <c r="D616" s="7" t="s">
        <v>2227</v>
      </c>
      <c r="E616" s="9" t="str">
        <f t="shared" si="9"/>
        <v>廖玉姣(liaoyujiao)</v>
      </c>
      <c r="F616" s="7" t="s">
        <v>3007</v>
      </c>
      <c r="G616" s="7" t="s">
        <v>3002</v>
      </c>
      <c r="H616" s="7" t="s">
        <v>1224</v>
      </c>
      <c r="I616" s="7" t="s">
        <v>20</v>
      </c>
      <c r="J616" s="7" t="s">
        <v>39</v>
      </c>
      <c r="K616" s="17" t="s">
        <v>1225</v>
      </c>
      <c r="L616" s="17" t="s">
        <v>1226</v>
      </c>
      <c r="M616" s="7" t="s">
        <v>2964</v>
      </c>
      <c r="N616" s="7" t="s">
        <v>2964</v>
      </c>
      <c r="O616" s="7"/>
      <c r="P616" s="7" t="s">
        <v>2989</v>
      </c>
      <c r="Q616" s="19"/>
      <c r="R616" s="19"/>
    </row>
    <row r="617" ht="12.75" hidden="1" customHeight="1" spans="1:18">
      <c r="A617" s="7" t="s">
        <v>1151</v>
      </c>
      <c r="B617" s="7" t="s">
        <v>2226</v>
      </c>
      <c r="C617" s="7" t="str">
        <f>VLOOKUP(B617,[1]Sheet1!$A:$B,2,)</f>
        <v>liaoyujiao</v>
      </c>
      <c r="D617" s="7" t="s">
        <v>2227</v>
      </c>
      <c r="E617" s="9" t="str">
        <f t="shared" si="9"/>
        <v>廖玉姣(liaoyujiao)</v>
      </c>
      <c r="F617" s="7" t="s">
        <v>3007</v>
      </c>
      <c r="G617" s="7" t="s">
        <v>3002</v>
      </c>
      <c r="H617" s="7" t="s">
        <v>1231</v>
      </c>
      <c r="I617" s="7" t="s">
        <v>20</v>
      </c>
      <c r="J617" s="7" t="s">
        <v>39</v>
      </c>
      <c r="K617" s="17" t="s">
        <v>3051</v>
      </c>
      <c r="L617" s="17" t="s">
        <v>1232</v>
      </c>
      <c r="M617" s="7" t="s">
        <v>2964</v>
      </c>
      <c r="N617" s="7" t="s">
        <v>2964</v>
      </c>
      <c r="O617" s="7"/>
      <c r="P617" s="7" t="s">
        <v>2989</v>
      </c>
      <c r="Q617" s="19"/>
      <c r="R617" s="19"/>
    </row>
    <row r="618" ht="12.75" hidden="1" customHeight="1" spans="1:18">
      <c r="A618" s="7" t="s">
        <v>1151</v>
      </c>
      <c r="B618" s="7" t="s">
        <v>380</v>
      </c>
      <c r="C618" s="7" t="str">
        <f>VLOOKUP(B618,[1]Sheet1!$A:$B,2,)</f>
        <v>liufacheng</v>
      </c>
      <c r="D618" s="7" t="s">
        <v>381</v>
      </c>
      <c r="E618" s="9" t="str">
        <f t="shared" si="9"/>
        <v>刘发成(liufacheng)</v>
      </c>
      <c r="F618" s="7" t="s">
        <v>2980</v>
      </c>
      <c r="G618" s="7" t="s">
        <v>2976</v>
      </c>
      <c r="H618" s="7" t="s">
        <v>1206</v>
      </c>
      <c r="I618" s="7" t="s">
        <v>20</v>
      </c>
      <c r="J618" s="7" t="s">
        <v>21</v>
      </c>
      <c r="K618" s="17" t="s">
        <v>1207</v>
      </c>
      <c r="L618" s="17" t="s">
        <v>1208</v>
      </c>
      <c r="M618" s="7" t="s">
        <v>2964</v>
      </c>
      <c r="N618" s="7" t="s">
        <v>2964</v>
      </c>
      <c r="O618" s="7"/>
      <c r="P618" s="7" t="s">
        <v>2989</v>
      </c>
      <c r="Q618" s="19"/>
      <c r="R618" s="19"/>
    </row>
    <row r="619" ht="12.75" hidden="1" customHeight="1" spans="1:18">
      <c r="A619" s="7" t="s">
        <v>1151</v>
      </c>
      <c r="B619" s="7" t="s">
        <v>748</v>
      </c>
      <c r="C619" s="7" t="str">
        <f>VLOOKUP(B619,[1]Sheet1!$A:$B,2,)</f>
        <v>liulianzi</v>
      </c>
      <c r="D619" s="7" t="s">
        <v>749</v>
      </c>
      <c r="E619" s="9" t="str">
        <f t="shared" si="9"/>
        <v>刘楝子(liulianzi)</v>
      </c>
      <c r="F619" s="7" t="s">
        <v>3006</v>
      </c>
      <c r="G619" s="7" t="s">
        <v>3002</v>
      </c>
      <c r="H619" s="7" t="s">
        <v>1270</v>
      </c>
      <c r="I619" s="7" t="s">
        <v>48</v>
      </c>
      <c r="J619" s="7" t="s">
        <v>21</v>
      </c>
      <c r="K619" s="17" t="s">
        <v>1271</v>
      </c>
      <c r="L619" s="17" t="s">
        <v>1154</v>
      </c>
      <c r="M619" s="7" t="s">
        <v>2964</v>
      </c>
      <c r="N619" s="7" t="s">
        <v>2964</v>
      </c>
      <c r="O619" s="7"/>
      <c r="P619" s="7" t="s">
        <v>3031</v>
      </c>
      <c r="Q619" s="19"/>
      <c r="R619" s="19"/>
    </row>
    <row r="620" ht="12.75" hidden="1" customHeight="1" spans="1:18">
      <c r="A620" s="7" t="s">
        <v>1151</v>
      </c>
      <c r="B620" s="7" t="s">
        <v>748</v>
      </c>
      <c r="C620" s="7" t="str">
        <f>VLOOKUP(B620,[1]Sheet1!$A:$B,2,)</f>
        <v>liulianzi</v>
      </c>
      <c r="D620" s="7" t="s">
        <v>749</v>
      </c>
      <c r="E620" s="9" t="str">
        <f t="shared" si="9"/>
        <v>刘楝子(liulianzi)</v>
      </c>
      <c r="F620" s="7" t="s">
        <v>3006</v>
      </c>
      <c r="G620" s="7" t="s">
        <v>3002</v>
      </c>
      <c r="H620" s="7" t="s">
        <v>1273</v>
      </c>
      <c r="I620" s="7" t="s">
        <v>48</v>
      </c>
      <c r="J620" s="7" t="s">
        <v>39</v>
      </c>
      <c r="K620" s="17" t="s">
        <v>1274</v>
      </c>
      <c r="L620" s="17" t="s">
        <v>1274</v>
      </c>
      <c r="M620" s="7" t="s">
        <v>2964</v>
      </c>
      <c r="N620" s="7" t="s">
        <v>2964</v>
      </c>
      <c r="O620" s="7"/>
      <c r="P620" s="7" t="s">
        <v>3031</v>
      </c>
      <c r="Q620" s="19"/>
      <c r="R620" s="19"/>
    </row>
    <row r="621" ht="12.75" hidden="1" customHeight="1" spans="1:18">
      <c r="A621" s="7" t="s">
        <v>1151</v>
      </c>
      <c r="B621" s="7" t="s">
        <v>748</v>
      </c>
      <c r="C621" s="7" t="str">
        <f>VLOOKUP(B621,[1]Sheet1!$A:$B,2,)</f>
        <v>liulianzi</v>
      </c>
      <c r="D621" s="7" t="s">
        <v>749</v>
      </c>
      <c r="E621" s="9" t="str">
        <f t="shared" si="9"/>
        <v>刘楝子(liulianzi)</v>
      </c>
      <c r="F621" s="7" t="s">
        <v>3006</v>
      </c>
      <c r="G621" s="7" t="s">
        <v>3002</v>
      </c>
      <c r="H621" s="7" t="s">
        <v>1255</v>
      </c>
      <c r="I621" s="7" t="s">
        <v>20</v>
      </c>
      <c r="J621" s="7" t="s">
        <v>39</v>
      </c>
      <c r="K621" s="17" t="s">
        <v>1256</v>
      </c>
      <c r="L621" s="17" t="s">
        <v>1257</v>
      </c>
      <c r="M621" s="7" t="s">
        <v>2964</v>
      </c>
      <c r="N621" s="7" t="s">
        <v>2964</v>
      </c>
      <c r="O621" s="7"/>
      <c r="P621" s="7" t="s">
        <v>2989</v>
      </c>
      <c r="Q621" s="19"/>
      <c r="R621" s="19"/>
    </row>
    <row r="622" ht="12.75" hidden="1" customHeight="1" spans="1:18">
      <c r="A622" s="7" t="s">
        <v>1151</v>
      </c>
      <c r="B622" s="7" t="s">
        <v>748</v>
      </c>
      <c r="C622" s="7" t="str">
        <f>VLOOKUP(B622,[1]Sheet1!$A:$B,2,)</f>
        <v>liulianzi</v>
      </c>
      <c r="D622" s="7" t="s">
        <v>749</v>
      </c>
      <c r="E622" s="9" t="str">
        <f t="shared" si="9"/>
        <v>刘楝子(liulianzi)</v>
      </c>
      <c r="F622" s="7" t="s">
        <v>3006</v>
      </c>
      <c r="G622" s="7" t="s">
        <v>3002</v>
      </c>
      <c r="H622" s="7" t="s">
        <v>1275</v>
      </c>
      <c r="I622" s="7" t="s">
        <v>48</v>
      </c>
      <c r="J622" s="7" t="s">
        <v>39</v>
      </c>
      <c r="K622" s="17" t="s">
        <v>1276</v>
      </c>
      <c r="L622" s="17" t="s">
        <v>1277</v>
      </c>
      <c r="M622" s="7" t="s">
        <v>2964</v>
      </c>
      <c r="N622" s="7" t="s">
        <v>2964</v>
      </c>
      <c r="O622" s="7"/>
      <c r="P622" s="7" t="s">
        <v>3031</v>
      </c>
      <c r="Q622" s="19"/>
      <c r="R622" s="19"/>
    </row>
    <row r="623" ht="12.75" hidden="1" customHeight="1" spans="1:18">
      <c r="A623" s="7" t="s">
        <v>1151</v>
      </c>
      <c r="B623" s="7" t="s">
        <v>753</v>
      </c>
      <c r="C623" s="7" t="str">
        <f>VLOOKUP(B623,[1]Sheet1!$A:$B,2,)</f>
        <v>lufei</v>
      </c>
      <c r="D623" s="7" t="s">
        <v>754</v>
      </c>
      <c r="E623" s="9" t="str">
        <f t="shared" si="9"/>
        <v>卢飞(lufei)</v>
      </c>
      <c r="F623" s="7" t="s">
        <v>2984</v>
      </c>
      <c r="G623" s="7" t="s">
        <v>3002</v>
      </c>
      <c r="H623" s="7" t="s">
        <v>1255</v>
      </c>
      <c r="I623" s="7" t="s">
        <v>20</v>
      </c>
      <c r="J623" s="7" t="s">
        <v>39</v>
      </c>
      <c r="K623" s="17" t="s">
        <v>1256</v>
      </c>
      <c r="L623" s="17" t="s">
        <v>1257</v>
      </c>
      <c r="M623" s="7" t="s">
        <v>2964</v>
      </c>
      <c r="N623" s="7" t="s">
        <v>2964</v>
      </c>
      <c r="O623" s="7"/>
      <c r="P623" s="7" t="s">
        <v>2989</v>
      </c>
      <c r="Q623" s="19"/>
      <c r="R623" s="19"/>
    </row>
    <row r="624" ht="12.75" hidden="1" customHeight="1" spans="1:18">
      <c r="A624" s="7" t="s">
        <v>1151</v>
      </c>
      <c r="B624" s="7" t="s">
        <v>761</v>
      </c>
      <c r="C624" s="7" t="str">
        <f>VLOOKUP(B624,[1]Sheet1!$A:$B,2,)</f>
        <v>lvxin</v>
      </c>
      <c r="D624" s="7" t="s">
        <v>762</v>
      </c>
      <c r="E624" s="9" t="str">
        <f t="shared" si="9"/>
        <v>吕昕(luxin)</v>
      </c>
      <c r="F624" s="7" t="s">
        <v>2978</v>
      </c>
      <c r="G624" s="7" t="s">
        <v>3043</v>
      </c>
      <c r="H624" s="7" t="s">
        <v>1167</v>
      </c>
      <c r="I624" s="7" t="s">
        <v>20</v>
      </c>
      <c r="J624" s="7" t="s">
        <v>39</v>
      </c>
      <c r="K624" s="17" t="s">
        <v>1168</v>
      </c>
      <c r="L624" s="17" t="s">
        <v>1169</v>
      </c>
      <c r="M624" s="7" t="s">
        <v>2964</v>
      </c>
      <c r="N624" s="7" t="s">
        <v>2964</v>
      </c>
      <c r="O624" s="7"/>
      <c r="P624" s="7" t="s">
        <v>2989</v>
      </c>
      <c r="Q624" s="19"/>
      <c r="R624" s="19"/>
    </row>
    <row r="625" ht="12.75" hidden="1" customHeight="1" spans="1:18">
      <c r="A625" s="7" t="s">
        <v>1151</v>
      </c>
      <c r="B625" s="7" t="s">
        <v>761</v>
      </c>
      <c r="C625" s="7" t="str">
        <f>VLOOKUP(B625,[1]Sheet1!$A:$B,2,)</f>
        <v>lvxin</v>
      </c>
      <c r="D625" s="7" t="s">
        <v>762</v>
      </c>
      <c r="E625" s="9" t="str">
        <f t="shared" si="9"/>
        <v>吕昕(luxin)</v>
      </c>
      <c r="F625" s="7" t="s">
        <v>2978</v>
      </c>
      <c r="G625" s="7" t="s">
        <v>3043</v>
      </c>
      <c r="H625" s="7" t="s">
        <v>1278</v>
      </c>
      <c r="I625" s="7" t="s">
        <v>20</v>
      </c>
      <c r="J625" s="7" t="s">
        <v>39</v>
      </c>
      <c r="K625" s="17" t="s">
        <v>1163</v>
      </c>
      <c r="L625" s="17" t="s">
        <v>1157</v>
      </c>
      <c r="M625" s="7" t="s">
        <v>2964</v>
      </c>
      <c r="N625" s="7" t="s">
        <v>2964</v>
      </c>
      <c r="O625" s="7"/>
      <c r="P625" s="7" t="s">
        <v>2989</v>
      </c>
      <c r="Q625" s="19"/>
      <c r="R625" s="19"/>
    </row>
    <row r="626" ht="12.75" hidden="1" customHeight="1" spans="1:18">
      <c r="A626" s="7" t="s">
        <v>1151</v>
      </c>
      <c r="B626" s="7" t="s">
        <v>761</v>
      </c>
      <c r="C626" s="7" t="str">
        <f>VLOOKUP(B626,[1]Sheet1!$A:$B,2,)</f>
        <v>lvxin</v>
      </c>
      <c r="D626" s="7" t="s">
        <v>762</v>
      </c>
      <c r="E626" s="9" t="str">
        <f t="shared" si="9"/>
        <v>吕昕(luxin)</v>
      </c>
      <c r="F626" s="7" t="s">
        <v>2978</v>
      </c>
      <c r="G626" s="7" t="s">
        <v>3043</v>
      </c>
      <c r="H626" s="7" t="s">
        <v>1279</v>
      </c>
      <c r="I626" s="7" t="s">
        <v>48</v>
      </c>
      <c r="J626" s="7" t="s">
        <v>954</v>
      </c>
      <c r="K626" s="17" t="s">
        <v>1280</v>
      </c>
      <c r="L626" s="17" t="s">
        <v>1281</v>
      </c>
      <c r="M626" s="7" t="s">
        <v>2964</v>
      </c>
      <c r="N626" s="7" t="s">
        <v>2964</v>
      </c>
      <c r="O626" s="7"/>
      <c r="P626" s="7" t="s">
        <v>3031</v>
      </c>
      <c r="Q626" s="19"/>
      <c r="R626" s="19"/>
    </row>
    <row r="627" ht="12.75" hidden="1" customHeight="1" spans="1:18">
      <c r="A627" s="7" t="s">
        <v>1151</v>
      </c>
      <c r="B627" s="7" t="s">
        <v>394</v>
      </c>
      <c r="C627" s="7" t="str">
        <f>VLOOKUP(B627,[1]Sheet1!$A:$B,2,)</f>
        <v>luoruihua</v>
      </c>
      <c r="D627" s="7" t="s">
        <v>395</v>
      </c>
      <c r="E627" s="9" t="str">
        <f t="shared" si="9"/>
        <v>罗锐华(luoruihua)</v>
      </c>
      <c r="F627" s="7" t="s">
        <v>2978</v>
      </c>
      <c r="G627" s="7" t="s">
        <v>2976</v>
      </c>
      <c r="H627" s="7" t="s">
        <v>1283</v>
      </c>
      <c r="I627" s="7" t="s">
        <v>48</v>
      </c>
      <c r="J627" s="7" t="s">
        <v>39</v>
      </c>
      <c r="K627" s="17" t="s">
        <v>1284</v>
      </c>
      <c r="L627" s="17" t="s">
        <v>1285</v>
      </c>
      <c r="M627" s="7" t="s">
        <v>2964</v>
      </c>
      <c r="N627" s="7" t="s">
        <v>2964</v>
      </c>
      <c r="O627" s="7"/>
      <c r="P627" s="7" t="s">
        <v>3031</v>
      </c>
      <c r="Q627" s="19"/>
      <c r="R627" s="19"/>
    </row>
    <row r="628" ht="12.75" hidden="1" customHeight="1" spans="1:18">
      <c r="A628" s="7" t="s">
        <v>1151</v>
      </c>
      <c r="B628" s="7" t="s">
        <v>394</v>
      </c>
      <c r="C628" s="7" t="str">
        <f>VLOOKUP(B628,[1]Sheet1!$A:$B,2,)</f>
        <v>luoruihua</v>
      </c>
      <c r="D628" s="7" t="s">
        <v>395</v>
      </c>
      <c r="E628" s="9" t="str">
        <f t="shared" si="9"/>
        <v>罗锐华(luoruihua)</v>
      </c>
      <c r="F628" s="7" t="s">
        <v>2978</v>
      </c>
      <c r="G628" s="7" t="s">
        <v>2976</v>
      </c>
      <c r="H628" s="7" t="s">
        <v>1286</v>
      </c>
      <c r="I628" s="7" t="s">
        <v>48</v>
      </c>
      <c r="J628" s="7" t="s">
        <v>178</v>
      </c>
      <c r="K628" s="17" t="s">
        <v>1181</v>
      </c>
      <c r="L628" s="17" t="s">
        <v>1287</v>
      </c>
      <c r="M628" s="7" t="s">
        <v>2964</v>
      </c>
      <c r="N628" s="7" t="s">
        <v>2964</v>
      </c>
      <c r="O628" s="7"/>
      <c r="P628" s="7" t="s">
        <v>3031</v>
      </c>
      <c r="Q628" s="19"/>
      <c r="R628" s="19"/>
    </row>
    <row r="629" ht="12.75" hidden="1" customHeight="1" spans="1:18">
      <c r="A629" s="7" t="s">
        <v>1151</v>
      </c>
      <c r="B629" s="7" t="s">
        <v>394</v>
      </c>
      <c r="C629" s="7" t="str">
        <f>VLOOKUP(B629,[1]Sheet1!$A:$B,2,)</f>
        <v>luoruihua</v>
      </c>
      <c r="D629" s="7" t="s">
        <v>395</v>
      </c>
      <c r="E629" s="9" t="str">
        <f t="shared" si="9"/>
        <v>罗锐华(luoruihua)</v>
      </c>
      <c r="F629" s="7" t="s">
        <v>2978</v>
      </c>
      <c r="G629" s="7" t="s">
        <v>2976</v>
      </c>
      <c r="H629" s="7" t="s">
        <v>1288</v>
      </c>
      <c r="I629" s="7" t="s">
        <v>48</v>
      </c>
      <c r="J629" s="7" t="s">
        <v>178</v>
      </c>
      <c r="K629" s="17" t="s">
        <v>1289</v>
      </c>
      <c r="L629" s="17" t="s">
        <v>1290</v>
      </c>
      <c r="M629" s="7" t="s">
        <v>2964</v>
      </c>
      <c r="N629" s="7" t="s">
        <v>2964</v>
      </c>
      <c r="O629" s="7"/>
      <c r="P629" s="7" t="s">
        <v>3031</v>
      </c>
      <c r="Q629" s="19"/>
      <c r="R629" s="19"/>
    </row>
    <row r="630" ht="12.75" hidden="1" customHeight="1" spans="1:18">
      <c r="A630" s="7" t="s">
        <v>1151</v>
      </c>
      <c r="B630" s="7" t="s">
        <v>409</v>
      </c>
      <c r="C630" s="7" t="str">
        <f>VLOOKUP(B630,[1]Sheet1!$A:$B,2,)</f>
        <v>luowei</v>
      </c>
      <c r="D630" s="7" t="s">
        <v>410</v>
      </c>
      <c r="E630" s="9" t="str">
        <f t="shared" si="9"/>
        <v>罗伟(luowei)</v>
      </c>
      <c r="F630" s="7" t="s">
        <v>2969</v>
      </c>
      <c r="G630" s="7" t="s">
        <v>2970</v>
      </c>
      <c r="H630" s="7" t="s">
        <v>1291</v>
      </c>
      <c r="I630" s="7" t="s">
        <v>20</v>
      </c>
      <c r="J630" s="7" t="s">
        <v>39</v>
      </c>
      <c r="K630" s="17" t="s">
        <v>1202</v>
      </c>
      <c r="L630" s="17" t="s">
        <v>1193</v>
      </c>
      <c r="M630" s="7" t="s">
        <v>2964</v>
      </c>
      <c r="N630" s="7" t="s">
        <v>2964</v>
      </c>
      <c r="O630" s="7"/>
      <c r="P630" s="7" t="s">
        <v>2989</v>
      </c>
      <c r="Q630" s="19"/>
      <c r="R630" s="19"/>
    </row>
    <row r="631" ht="12.75" hidden="1" customHeight="1" spans="1:18">
      <c r="A631" s="7" t="s">
        <v>1151</v>
      </c>
      <c r="B631" s="7" t="s">
        <v>124</v>
      </c>
      <c r="C631" s="7" t="str">
        <f>VLOOKUP(B631,[1]Sheet1!$A:$B,2,)</f>
        <v>maxiaoyan</v>
      </c>
      <c r="D631" s="7" t="s">
        <v>125</v>
      </c>
      <c r="E631" s="9" t="str">
        <f t="shared" si="9"/>
        <v>马晓燕(maxiaoyan)</v>
      </c>
      <c r="F631" s="7" t="s">
        <v>2981</v>
      </c>
      <c r="G631" s="7" t="s">
        <v>2982</v>
      </c>
      <c r="H631" s="7" t="s">
        <v>1292</v>
      </c>
      <c r="I631" s="7" t="s">
        <v>20</v>
      </c>
      <c r="J631" s="7" t="s">
        <v>39</v>
      </c>
      <c r="K631" s="17" t="s">
        <v>1192</v>
      </c>
      <c r="L631" s="17" t="s">
        <v>1193</v>
      </c>
      <c r="M631" s="7" t="s">
        <v>2964</v>
      </c>
      <c r="N631" s="7" t="s">
        <v>2964</v>
      </c>
      <c r="O631" s="7"/>
      <c r="P631" s="7" t="s">
        <v>2989</v>
      </c>
      <c r="Q631" s="19"/>
      <c r="R631" s="19"/>
    </row>
    <row r="632" ht="12.75" hidden="1" customHeight="1" spans="1:18">
      <c r="A632" s="7" t="s">
        <v>1151</v>
      </c>
      <c r="B632" s="7" t="s">
        <v>124</v>
      </c>
      <c r="C632" s="7" t="str">
        <f>VLOOKUP(B632,[1]Sheet1!$A:$B,2,)</f>
        <v>maxiaoyan</v>
      </c>
      <c r="D632" s="7" t="s">
        <v>125</v>
      </c>
      <c r="E632" s="9" t="str">
        <f t="shared" si="9"/>
        <v>马晓燕(maxiaoyan)</v>
      </c>
      <c r="F632" s="7" t="s">
        <v>2981</v>
      </c>
      <c r="G632" s="7" t="s">
        <v>2982</v>
      </c>
      <c r="H632" s="7" t="s">
        <v>1293</v>
      </c>
      <c r="I632" s="7" t="s">
        <v>20</v>
      </c>
      <c r="J632" s="7" t="s">
        <v>39</v>
      </c>
      <c r="K632" s="17" t="s">
        <v>1218</v>
      </c>
      <c r="L632" s="17" t="s">
        <v>1219</v>
      </c>
      <c r="M632" s="7" t="s">
        <v>2964</v>
      </c>
      <c r="N632" s="7" t="s">
        <v>2964</v>
      </c>
      <c r="O632" s="7"/>
      <c r="P632" s="7" t="s">
        <v>2989</v>
      </c>
      <c r="Q632" s="19"/>
      <c r="R632" s="19"/>
    </row>
    <row r="633" ht="12.75" hidden="1" customHeight="1" spans="1:18">
      <c r="A633" s="7" t="s">
        <v>1151</v>
      </c>
      <c r="B633" s="7" t="s">
        <v>131</v>
      </c>
      <c r="C633" s="7" t="str">
        <f>VLOOKUP(B633,[1]Sheet1!$A:$B,2,)</f>
        <v>pengjinsong</v>
      </c>
      <c r="D633" s="7" t="s">
        <v>132</v>
      </c>
      <c r="E633" s="9" t="str">
        <f t="shared" si="9"/>
        <v>彭劲松(pengjingsong)</v>
      </c>
      <c r="F633" s="7" t="s">
        <v>2984</v>
      </c>
      <c r="G633" s="7" t="s">
        <v>2982</v>
      </c>
      <c r="H633" s="7" t="s">
        <v>1293</v>
      </c>
      <c r="I633" s="7" t="s">
        <v>20</v>
      </c>
      <c r="J633" s="7" t="s">
        <v>39</v>
      </c>
      <c r="K633" s="17" t="s">
        <v>1218</v>
      </c>
      <c r="L633" s="17" t="s">
        <v>1219</v>
      </c>
      <c r="M633" s="7" t="s">
        <v>2964</v>
      </c>
      <c r="N633" s="7" t="s">
        <v>2964</v>
      </c>
      <c r="O633" s="7"/>
      <c r="P633" s="7" t="s">
        <v>2989</v>
      </c>
      <c r="Q633" s="19"/>
      <c r="R633" s="19"/>
    </row>
    <row r="634" ht="12.75" hidden="1" customHeight="1" spans="1:18">
      <c r="A634" s="7" t="s">
        <v>1151</v>
      </c>
      <c r="B634" s="7" t="s">
        <v>131</v>
      </c>
      <c r="C634" s="7" t="str">
        <f>VLOOKUP(B634,[1]Sheet1!$A:$B,2,)</f>
        <v>pengjinsong</v>
      </c>
      <c r="D634" s="7" t="s">
        <v>132</v>
      </c>
      <c r="E634" s="9" t="str">
        <f t="shared" si="9"/>
        <v>彭劲松(pengjingsong)</v>
      </c>
      <c r="F634" s="7" t="s">
        <v>2984</v>
      </c>
      <c r="G634" s="7" t="s">
        <v>2982</v>
      </c>
      <c r="H634" s="7" t="s">
        <v>1217</v>
      </c>
      <c r="I634" s="7" t="s">
        <v>20</v>
      </c>
      <c r="J634" s="7" t="s">
        <v>39</v>
      </c>
      <c r="K634" s="17" t="s">
        <v>1218</v>
      </c>
      <c r="L634" s="17" t="s">
        <v>1219</v>
      </c>
      <c r="M634" s="7" t="s">
        <v>2964</v>
      </c>
      <c r="N634" s="7" t="s">
        <v>2964</v>
      </c>
      <c r="O634" s="7"/>
      <c r="P634" s="7" t="s">
        <v>2989</v>
      </c>
      <c r="Q634" s="19"/>
      <c r="R634" s="19"/>
    </row>
    <row r="635" ht="12.75" hidden="1" customHeight="1" spans="1:18">
      <c r="A635" s="7" t="s">
        <v>1151</v>
      </c>
      <c r="B635" s="7" t="s">
        <v>131</v>
      </c>
      <c r="C635" s="7" t="str">
        <f>VLOOKUP(B635,[1]Sheet1!$A:$B,2,)</f>
        <v>pengjinsong</v>
      </c>
      <c r="D635" s="7" t="s">
        <v>132</v>
      </c>
      <c r="E635" s="9" t="str">
        <f t="shared" si="9"/>
        <v>彭劲松(pengjingsong)</v>
      </c>
      <c r="F635" s="7" t="s">
        <v>2984</v>
      </c>
      <c r="G635" s="7" t="s">
        <v>2982</v>
      </c>
      <c r="H635" s="7" t="s">
        <v>1295</v>
      </c>
      <c r="I635" s="7" t="s">
        <v>48</v>
      </c>
      <c r="J635" s="7" t="s">
        <v>39</v>
      </c>
      <c r="K635" s="17" t="s">
        <v>1296</v>
      </c>
      <c r="L635" s="17" t="s">
        <v>1256</v>
      </c>
      <c r="M635" s="7" t="s">
        <v>2964</v>
      </c>
      <c r="N635" s="7" t="s">
        <v>2964</v>
      </c>
      <c r="O635" s="7"/>
      <c r="P635" s="7" t="s">
        <v>3031</v>
      </c>
      <c r="Q635" s="19"/>
      <c r="R635" s="19"/>
    </row>
    <row r="636" ht="12.75" hidden="1" customHeight="1" spans="1:18">
      <c r="A636" s="7" t="s">
        <v>1151</v>
      </c>
      <c r="B636" s="7" t="s">
        <v>131</v>
      </c>
      <c r="C636" s="7" t="str">
        <f>VLOOKUP(B636,[1]Sheet1!$A:$B,2,)</f>
        <v>pengjinsong</v>
      </c>
      <c r="D636" s="7" t="s">
        <v>132</v>
      </c>
      <c r="E636" s="9" t="str">
        <f t="shared" si="9"/>
        <v>彭劲松(pengjingsong)</v>
      </c>
      <c r="F636" s="7" t="s">
        <v>2984</v>
      </c>
      <c r="G636" s="7" t="s">
        <v>2982</v>
      </c>
      <c r="H636" s="7" t="s">
        <v>1237</v>
      </c>
      <c r="I636" s="7" t="s">
        <v>20</v>
      </c>
      <c r="J636" s="7" t="s">
        <v>39</v>
      </c>
      <c r="K636" s="17" t="s">
        <v>1238</v>
      </c>
      <c r="L636" s="17" t="s">
        <v>1239</v>
      </c>
      <c r="M636" s="7" t="s">
        <v>2964</v>
      </c>
      <c r="N636" s="7" t="s">
        <v>2964</v>
      </c>
      <c r="O636" s="7"/>
      <c r="P636" s="7" t="s">
        <v>2989</v>
      </c>
      <c r="Q636" s="19"/>
      <c r="R636" s="19"/>
    </row>
    <row r="637" ht="12.75" hidden="1" customHeight="1" spans="1:18">
      <c r="A637" s="7" t="s">
        <v>1151</v>
      </c>
      <c r="B637" s="7" t="s">
        <v>131</v>
      </c>
      <c r="C637" s="7" t="str">
        <f>VLOOKUP(B637,[1]Sheet1!$A:$B,2,)</f>
        <v>pengjinsong</v>
      </c>
      <c r="D637" s="7" t="s">
        <v>132</v>
      </c>
      <c r="E637" s="9" t="str">
        <f t="shared" si="9"/>
        <v>彭劲松(pengjingsong)</v>
      </c>
      <c r="F637" s="7" t="s">
        <v>2984</v>
      </c>
      <c r="G637" s="7" t="s">
        <v>2982</v>
      </c>
      <c r="H637" s="7" t="s">
        <v>1298</v>
      </c>
      <c r="I637" s="7" t="s">
        <v>20</v>
      </c>
      <c r="J637" s="7" t="s">
        <v>39</v>
      </c>
      <c r="K637" s="17" t="s">
        <v>1202</v>
      </c>
      <c r="L637" s="17" t="s">
        <v>1193</v>
      </c>
      <c r="M637" s="7" t="s">
        <v>2964</v>
      </c>
      <c r="N637" s="7" t="s">
        <v>2964</v>
      </c>
      <c r="O637" s="7"/>
      <c r="P637" s="7" t="s">
        <v>2989</v>
      </c>
      <c r="Q637" s="19"/>
      <c r="R637" s="19"/>
    </row>
    <row r="638" ht="12.75" hidden="1" customHeight="1" spans="1:18">
      <c r="A638" s="7" t="s">
        <v>1151</v>
      </c>
      <c r="B638" s="7" t="s">
        <v>131</v>
      </c>
      <c r="C638" s="7" t="str">
        <f>VLOOKUP(B638,[1]Sheet1!$A:$B,2,)</f>
        <v>pengjinsong</v>
      </c>
      <c r="D638" s="7" t="s">
        <v>132</v>
      </c>
      <c r="E638" s="9" t="str">
        <f t="shared" si="9"/>
        <v>彭劲松(pengjingsong)</v>
      </c>
      <c r="F638" s="7" t="s">
        <v>2984</v>
      </c>
      <c r="G638" s="7" t="s">
        <v>2982</v>
      </c>
      <c r="H638" s="7" t="s">
        <v>1300</v>
      </c>
      <c r="I638" s="7" t="s">
        <v>20</v>
      </c>
      <c r="J638" s="7" t="s">
        <v>39</v>
      </c>
      <c r="K638" s="17" t="s">
        <v>1185</v>
      </c>
      <c r="L638" s="17" t="s">
        <v>1301</v>
      </c>
      <c r="M638" s="7" t="s">
        <v>2964</v>
      </c>
      <c r="N638" s="7" t="s">
        <v>2964</v>
      </c>
      <c r="O638" s="7"/>
      <c r="P638" s="7" t="s">
        <v>2989</v>
      </c>
      <c r="Q638" s="19"/>
      <c r="R638" s="19"/>
    </row>
    <row r="639" ht="12.75" hidden="1" customHeight="1" spans="1:18">
      <c r="A639" s="7" t="s">
        <v>1151</v>
      </c>
      <c r="B639" s="7" t="s">
        <v>417</v>
      </c>
      <c r="C639" s="7" t="e">
        <f>VLOOKUP(B639,[1]Sheet1!$A:$B,2,)</f>
        <v>#N/A</v>
      </c>
      <c r="D639" s="7" t="s">
        <v>418</v>
      </c>
      <c r="E639" s="9" t="str">
        <f t="shared" si="9"/>
        <v>蒲奇军(puqijun)</v>
      </c>
      <c r="F639" s="7" t="s">
        <v>3013</v>
      </c>
      <c r="G639" s="7" t="s">
        <v>2963</v>
      </c>
      <c r="H639" s="7" t="s">
        <v>1231</v>
      </c>
      <c r="I639" s="7" t="s">
        <v>20</v>
      </c>
      <c r="J639" s="7" t="s">
        <v>39</v>
      </c>
      <c r="K639" s="17" t="s">
        <v>3051</v>
      </c>
      <c r="L639" s="17" t="s">
        <v>1232</v>
      </c>
      <c r="M639" s="7" t="s">
        <v>2964</v>
      </c>
      <c r="N639" s="7" t="s">
        <v>2964</v>
      </c>
      <c r="O639" s="7"/>
      <c r="P639" s="7" t="s">
        <v>2989</v>
      </c>
      <c r="Q639" s="19"/>
      <c r="R639" s="19"/>
    </row>
    <row r="640" ht="12.75" hidden="1" customHeight="1" spans="1:18">
      <c r="A640" s="7" t="s">
        <v>1151</v>
      </c>
      <c r="B640" s="7" t="s">
        <v>417</v>
      </c>
      <c r="C640" s="7" t="e">
        <f>VLOOKUP(B640,[1]Sheet1!$A:$B,2,)</f>
        <v>#N/A</v>
      </c>
      <c r="D640" s="7" t="s">
        <v>418</v>
      </c>
      <c r="E640" s="9" t="str">
        <f t="shared" si="9"/>
        <v>蒲奇军(puqijun)</v>
      </c>
      <c r="F640" s="7" t="s">
        <v>3013</v>
      </c>
      <c r="G640" s="7" t="s">
        <v>2963</v>
      </c>
      <c r="H640" s="7" t="s">
        <v>1160</v>
      </c>
      <c r="I640" s="7" t="s">
        <v>20</v>
      </c>
      <c r="J640" s="7" t="s">
        <v>39</v>
      </c>
      <c r="K640" s="17" t="s">
        <v>1157</v>
      </c>
      <c r="L640" s="17" t="s">
        <v>1161</v>
      </c>
      <c r="M640" s="7" t="s">
        <v>2964</v>
      </c>
      <c r="N640" s="7" t="s">
        <v>2964</v>
      </c>
      <c r="O640" s="7"/>
      <c r="P640" s="7" t="s">
        <v>2989</v>
      </c>
      <c r="Q640" s="19"/>
      <c r="R640" s="19"/>
    </row>
    <row r="641" ht="12.75" hidden="1" customHeight="1" spans="1:18">
      <c r="A641" s="7" t="s">
        <v>1151</v>
      </c>
      <c r="B641" s="7" t="s">
        <v>417</v>
      </c>
      <c r="C641" s="7" t="e">
        <f>VLOOKUP(B641,[1]Sheet1!$A:$B,2,)</f>
        <v>#N/A</v>
      </c>
      <c r="D641" s="7" t="s">
        <v>418</v>
      </c>
      <c r="E641" s="9" t="str">
        <f t="shared" si="9"/>
        <v>蒲奇军(puqijun)</v>
      </c>
      <c r="F641" s="7" t="s">
        <v>3013</v>
      </c>
      <c r="G641" s="7" t="s">
        <v>2963</v>
      </c>
      <c r="H641" s="7" t="s">
        <v>1156</v>
      </c>
      <c r="I641" s="7" t="s">
        <v>20</v>
      </c>
      <c r="J641" s="7" t="s">
        <v>39</v>
      </c>
      <c r="K641" s="17" t="s">
        <v>1157</v>
      </c>
      <c r="L641" s="17" t="s">
        <v>1158</v>
      </c>
      <c r="M641" s="7" t="s">
        <v>2964</v>
      </c>
      <c r="N641" s="7" t="s">
        <v>2964</v>
      </c>
      <c r="O641" s="7"/>
      <c r="P641" s="7" t="s">
        <v>2989</v>
      </c>
      <c r="Q641" s="19"/>
      <c r="R641" s="19"/>
    </row>
    <row r="642" ht="12.75" hidden="1" customHeight="1" spans="1:18">
      <c r="A642" s="7" t="s">
        <v>1151</v>
      </c>
      <c r="B642" s="7" t="s">
        <v>816</v>
      </c>
      <c r="C642" s="7" t="str">
        <f>VLOOKUP(B642,[1]Sheet1!$A:$B,2,)</f>
        <v>qianmingliang</v>
      </c>
      <c r="D642" s="7" t="s">
        <v>817</v>
      </c>
      <c r="E642" s="9" t="str">
        <f t="shared" si="9"/>
        <v>钱明亮(qianmingliang)</v>
      </c>
      <c r="F642" s="7" t="s">
        <v>2969</v>
      </c>
      <c r="G642" s="7" t="s">
        <v>2970</v>
      </c>
      <c r="H642" s="7" t="s">
        <v>1217</v>
      </c>
      <c r="I642" s="7" t="s">
        <v>20</v>
      </c>
      <c r="J642" s="7" t="s">
        <v>39</v>
      </c>
      <c r="K642" s="17" t="s">
        <v>1218</v>
      </c>
      <c r="L642" s="17" t="s">
        <v>1219</v>
      </c>
      <c r="M642" s="7" t="s">
        <v>2964</v>
      </c>
      <c r="N642" s="7" t="s">
        <v>2964</v>
      </c>
      <c r="O642" s="7"/>
      <c r="P642" s="7" t="s">
        <v>2989</v>
      </c>
      <c r="Q642" s="19"/>
      <c r="R642" s="19"/>
    </row>
    <row r="643" ht="12.75" hidden="1" customHeight="1" spans="1:18">
      <c r="A643" s="7" t="s">
        <v>1151</v>
      </c>
      <c r="B643" s="7" t="s">
        <v>3052</v>
      </c>
      <c r="C643" s="7" t="str">
        <f>VLOOKUP(B643,[1]Sheet1!$A:$B,2,)</f>
        <v>qianxiaoli</v>
      </c>
      <c r="D643" s="7" t="s">
        <v>3053</v>
      </c>
      <c r="E643" s="9" t="str">
        <f t="shared" ref="E643:E706" si="10">CONCATENATE(B643,"(",D643,")")</f>
        <v>钱小利(qianxiaoli)</v>
      </c>
      <c r="F643" s="7" t="s">
        <v>2984</v>
      </c>
      <c r="G643" s="7" t="s">
        <v>2987</v>
      </c>
      <c r="H643" s="7" t="s">
        <v>1206</v>
      </c>
      <c r="I643" s="7" t="s">
        <v>20</v>
      </c>
      <c r="J643" s="7" t="s">
        <v>21</v>
      </c>
      <c r="K643" s="17" t="s">
        <v>1207</v>
      </c>
      <c r="L643" s="17" t="s">
        <v>1208</v>
      </c>
      <c r="M643" s="7" t="s">
        <v>2964</v>
      </c>
      <c r="N643" s="7" t="s">
        <v>2964</v>
      </c>
      <c r="O643" s="7"/>
      <c r="P643" s="7" t="s">
        <v>2989</v>
      </c>
      <c r="Q643" s="19"/>
      <c r="R643" s="19"/>
    </row>
    <row r="644" ht="12.75" hidden="1" customHeight="1" spans="1:18">
      <c r="A644" s="7" t="s">
        <v>1151</v>
      </c>
      <c r="B644" s="7" t="s">
        <v>1304</v>
      </c>
      <c r="C644" s="7" t="e">
        <f>VLOOKUP(B644,[1]Sheet1!$A:$B,2,)</f>
        <v>#N/A</v>
      </c>
      <c r="D644" s="7" t="s">
        <v>1305</v>
      </c>
      <c r="E644" s="9" t="str">
        <f t="shared" si="10"/>
        <v>石雪(shixue)</v>
      </c>
      <c r="F644" s="7" t="s">
        <v>2972</v>
      </c>
      <c r="G644" s="7" t="s">
        <v>3022</v>
      </c>
      <c r="H644" s="7" t="s">
        <v>1303</v>
      </c>
      <c r="I644" s="7" t="s">
        <v>20</v>
      </c>
      <c r="J644" s="7" t="s">
        <v>39</v>
      </c>
      <c r="K644" s="17" t="s">
        <v>1306</v>
      </c>
      <c r="L644" s="17" t="s">
        <v>1157</v>
      </c>
      <c r="M644" s="7" t="s">
        <v>2964</v>
      </c>
      <c r="N644" s="7" t="s">
        <v>2964</v>
      </c>
      <c r="O644" s="7"/>
      <c r="P644" s="7" t="s">
        <v>2989</v>
      </c>
      <c r="Q644" s="19"/>
      <c r="R644" s="19"/>
    </row>
    <row r="645" ht="12.75" hidden="1" customHeight="1" spans="1:18">
      <c r="A645" s="7" t="s">
        <v>1151</v>
      </c>
      <c r="B645" s="7" t="s">
        <v>145</v>
      </c>
      <c r="C645" s="7" t="e">
        <f>VLOOKUP(B645,[1]Sheet1!$A:$B,2,)</f>
        <v>#N/A</v>
      </c>
      <c r="D645" s="7" t="s">
        <v>146</v>
      </c>
      <c r="E645" s="9" t="str">
        <f t="shared" si="10"/>
        <v>田代贵(tiandaigui)</v>
      </c>
      <c r="F645" s="7" t="s">
        <v>2986</v>
      </c>
      <c r="G645" s="7" t="s">
        <v>2973</v>
      </c>
      <c r="H645" s="7" t="s">
        <v>1309</v>
      </c>
      <c r="I645" s="7" t="s">
        <v>20</v>
      </c>
      <c r="J645" s="7" t="s">
        <v>39</v>
      </c>
      <c r="K645" s="17" t="s">
        <v>1310</v>
      </c>
      <c r="L645" s="17" t="s">
        <v>1311</v>
      </c>
      <c r="M645" s="7" t="s">
        <v>2964</v>
      </c>
      <c r="N645" s="7" t="s">
        <v>2964</v>
      </c>
      <c r="O645" s="7"/>
      <c r="P645" s="7" t="s">
        <v>2989</v>
      </c>
      <c r="Q645" s="19"/>
      <c r="R645" s="19"/>
    </row>
    <row r="646" ht="12.75" hidden="1" customHeight="1" spans="1:18">
      <c r="A646" s="7" t="s">
        <v>1151</v>
      </c>
      <c r="B646" s="7" t="s">
        <v>145</v>
      </c>
      <c r="C646" s="7" t="e">
        <f>VLOOKUP(B646,[1]Sheet1!$A:$B,2,)</f>
        <v>#N/A</v>
      </c>
      <c r="D646" s="7" t="s">
        <v>146</v>
      </c>
      <c r="E646" s="9" t="str">
        <f t="shared" si="10"/>
        <v>田代贵(tiandaigui)</v>
      </c>
      <c r="F646" s="7" t="s">
        <v>2986</v>
      </c>
      <c r="G646" s="7" t="s">
        <v>2973</v>
      </c>
      <c r="H646" s="7" t="s">
        <v>1300</v>
      </c>
      <c r="I646" s="7" t="s">
        <v>20</v>
      </c>
      <c r="J646" s="7" t="s">
        <v>39</v>
      </c>
      <c r="K646" s="17" t="s">
        <v>1185</v>
      </c>
      <c r="L646" s="17" t="s">
        <v>1301</v>
      </c>
      <c r="M646" s="7" t="s">
        <v>2964</v>
      </c>
      <c r="N646" s="7" t="s">
        <v>2964</v>
      </c>
      <c r="O646" s="7"/>
      <c r="P646" s="7" t="s">
        <v>2989</v>
      </c>
      <c r="Q646" s="19"/>
      <c r="R646" s="19"/>
    </row>
    <row r="647" ht="12.75" hidden="1" customHeight="1" spans="1:18">
      <c r="A647" s="7" t="s">
        <v>1151</v>
      </c>
      <c r="B647" s="7" t="s">
        <v>145</v>
      </c>
      <c r="C647" s="7" t="e">
        <f>VLOOKUP(B647,[1]Sheet1!$A:$B,2,)</f>
        <v>#N/A</v>
      </c>
      <c r="D647" s="7" t="s">
        <v>146</v>
      </c>
      <c r="E647" s="9" t="str">
        <f t="shared" si="10"/>
        <v>田代贵(tiandaigui)</v>
      </c>
      <c r="F647" s="7" t="s">
        <v>2986</v>
      </c>
      <c r="G647" s="7" t="s">
        <v>2973</v>
      </c>
      <c r="H647" s="7" t="s">
        <v>1312</v>
      </c>
      <c r="I647" s="7" t="s">
        <v>48</v>
      </c>
      <c r="J647" s="7" t="s">
        <v>39</v>
      </c>
      <c r="K647" s="17" t="s">
        <v>1223</v>
      </c>
      <c r="L647" s="17" t="s">
        <v>1313</v>
      </c>
      <c r="M647" s="7" t="s">
        <v>2964</v>
      </c>
      <c r="N647" s="7" t="s">
        <v>2964</v>
      </c>
      <c r="O647" s="7"/>
      <c r="P647" s="7" t="s">
        <v>3031</v>
      </c>
      <c r="Q647" s="19"/>
      <c r="R647" s="19"/>
    </row>
    <row r="648" ht="12.75" hidden="1" customHeight="1" spans="1:18">
      <c r="A648" s="7" t="s">
        <v>1151</v>
      </c>
      <c r="B648" s="7" t="s">
        <v>145</v>
      </c>
      <c r="C648" s="7" t="e">
        <f>VLOOKUP(B648,[1]Sheet1!$A:$B,2,)</f>
        <v>#N/A</v>
      </c>
      <c r="D648" s="7" t="s">
        <v>146</v>
      </c>
      <c r="E648" s="9" t="str">
        <f t="shared" si="10"/>
        <v>田代贵(tiandaigui)</v>
      </c>
      <c r="F648" s="7" t="s">
        <v>2986</v>
      </c>
      <c r="G648" s="7" t="s">
        <v>2973</v>
      </c>
      <c r="H648" s="7" t="s">
        <v>1314</v>
      </c>
      <c r="I648" s="7" t="s">
        <v>20</v>
      </c>
      <c r="J648" s="7" t="s">
        <v>39</v>
      </c>
      <c r="K648" s="17" t="s">
        <v>1315</v>
      </c>
      <c r="L648" s="17" t="s">
        <v>1316</v>
      </c>
      <c r="M648" s="7" t="s">
        <v>2964</v>
      </c>
      <c r="N648" s="7" t="s">
        <v>2964</v>
      </c>
      <c r="O648" s="7"/>
      <c r="P648" s="7" t="s">
        <v>2989</v>
      </c>
      <c r="Q648" s="19"/>
      <c r="R648" s="19"/>
    </row>
    <row r="649" ht="12.75" hidden="1" customHeight="1" spans="1:18">
      <c r="A649" s="7" t="s">
        <v>1151</v>
      </c>
      <c r="B649" s="7" t="s">
        <v>1318</v>
      </c>
      <c r="C649" s="7" t="str">
        <f>VLOOKUP(B649,[1]Sheet1!$A:$B,2,)</f>
        <v>tianjun</v>
      </c>
      <c r="D649" s="7" t="s">
        <v>1319</v>
      </c>
      <c r="E649" s="9" t="str">
        <f t="shared" si="10"/>
        <v>田军(tianjun)</v>
      </c>
      <c r="F649" s="7" t="s">
        <v>2981</v>
      </c>
      <c r="G649" s="7" t="s">
        <v>3022</v>
      </c>
      <c r="H649" s="7" t="s">
        <v>1317</v>
      </c>
      <c r="I649" s="7" t="s">
        <v>20</v>
      </c>
      <c r="J649" s="7" t="s">
        <v>39</v>
      </c>
      <c r="K649" s="17" t="s">
        <v>1320</v>
      </c>
      <c r="L649" s="17" t="s">
        <v>1321</v>
      </c>
      <c r="M649" s="7" t="s">
        <v>2964</v>
      </c>
      <c r="N649" s="7" t="s">
        <v>2964</v>
      </c>
      <c r="O649" s="7"/>
      <c r="P649" s="7" t="s">
        <v>2989</v>
      </c>
      <c r="Q649" s="19"/>
      <c r="R649" s="19"/>
    </row>
    <row r="650" ht="12.75" hidden="1" customHeight="1" spans="1:18">
      <c r="A650" s="7" t="s">
        <v>1151</v>
      </c>
      <c r="B650" s="7" t="s">
        <v>157</v>
      </c>
      <c r="C650" s="7" t="str">
        <f>VLOOKUP(B650,[1]Sheet1!$A:$B,2,)</f>
        <v>wangxiaoming</v>
      </c>
      <c r="D650" s="7" t="s">
        <v>158</v>
      </c>
      <c r="E650" s="9" t="str">
        <f t="shared" si="10"/>
        <v>王小明(wangxiaoming)</v>
      </c>
      <c r="F650" s="7" t="s">
        <v>2980</v>
      </c>
      <c r="G650" s="7" t="s">
        <v>2976</v>
      </c>
      <c r="H650" s="7" t="s">
        <v>1324</v>
      </c>
      <c r="I650" s="7" t="s">
        <v>20</v>
      </c>
      <c r="J650" s="7" t="s">
        <v>39</v>
      </c>
      <c r="K650" s="17" t="s">
        <v>1325</v>
      </c>
      <c r="L650" s="17" t="s">
        <v>1326</v>
      </c>
      <c r="M650" s="7" t="s">
        <v>2964</v>
      </c>
      <c r="N650" s="7" t="s">
        <v>2964</v>
      </c>
      <c r="O650" s="7"/>
      <c r="P650" s="7" t="s">
        <v>2989</v>
      </c>
      <c r="Q650" s="19"/>
      <c r="R650" s="19"/>
    </row>
    <row r="651" ht="12.75" hidden="1" customHeight="1" spans="1:18">
      <c r="A651" s="7" t="s">
        <v>1151</v>
      </c>
      <c r="B651" s="7" t="s">
        <v>157</v>
      </c>
      <c r="C651" s="7" t="str">
        <f>VLOOKUP(B651,[1]Sheet1!$A:$B,2,)</f>
        <v>wangxiaoming</v>
      </c>
      <c r="D651" s="7" t="s">
        <v>158</v>
      </c>
      <c r="E651" s="9" t="str">
        <f t="shared" si="10"/>
        <v>王小明(wangxiaoming)</v>
      </c>
      <c r="F651" s="7" t="s">
        <v>2980</v>
      </c>
      <c r="G651" s="7" t="s">
        <v>2976</v>
      </c>
      <c r="H651" s="7" t="s">
        <v>1293</v>
      </c>
      <c r="I651" s="7" t="s">
        <v>20</v>
      </c>
      <c r="J651" s="7" t="s">
        <v>39</v>
      </c>
      <c r="K651" s="17" t="s">
        <v>1218</v>
      </c>
      <c r="L651" s="17" t="s">
        <v>1219</v>
      </c>
      <c r="M651" s="7" t="s">
        <v>2964</v>
      </c>
      <c r="N651" s="7" t="s">
        <v>2964</v>
      </c>
      <c r="O651" s="7"/>
      <c r="P651" s="7" t="s">
        <v>2989</v>
      </c>
      <c r="Q651" s="19"/>
      <c r="R651" s="19"/>
    </row>
    <row r="652" ht="12.75" hidden="1" customHeight="1" spans="1:18">
      <c r="A652" s="7" t="s">
        <v>1151</v>
      </c>
      <c r="B652" s="7" t="s">
        <v>157</v>
      </c>
      <c r="C652" s="7" t="str">
        <f>VLOOKUP(B652,[1]Sheet1!$A:$B,2,)</f>
        <v>wangxiaoming</v>
      </c>
      <c r="D652" s="7" t="s">
        <v>158</v>
      </c>
      <c r="E652" s="9" t="str">
        <f t="shared" si="10"/>
        <v>王小明(wangxiaoming)</v>
      </c>
      <c r="F652" s="7" t="s">
        <v>2980</v>
      </c>
      <c r="G652" s="7" t="s">
        <v>2976</v>
      </c>
      <c r="H652" s="7" t="s">
        <v>1196</v>
      </c>
      <c r="I652" s="7" t="s">
        <v>20</v>
      </c>
      <c r="J652" s="7" t="s">
        <v>39</v>
      </c>
      <c r="K652" s="17" t="s">
        <v>1154</v>
      </c>
      <c r="L652" s="17" t="s">
        <v>1197</v>
      </c>
      <c r="M652" s="7" t="s">
        <v>2964</v>
      </c>
      <c r="N652" s="7" t="s">
        <v>2964</v>
      </c>
      <c r="O652" s="7"/>
      <c r="P652" s="7" t="s">
        <v>2989</v>
      </c>
      <c r="Q652" s="19"/>
      <c r="R652" s="19"/>
    </row>
    <row r="653" ht="12.75" hidden="1" customHeight="1" spans="1:18">
      <c r="A653" s="7" t="s">
        <v>1151</v>
      </c>
      <c r="B653" s="7" t="s">
        <v>182</v>
      </c>
      <c r="C653" s="7" t="e">
        <f>VLOOKUP(B653,[1]Sheet1!$A:$B,2,)</f>
        <v>#N/A</v>
      </c>
      <c r="D653" s="7" t="s">
        <v>183</v>
      </c>
      <c r="E653" s="9" t="str">
        <f t="shared" si="10"/>
        <v>王秀模(wangxiumo)</v>
      </c>
      <c r="F653" s="7" t="s">
        <v>3000</v>
      </c>
      <c r="G653" s="7" t="s">
        <v>2973</v>
      </c>
      <c r="H653" s="7" t="s">
        <v>1173</v>
      </c>
      <c r="I653" s="7" t="s">
        <v>20</v>
      </c>
      <c r="J653" s="7" t="s">
        <v>39</v>
      </c>
      <c r="K653" s="17" t="s">
        <v>1174</v>
      </c>
      <c r="L653" s="17" t="s">
        <v>1175</v>
      </c>
      <c r="M653" s="7" t="s">
        <v>2964</v>
      </c>
      <c r="N653" s="7" t="s">
        <v>2964</v>
      </c>
      <c r="O653" s="7"/>
      <c r="P653" s="7" t="s">
        <v>2989</v>
      </c>
      <c r="Q653" s="19"/>
      <c r="R653" s="19"/>
    </row>
    <row r="654" ht="12.75" hidden="1" customHeight="1" spans="1:18">
      <c r="A654" s="7" t="s">
        <v>1151</v>
      </c>
      <c r="B654" s="7" t="s">
        <v>182</v>
      </c>
      <c r="C654" s="7" t="e">
        <f>VLOOKUP(B654,[1]Sheet1!$A:$B,2,)</f>
        <v>#N/A</v>
      </c>
      <c r="D654" s="7" t="s">
        <v>183</v>
      </c>
      <c r="E654" s="9" t="str">
        <f t="shared" si="10"/>
        <v>王秀模(wangxiumo)</v>
      </c>
      <c r="F654" s="7" t="s">
        <v>3000</v>
      </c>
      <c r="G654" s="7" t="s">
        <v>2973</v>
      </c>
      <c r="H654" s="7" t="s">
        <v>1327</v>
      </c>
      <c r="I654" s="7" t="s">
        <v>20</v>
      </c>
      <c r="J654" s="7" t="s">
        <v>39</v>
      </c>
      <c r="K654" s="17" t="s">
        <v>1174</v>
      </c>
      <c r="L654" s="17" t="s">
        <v>1328</v>
      </c>
      <c r="M654" s="7" t="s">
        <v>2964</v>
      </c>
      <c r="N654" s="7" t="s">
        <v>2964</v>
      </c>
      <c r="O654" s="7"/>
      <c r="P654" s="7" t="s">
        <v>2989</v>
      </c>
      <c r="Q654" s="19"/>
      <c r="R654" s="19"/>
    </row>
    <row r="655" ht="12.75" hidden="1" customHeight="1" spans="1:18">
      <c r="A655" s="7" t="s">
        <v>1151</v>
      </c>
      <c r="B655" s="7" t="s">
        <v>182</v>
      </c>
      <c r="C655" s="7" t="e">
        <f>VLOOKUP(B655,[1]Sheet1!$A:$B,2,)</f>
        <v>#N/A</v>
      </c>
      <c r="D655" s="7" t="s">
        <v>183</v>
      </c>
      <c r="E655" s="9" t="str">
        <f t="shared" si="10"/>
        <v>王秀模(wangxiumo)</v>
      </c>
      <c r="F655" s="7" t="s">
        <v>3000</v>
      </c>
      <c r="G655" s="7" t="s">
        <v>2973</v>
      </c>
      <c r="H655" s="7" t="s">
        <v>1217</v>
      </c>
      <c r="I655" s="7" t="s">
        <v>20</v>
      </c>
      <c r="J655" s="7" t="s">
        <v>39</v>
      </c>
      <c r="K655" s="17" t="s">
        <v>1218</v>
      </c>
      <c r="L655" s="17" t="s">
        <v>1219</v>
      </c>
      <c r="M655" s="7" t="s">
        <v>2964</v>
      </c>
      <c r="N655" s="7" t="s">
        <v>2964</v>
      </c>
      <c r="O655" s="7"/>
      <c r="P655" s="7" t="s">
        <v>2989</v>
      </c>
      <c r="Q655" s="19"/>
      <c r="R655" s="19"/>
    </row>
    <row r="656" ht="12.75" hidden="1" customHeight="1" spans="1:18">
      <c r="A656" s="7" t="s">
        <v>1151</v>
      </c>
      <c r="B656" s="7" t="s">
        <v>187</v>
      </c>
      <c r="C656" s="7" t="str">
        <f>VLOOKUP(B656,[1]Sheet1!$A:$B,2,)</f>
        <v>wuann</v>
      </c>
      <c r="D656" s="7" t="s">
        <v>188</v>
      </c>
      <c r="E656" s="9" t="str">
        <f t="shared" si="10"/>
        <v>吴安(wuan)</v>
      </c>
      <c r="F656" s="7" t="s">
        <v>2980</v>
      </c>
      <c r="G656" s="7" t="s">
        <v>2963</v>
      </c>
      <c r="H656" s="7" t="s">
        <v>1231</v>
      </c>
      <c r="I656" s="7" t="s">
        <v>20</v>
      </c>
      <c r="J656" s="7" t="s">
        <v>39</v>
      </c>
      <c r="K656" s="17" t="s">
        <v>1232</v>
      </c>
      <c r="L656" s="17" t="s">
        <v>1232</v>
      </c>
      <c r="M656" s="7" t="s">
        <v>2964</v>
      </c>
      <c r="N656" s="7" t="s">
        <v>2964</v>
      </c>
      <c r="O656" s="7"/>
      <c r="P656" s="7" t="s">
        <v>2989</v>
      </c>
      <c r="Q656" s="19"/>
      <c r="R656" s="19"/>
    </row>
    <row r="657" ht="12.75" hidden="1" customHeight="1" spans="1:18">
      <c r="A657" s="7" t="s">
        <v>1151</v>
      </c>
      <c r="B657" s="7" t="s">
        <v>187</v>
      </c>
      <c r="C657" s="7" t="str">
        <f>VLOOKUP(B657,[1]Sheet1!$A:$B,2,)</f>
        <v>wuann</v>
      </c>
      <c r="D657" s="7" t="s">
        <v>188</v>
      </c>
      <c r="E657" s="9" t="str">
        <f t="shared" si="10"/>
        <v>吴安(wuan)</v>
      </c>
      <c r="F657" s="7" t="s">
        <v>2980</v>
      </c>
      <c r="G657" s="7" t="s">
        <v>2963</v>
      </c>
      <c r="H657" s="7" t="s">
        <v>1300</v>
      </c>
      <c r="I657" s="7" t="s">
        <v>20</v>
      </c>
      <c r="J657" s="7" t="s">
        <v>39</v>
      </c>
      <c r="K657" s="17" t="s">
        <v>1185</v>
      </c>
      <c r="L657" s="17" t="s">
        <v>1301</v>
      </c>
      <c r="M657" s="7" t="s">
        <v>2964</v>
      </c>
      <c r="N657" s="7" t="s">
        <v>2964</v>
      </c>
      <c r="O657" s="7"/>
      <c r="P657" s="7" t="s">
        <v>2989</v>
      </c>
      <c r="Q657" s="19"/>
      <c r="R657" s="19"/>
    </row>
    <row r="658" ht="12.75" hidden="1" customHeight="1" spans="1:18">
      <c r="A658" s="7" t="s">
        <v>1151</v>
      </c>
      <c r="B658" s="7" t="s">
        <v>187</v>
      </c>
      <c r="C658" s="7" t="str">
        <f>VLOOKUP(B658,[1]Sheet1!$A:$B,2,)</f>
        <v>wuann</v>
      </c>
      <c r="D658" s="7" t="s">
        <v>188</v>
      </c>
      <c r="E658" s="9" t="str">
        <f t="shared" si="10"/>
        <v>吴安(wuan)</v>
      </c>
      <c r="F658" s="7" t="s">
        <v>2980</v>
      </c>
      <c r="G658" s="7" t="s">
        <v>2963</v>
      </c>
      <c r="H658" s="7" t="s">
        <v>1152</v>
      </c>
      <c r="I658" s="7" t="s">
        <v>48</v>
      </c>
      <c r="J658" s="7" t="s">
        <v>39</v>
      </c>
      <c r="K658" s="17" t="s">
        <v>1153</v>
      </c>
      <c r="L658" s="17" t="s">
        <v>1154</v>
      </c>
      <c r="M658" s="7" t="s">
        <v>2964</v>
      </c>
      <c r="N658" s="7" t="s">
        <v>2964</v>
      </c>
      <c r="O658" s="7"/>
      <c r="P658" s="7" t="s">
        <v>3031</v>
      </c>
      <c r="Q658" s="19"/>
      <c r="R658" s="19"/>
    </row>
    <row r="659" ht="12.75" hidden="1" customHeight="1" spans="1:18">
      <c r="A659" s="7" t="s">
        <v>1151</v>
      </c>
      <c r="B659" s="7" t="s">
        <v>187</v>
      </c>
      <c r="C659" s="7" t="str">
        <f>VLOOKUP(B659,[1]Sheet1!$A:$B,2,)</f>
        <v>wuann</v>
      </c>
      <c r="D659" s="7" t="s">
        <v>188</v>
      </c>
      <c r="E659" s="9" t="str">
        <f t="shared" si="10"/>
        <v>吴安(wuan)</v>
      </c>
      <c r="F659" s="7" t="s">
        <v>2980</v>
      </c>
      <c r="G659" s="7" t="s">
        <v>2963</v>
      </c>
      <c r="H659" s="7" t="s">
        <v>1329</v>
      </c>
      <c r="I659" s="7" t="s">
        <v>48</v>
      </c>
      <c r="J659" s="7" t="s">
        <v>39</v>
      </c>
      <c r="K659" s="17" t="s">
        <v>1330</v>
      </c>
      <c r="L659" s="17" t="s">
        <v>1331</v>
      </c>
      <c r="M659" s="7" t="s">
        <v>2964</v>
      </c>
      <c r="N659" s="7" t="s">
        <v>2964</v>
      </c>
      <c r="O659" s="7"/>
      <c r="P659" s="7" t="s">
        <v>3031</v>
      </c>
      <c r="Q659" s="19"/>
      <c r="R659" s="19"/>
    </row>
    <row r="660" ht="12.75" hidden="1" customHeight="1" spans="1:18">
      <c r="A660" s="7" t="s">
        <v>1151</v>
      </c>
      <c r="B660" s="7" t="s">
        <v>187</v>
      </c>
      <c r="C660" s="7" t="str">
        <f>VLOOKUP(B660,[1]Sheet1!$A:$B,2,)</f>
        <v>wuann</v>
      </c>
      <c r="D660" s="7" t="s">
        <v>188</v>
      </c>
      <c r="E660" s="9" t="str">
        <f t="shared" si="10"/>
        <v>吴安(wuan)</v>
      </c>
      <c r="F660" s="7" t="s">
        <v>2980</v>
      </c>
      <c r="G660" s="7" t="s">
        <v>2963</v>
      </c>
      <c r="H660" s="7" t="s">
        <v>1332</v>
      </c>
      <c r="I660" s="7" t="s">
        <v>20</v>
      </c>
      <c r="J660" s="7" t="s">
        <v>39</v>
      </c>
      <c r="K660" s="17" t="s">
        <v>1325</v>
      </c>
      <c r="L660" s="17" t="s">
        <v>1333</v>
      </c>
      <c r="M660" s="7" t="s">
        <v>2964</v>
      </c>
      <c r="N660" s="7" t="s">
        <v>2964</v>
      </c>
      <c r="O660" s="7"/>
      <c r="P660" s="7" t="s">
        <v>2989</v>
      </c>
      <c r="Q660" s="19"/>
      <c r="R660" s="19"/>
    </row>
    <row r="661" ht="12.75" hidden="1" customHeight="1" spans="1:18">
      <c r="A661" s="7" t="s">
        <v>1151</v>
      </c>
      <c r="B661" s="7" t="s">
        <v>466</v>
      </c>
      <c r="C661" s="7" t="str">
        <f>VLOOKUP(B661,[1]Sheet1!$A:$B,2,)</f>
        <v>wudabing</v>
      </c>
      <c r="D661" s="7" t="s">
        <v>467</v>
      </c>
      <c r="E661" s="9" t="str">
        <f t="shared" si="10"/>
        <v>吴大兵(wudabing)</v>
      </c>
      <c r="F661" s="7" t="s">
        <v>2975</v>
      </c>
      <c r="G661" s="7" t="s">
        <v>2970</v>
      </c>
      <c r="H661" s="7" t="s">
        <v>1334</v>
      </c>
      <c r="I661" s="7" t="s">
        <v>48</v>
      </c>
      <c r="J661" s="7" t="s">
        <v>39</v>
      </c>
      <c r="K661" s="17" t="s">
        <v>1335</v>
      </c>
      <c r="L661" s="17" t="s">
        <v>1336</v>
      </c>
      <c r="M661" s="7" t="s">
        <v>2964</v>
      </c>
      <c r="N661" s="7" t="s">
        <v>2964</v>
      </c>
      <c r="O661" s="7"/>
      <c r="P661" s="7" t="s">
        <v>3031</v>
      </c>
      <c r="Q661" s="19"/>
      <c r="R661" s="19"/>
    </row>
    <row r="662" ht="12.75" hidden="1" customHeight="1" spans="1:18">
      <c r="A662" s="7" t="s">
        <v>1151</v>
      </c>
      <c r="B662" s="7" t="s">
        <v>466</v>
      </c>
      <c r="C662" s="7" t="str">
        <f>VLOOKUP(B662,[1]Sheet1!$A:$B,2,)</f>
        <v>wudabing</v>
      </c>
      <c r="D662" s="7" t="s">
        <v>467</v>
      </c>
      <c r="E662" s="9" t="str">
        <f t="shared" si="10"/>
        <v>吴大兵(wudabing)</v>
      </c>
      <c r="F662" s="7" t="s">
        <v>2975</v>
      </c>
      <c r="G662" s="7" t="s">
        <v>2970</v>
      </c>
      <c r="H662" s="7" t="s">
        <v>1337</v>
      </c>
      <c r="I662" s="7" t="s">
        <v>48</v>
      </c>
      <c r="J662" s="7" t="s">
        <v>39</v>
      </c>
      <c r="K662" s="17" t="s">
        <v>1338</v>
      </c>
      <c r="L662" s="17" t="s">
        <v>1339</v>
      </c>
      <c r="M662" s="7" t="s">
        <v>2964</v>
      </c>
      <c r="N662" s="7" t="s">
        <v>2964</v>
      </c>
      <c r="O662" s="7"/>
      <c r="P662" s="7" t="s">
        <v>3031</v>
      </c>
      <c r="Q662" s="19"/>
      <c r="R662" s="19"/>
    </row>
    <row r="663" ht="12.75" hidden="1" customHeight="1" spans="1:18">
      <c r="A663" s="7" t="s">
        <v>1151</v>
      </c>
      <c r="B663" s="7" t="s">
        <v>466</v>
      </c>
      <c r="C663" s="7" t="str">
        <f>VLOOKUP(B663,[1]Sheet1!$A:$B,2,)</f>
        <v>wudabing</v>
      </c>
      <c r="D663" s="7" t="s">
        <v>467</v>
      </c>
      <c r="E663" s="9" t="str">
        <f t="shared" si="10"/>
        <v>吴大兵(wudabing)</v>
      </c>
      <c r="F663" s="7" t="s">
        <v>2975</v>
      </c>
      <c r="G663" s="7" t="s">
        <v>2970</v>
      </c>
      <c r="H663" s="7" t="s">
        <v>1340</v>
      </c>
      <c r="I663" s="7" t="s">
        <v>48</v>
      </c>
      <c r="J663" s="7" t="s">
        <v>39</v>
      </c>
      <c r="K663" s="17" t="s">
        <v>1207</v>
      </c>
      <c r="L663" s="17" t="s">
        <v>1252</v>
      </c>
      <c r="M663" s="7" t="s">
        <v>2964</v>
      </c>
      <c r="N663" s="7" t="s">
        <v>2964</v>
      </c>
      <c r="O663" s="7"/>
      <c r="P663" s="7" t="s">
        <v>3031</v>
      </c>
      <c r="Q663" s="19"/>
      <c r="R663" s="19"/>
    </row>
    <row r="664" ht="12.75" hidden="1" customHeight="1" spans="1:18">
      <c r="A664" s="7" t="s">
        <v>1151</v>
      </c>
      <c r="B664" s="7" t="s">
        <v>466</v>
      </c>
      <c r="C664" s="7" t="str">
        <f>VLOOKUP(B664,[1]Sheet1!$A:$B,2,)</f>
        <v>wudabing</v>
      </c>
      <c r="D664" s="7" t="s">
        <v>467</v>
      </c>
      <c r="E664" s="9" t="str">
        <f t="shared" si="10"/>
        <v>吴大兵(wudabing)</v>
      </c>
      <c r="F664" s="7" t="s">
        <v>2975</v>
      </c>
      <c r="G664" s="7" t="s">
        <v>2970</v>
      </c>
      <c r="H664" s="7" t="s">
        <v>1341</v>
      </c>
      <c r="I664" s="7" t="s">
        <v>48</v>
      </c>
      <c r="J664" s="7" t="s">
        <v>39</v>
      </c>
      <c r="K664" s="17" t="s">
        <v>1342</v>
      </c>
      <c r="L664" s="17" t="s">
        <v>1343</v>
      </c>
      <c r="M664" s="7" t="s">
        <v>2964</v>
      </c>
      <c r="N664" s="7" t="s">
        <v>2964</v>
      </c>
      <c r="O664" s="7"/>
      <c r="P664" s="7" t="s">
        <v>3031</v>
      </c>
      <c r="Q664" s="19"/>
      <c r="R664" s="19"/>
    </row>
    <row r="665" ht="12.75" hidden="1" customHeight="1" spans="1:18">
      <c r="A665" s="7" t="s">
        <v>1151</v>
      </c>
      <c r="B665" s="7" t="s">
        <v>466</v>
      </c>
      <c r="C665" s="7" t="str">
        <f>VLOOKUP(B665,[1]Sheet1!$A:$B,2,)</f>
        <v>wudabing</v>
      </c>
      <c r="D665" s="7" t="s">
        <v>467</v>
      </c>
      <c r="E665" s="9" t="str">
        <f t="shared" si="10"/>
        <v>吴大兵(wudabing)</v>
      </c>
      <c r="F665" s="7" t="s">
        <v>2975</v>
      </c>
      <c r="G665" s="7" t="s">
        <v>2970</v>
      </c>
      <c r="H665" s="7" t="s">
        <v>1344</v>
      </c>
      <c r="I665" s="7" t="s">
        <v>48</v>
      </c>
      <c r="J665" s="7" t="s">
        <v>39</v>
      </c>
      <c r="K665" s="17" t="s">
        <v>1256</v>
      </c>
      <c r="L665" s="17" t="s">
        <v>1257</v>
      </c>
      <c r="M665" s="7" t="s">
        <v>2964</v>
      </c>
      <c r="N665" s="7" t="s">
        <v>2964</v>
      </c>
      <c r="O665" s="7"/>
      <c r="P665" s="7" t="s">
        <v>3031</v>
      </c>
      <c r="Q665" s="19"/>
      <c r="R665" s="19"/>
    </row>
    <row r="666" ht="12.75" hidden="1" customHeight="1" spans="1:18">
      <c r="A666" s="7" t="s">
        <v>1151</v>
      </c>
      <c r="B666" s="7" t="s">
        <v>466</v>
      </c>
      <c r="C666" s="7" t="str">
        <f>VLOOKUP(B666,[1]Sheet1!$A:$B,2,)</f>
        <v>wudabing</v>
      </c>
      <c r="D666" s="7" t="s">
        <v>467</v>
      </c>
      <c r="E666" s="9" t="str">
        <f t="shared" si="10"/>
        <v>吴大兵(wudabing)</v>
      </c>
      <c r="F666" s="7" t="s">
        <v>2975</v>
      </c>
      <c r="G666" s="7" t="s">
        <v>2970</v>
      </c>
      <c r="H666" s="7" t="s">
        <v>1267</v>
      </c>
      <c r="I666" s="7" t="s">
        <v>20</v>
      </c>
      <c r="J666" s="7" t="s">
        <v>39</v>
      </c>
      <c r="K666" s="17" t="s">
        <v>1268</v>
      </c>
      <c r="L666" s="17" t="s">
        <v>1178</v>
      </c>
      <c r="M666" s="7" t="s">
        <v>2964</v>
      </c>
      <c r="N666" s="7" t="s">
        <v>2964</v>
      </c>
      <c r="O666" s="7"/>
      <c r="P666" s="7" t="s">
        <v>2989</v>
      </c>
      <c r="Q666" s="19"/>
      <c r="R666" s="19"/>
    </row>
    <row r="667" ht="12.75" hidden="1" customHeight="1" spans="1:18">
      <c r="A667" s="7" t="s">
        <v>1151</v>
      </c>
      <c r="B667" s="7" t="s">
        <v>466</v>
      </c>
      <c r="C667" s="7" t="str">
        <f>VLOOKUP(B667,[1]Sheet1!$A:$B,2,)</f>
        <v>wudabing</v>
      </c>
      <c r="D667" s="7" t="s">
        <v>467</v>
      </c>
      <c r="E667" s="9" t="str">
        <f t="shared" si="10"/>
        <v>吴大兵(wudabing)</v>
      </c>
      <c r="F667" s="7" t="s">
        <v>2975</v>
      </c>
      <c r="G667" s="7" t="s">
        <v>2970</v>
      </c>
      <c r="H667" s="7" t="s">
        <v>1345</v>
      </c>
      <c r="I667" s="7" t="s">
        <v>48</v>
      </c>
      <c r="J667" s="7" t="s">
        <v>39</v>
      </c>
      <c r="K667" s="17" t="s">
        <v>1346</v>
      </c>
      <c r="L667" s="17" t="s">
        <v>1347</v>
      </c>
      <c r="M667" s="7" t="s">
        <v>2964</v>
      </c>
      <c r="N667" s="7" t="s">
        <v>2964</v>
      </c>
      <c r="O667" s="7"/>
      <c r="P667" s="7" t="s">
        <v>3031</v>
      </c>
      <c r="Q667" s="19"/>
      <c r="R667" s="19"/>
    </row>
    <row r="668" ht="12.75" hidden="1" customHeight="1" spans="1:18">
      <c r="A668" s="7" t="s">
        <v>1151</v>
      </c>
      <c r="B668" s="7" t="s">
        <v>466</v>
      </c>
      <c r="C668" s="7" t="str">
        <f>VLOOKUP(B668,[1]Sheet1!$A:$B,2,)</f>
        <v>wudabing</v>
      </c>
      <c r="D668" s="7" t="s">
        <v>467</v>
      </c>
      <c r="E668" s="9" t="str">
        <f t="shared" si="10"/>
        <v>吴大兵(wudabing)</v>
      </c>
      <c r="F668" s="7" t="s">
        <v>2975</v>
      </c>
      <c r="G668" s="7" t="s">
        <v>2970</v>
      </c>
      <c r="H668" s="7" t="s">
        <v>1348</v>
      </c>
      <c r="I668" s="7" t="s">
        <v>48</v>
      </c>
      <c r="J668" s="7" t="s">
        <v>39</v>
      </c>
      <c r="K668" s="17" t="s">
        <v>1349</v>
      </c>
      <c r="L668" s="17" t="s">
        <v>1350</v>
      </c>
      <c r="M668" s="7" t="s">
        <v>2964</v>
      </c>
      <c r="N668" s="7" t="s">
        <v>2964</v>
      </c>
      <c r="O668" s="7"/>
      <c r="P668" s="7" t="s">
        <v>3031</v>
      </c>
      <c r="Q668" s="19"/>
      <c r="R668" s="19"/>
    </row>
    <row r="669" ht="12.75" hidden="1" customHeight="1" spans="1:18">
      <c r="A669" s="7" t="s">
        <v>1151</v>
      </c>
      <c r="B669" s="7" t="s">
        <v>194</v>
      </c>
      <c r="C669" s="7" t="str">
        <f>VLOOKUP(B669,[1]Sheet1!$A:$B,2,)</f>
        <v>wujing</v>
      </c>
      <c r="D669" s="7" t="s">
        <v>195</v>
      </c>
      <c r="E669" s="9" t="str">
        <f t="shared" si="10"/>
        <v>吴静(wujing)</v>
      </c>
      <c r="F669" s="7" t="s">
        <v>2969</v>
      </c>
      <c r="G669" s="7" t="s">
        <v>3002</v>
      </c>
      <c r="H669" s="7" t="s">
        <v>1255</v>
      </c>
      <c r="I669" s="7" t="s">
        <v>20</v>
      </c>
      <c r="J669" s="7" t="s">
        <v>39</v>
      </c>
      <c r="K669" s="17" t="s">
        <v>1256</v>
      </c>
      <c r="L669" s="17" t="s">
        <v>1257</v>
      </c>
      <c r="M669" s="7" t="s">
        <v>2964</v>
      </c>
      <c r="N669" s="7" t="s">
        <v>2964</v>
      </c>
      <c r="O669" s="7"/>
      <c r="P669" s="7" t="s">
        <v>2989</v>
      </c>
      <c r="Q669" s="19"/>
      <c r="R669" s="19"/>
    </row>
    <row r="670" ht="12.75" hidden="1" customHeight="1" spans="1:18">
      <c r="A670" s="7" t="s">
        <v>1151</v>
      </c>
      <c r="B670" s="7" t="s">
        <v>194</v>
      </c>
      <c r="C670" s="7" t="str">
        <f>VLOOKUP(B670,[1]Sheet1!$A:$B,2,)</f>
        <v>wujing</v>
      </c>
      <c r="D670" s="7" t="s">
        <v>195</v>
      </c>
      <c r="E670" s="9" t="str">
        <f t="shared" si="10"/>
        <v>吴静(wujing)</v>
      </c>
      <c r="F670" s="7" t="s">
        <v>2969</v>
      </c>
      <c r="G670" s="7" t="s">
        <v>3002</v>
      </c>
      <c r="H670" s="7" t="s">
        <v>1206</v>
      </c>
      <c r="I670" s="7" t="s">
        <v>20</v>
      </c>
      <c r="J670" s="7" t="s">
        <v>21</v>
      </c>
      <c r="K670" s="17" t="s">
        <v>1207</v>
      </c>
      <c r="L670" s="17" t="s">
        <v>1208</v>
      </c>
      <c r="M670" s="7" t="s">
        <v>2964</v>
      </c>
      <c r="N670" s="7" t="s">
        <v>2964</v>
      </c>
      <c r="O670" s="7"/>
      <c r="P670" s="7" t="s">
        <v>2989</v>
      </c>
      <c r="Q670" s="19"/>
      <c r="R670" s="19"/>
    </row>
    <row r="671" ht="12.75" hidden="1" customHeight="1" spans="1:18">
      <c r="A671" s="7" t="s">
        <v>1151</v>
      </c>
      <c r="B671" s="7" t="s">
        <v>203</v>
      </c>
      <c r="C671" s="7" t="str">
        <f>VLOOKUP(B671,[1]Sheet1!$A:$B,2,)</f>
        <v>xuyuming</v>
      </c>
      <c r="D671" s="7" t="s">
        <v>204</v>
      </c>
      <c r="E671" s="9" t="str">
        <f t="shared" si="10"/>
        <v>许玉明(xuyuming)</v>
      </c>
      <c r="F671" s="7" t="s">
        <v>3006</v>
      </c>
      <c r="G671" s="7" t="s">
        <v>2973</v>
      </c>
      <c r="H671" s="7" t="s">
        <v>1351</v>
      </c>
      <c r="I671" s="7" t="s">
        <v>20</v>
      </c>
      <c r="J671" s="7" t="s">
        <v>39</v>
      </c>
      <c r="K671" s="17" t="s">
        <v>1225</v>
      </c>
      <c r="L671" s="17" t="s">
        <v>1352</v>
      </c>
      <c r="M671" s="7" t="s">
        <v>2964</v>
      </c>
      <c r="N671" s="7" t="s">
        <v>2964</v>
      </c>
      <c r="O671" s="7"/>
      <c r="P671" s="7" t="s">
        <v>2989</v>
      </c>
      <c r="Q671" s="19"/>
      <c r="R671" s="19"/>
    </row>
    <row r="672" ht="12.75" hidden="1" customHeight="1" spans="1:18">
      <c r="A672" s="7" t="s">
        <v>1151</v>
      </c>
      <c r="B672" s="7" t="s">
        <v>203</v>
      </c>
      <c r="C672" s="7" t="str">
        <f>VLOOKUP(B672,[1]Sheet1!$A:$B,2,)</f>
        <v>xuyuming</v>
      </c>
      <c r="D672" s="7" t="s">
        <v>204</v>
      </c>
      <c r="E672" s="9" t="str">
        <f t="shared" si="10"/>
        <v>许玉明(xuyuming)</v>
      </c>
      <c r="F672" s="7" t="s">
        <v>3006</v>
      </c>
      <c r="G672" s="7" t="s">
        <v>2973</v>
      </c>
      <c r="H672" s="7" t="s">
        <v>1298</v>
      </c>
      <c r="I672" s="7" t="s">
        <v>20</v>
      </c>
      <c r="J672" s="7" t="s">
        <v>39</v>
      </c>
      <c r="K672" s="17" t="s">
        <v>1202</v>
      </c>
      <c r="L672" s="17" t="s">
        <v>3054</v>
      </c>
      <c r="M672" s="7" t="s">
        <v>2964</v>
      </c>
      <c r="N672" s="7" t="s">
        <v>2964</v>
      </c>
      <c r="O672" s="7"/>
      <c r="P672" s="7" t="s">
        <v>2989</v>
      </c>
      <c r="Q672" s="19"/>
      <c r="R672" s="19"/>
    </row>
    <row r="673" ht="12.75" hidden="1" customHeight="1" spans="1:18">
      <c r="A673" s="7" t="s">
        <v>1151</v>
      </c>
      <c r="B673" s="7" t="s">
        <v>203</v>
      </c>
      <c r="C673" s="7" t="str">
        <f>VLOOKUP(B673,[1]Sheet1!$A:$B,2,)</f>
        <v>xuyuming</v>
      </c>
      <c r="D673" s="7" t="s">
        <v>204</v>
      </c>
      <c r="E673" s="9" t="str">
        <f t="shared" si="10"/>
        <v>许玉明(xuyuming)</v>
      </c>
      <c r="F673" s="7" t="s">
        <v>3006</v>
      </c>
      <c r="G673" s="7" t="s">
        <v>2973</v>
      </c>
      <c r="H673" s="7" t="s">
        <v>1237</v>
      </c>
      <c r="I673" s="7" t="s">
        <v>20</v>
      </c>
      <c r="J673" s="7" t="s">
        <v>39</v>
      </c>
      <c r="K673" s="17" t="s">
        <v>1238</v>
      </c>
      <c r="L673" s="17" t="s">
        <v>1239</v>
      </c>
      <c r="M673" s="7" t="s">
        <v>2964</v>
      </c>
      <c r="N673" s="7" t="s">
        <v>2964</v>
      </c>
      <c r="O673" s="7"/>
      <c r="P673" s="7" t="s">
        <v>2989</v>
      </c>
      <c r="Q673" s="19"/>
      <c r="R673" s="19"/>
    </row>
    <row r="674" ht="12.75" hidden="1" customHeight="1" spans="1:18">
      <c r="A674" s="7" t="s">
        <v>1151</v>
      </c>
      <c r="B674" s="7" t="s">
        <v>203</v>
      </c>
      <c r="C674" s="7" t="str">
        <f>VLOOKUP(B674,[1]Sheet1!$A:$B,2,)</f>
        <v>xuyuming</v>
      </c>
      <c r="D674" s="7" t="s">
        <v>204</v>
      </c>
      <c r="E674" s="9" t="str">
        <f t="shared" si="10"/>
        <v>许玉明(xuyuming)</v>
      </c>
      <c r="F674" s="7" t="s">
        <v>3006</v>
      </c>
      <c r="G674" s="7" t="s">
        <v>2973</v>
      </c>
      <c r="H674" s="7" t="s">
        <v>1173</v>
      </c>
      <c r="I674" s="7" t="s">
        <v>20</v>
      </c>
      <c r="J674" s="7" t="s">
        <v>39</v>
      </c>
      <c r="K674" s="17" t="s">
        <v>1174</v>
      </c>
      <c r="L674" s="17" t="s">
        <v>1175</v>
      </c>
      <c r="M674" s="7" t="s">
        <v>2964</v>
      </c>
      <c r="N674" s="7" t="s">
        <v>2964</v>
      </c>
      <c r="O674" s="7"/>
      <c r="P674" s="7" t="s">
        <v>2989</v>
      </c>
      <c r="Q674" s="19"/>
      <c r="R674" s="19"/>
    </row>
    <row r="675" ht="12.75" hidden="1" customHeight="1" spans="1:18">
      <c r="A675" s="7" t="s">
        <v>1151</v>
      </c>
      <c r="B675" s="7" t="s">
        <v>890</v>
      </c>
      <c r="C675" s="7" t="str">
        <f>VLOOKUP(B675,[1]Sheet1!$A:$B,2,)</f>
        <v>yanweitao</v>
      </c>
      <c r="D675" s="7" t="s">
        <v>891</v>
      </c>
      <c r="E675" s="9" t="str">
        <f t="shared" si="10"/>
        <v>严伟涛(yanweitao)</v>
      </c>
      <c r="F675" s="7" t="s">
        <v>3006</v>
      </c>
      <c r="G675" s="7" t="s">
        <v>3002</v>
      </c>
      <c r="H675" s="7" t="s">
        <v>1255</v>
      </c>
      <c r="I675" s="7" t="s">
        <v>20</v>
      </c>
      <c r="J675" s="7" t="s">
        <v>39</v>
      </c>
      <c r="K675" s="17" t="s">
        <v>1256</v>
      </c>
      <c r="L675" s="17" t="s">
        <v>1257</v>
      </c>
      <c r="M675" s="7" t="s">
        <v>2964</v>
      </c>
      <c r="N675" s="7" t="s">
        <v>2964</v>
      </c>
      <c r="O675" s="7"/>
      <c r="P675" s="7" t="s">
        <v>2989</v>
      </c>
      <c r="Q675" s="19"/>
      <c r="R675" s="19"/>
    </row>
    <row r="676" ht="12.75" hidden="1" customHeight="1" spans="1:18">
      <c r="A676" s="7" t="s">
        <v>1151</v>
      </c>
      <c r="B676" s="7" t="s">
        <v>209</v>
      </c>
      <c r="C676" s="7" t="str">
        <f>VLOOKUP(B676,[1]Sheet1!$A:$B,2,)</f>
        <v>yangling</v>
      </c>
      <c r="D676" s="7" t="s">
        <v>210</v>
      </c>
      <c r="E676" s="9" t="str">
        <f t="shared" si="10"/>
        <v>杨玲(yangling)</v>
      </c>
      <c r="F676" s="7" t="s">
        <v>3007</v>
      </c>
      <c r="G676" s="7" t="s">
        <v>2987</v>
      </c>
      <c r="H676" s="7" t="s">
        <v>1173</v>
      </c>
      <c r="I676" s="7" t="s">
        <v>20</v>
      </c>
      <c r="J676" s="7" t="s">
        <v>39</v>
      </c>
      <c r="K676" s="17" t="s">
        <v>1174</v>
      </c>
      <c r="L676" s="17" t="s">
        <v>1175</v>
      </c>
      <c r="M676" s="7" t="s">
        <v>2964</v>
      </c>
      <c r="N676" s="7" t="s">
        <v>2964</v>
      </c>
      <c r="O676" s="7"/>
      <c r="P676" s="7" t="s">
        <v>2989</v>
      </c>
      <c r="Q676" s="19"/>
      <c r="R676" s="19"/>
    </row>
    <row r="677" ht="12.75" hidden="1" customHeight="1" spans="1:18">
      <c r="A677" s="7" t="s">
        <v>1151</v>
      </c>
      <c r="B677" s="7" t="s">
        <v>209</v>
      </c>
      <c r="C677" s="7" t="str">
        <f>VLOOKUP(B677,[1]Sheet1!$A:$B,2,)</f>
        <v>yangling</v>
      </c>
      <c r="D677" s="7" t="s">
        <v>210</v>
      </c>
      <c r="E677" s="9" t="str">
        <f t="shared" si="10"/>
        <v>杨玲(yangling)</v>
      </c>
      <c r="F677" s="7" t="s">
        <v>3007</v>
      </c>
      <c r="G677" s="7" t="s">
        <v>2987</v>
      </c>
      <c r="H677" s="7" t="s">
        <v>1353</v>
      </c>
      <c r="I677" s="7" t="s">
        <v>20</v>
      </c>
      <c r="J677" s="7" t="s">
        <v>39</v>
      </c>
      <c r="K677" s="17" t="s">
        <v>1354</v>
      </c>
      <c r="L677" s="17" t="s">
        <v>1354</v>
      </c>
      <c r="M677" s="7" t="s">
        <v>2964</v>
      </c>
      <c r="N677" s="7" t="s">
        <v>2964</v>
      </c>
      <c r="O677" s="7"/>
      <c r="P677" s="7" t="s">
        <v>2989</v>
      </c>
      <c r="Q677" s="19"/>
      <c r="R677" s="19"/>
    </row>
    <row r="678" ht="12.75" hidden="1" customHeight="1" spans="1:18">
      <c r="A678" s="7" t="s">
        <v>1151</v>
      </c>
      <c r="B678" s="7" t="s">
        <v>209</v>
      </c>
      <c r="C678" s="7" t="str">
        <f>VLOOKUP(B678,[1]Sheet1!$A:$B,2,)</f>
        <v>yangling</v>
      </c>
      <c r="D678" s="7" t="s">
        <v>210</v>
      </c>
      <c r="E678" s="9" t="str">
        <f t="shared" si="10"/>
        <v>杨玲(yangling)</v>
      </c>
      <c r="F678" s="7" t="s">
        <v>3007</v>
      </c>
      <c r="G678" s="7" t="s">
        <v>2987</v>
      </c>
      <c r="H678" s="7" t="s">
        <v>1355</v>
      </c>
      <c r="I678" s="7" t="s">
        <v>20</v>
      </c>
      <c r="J678" s="7" t="s">
        <v>997</v>
      </c>
      <c r="K678" s="17" t="s">
        <v>1356</v>
      </c>
      <c r="L678" s="17" t="s">
        <v>1357</v>
      </c>
      <c r="M678" s="7" t="s">
        <v>2964</v>
      </c>
      <c r="N678" s="7" t="s">
        <v>2964</v>
      </c>
      <c r="O678" s="7"/>
      <c r="P678" s="7" t="s">
        <v>2989</v>
      </c>
      <c r="Q678" s="19"/>
      <c r="R678" s="19"/>
    </row>
    <row r="679" ht="12.75" hidden="1" customHeight="1" spans="1:18">
      <c r="A679" s="7" t="s">
        <v>1151</v>
      </c>
      <c r="B679" s="7" t="s">
        <v>209</v>
      </c>
      <c r="C679" s="7" t="str">
        <f>VLOOKUP(B679,[1]Sheet1!$A:$B,2,)</f>
        <v>yangling</v>
      </c>
      <c r="D679" s="7" t="s">
        <v>210</v>
      </c>
      <c r="E679" s="9" t="str">
        <f t="shared" si="10"/>
        <v>杨玲(yangling)</v>
      </c>
      <c r="F679" s="7" t="s">
        <v>3007</v>
      </c>
      <c r="G679" s="7" t="s">
        <v>2987</v>
      </c>
      <c r="H679" s="7" t="s">
        <v>1358</v>
      </c>
      <c r="I679" s="7" t="s">
        <v>20</v>
      </c>
      <c r="J679" s="7" t="s">
        <v>39</v>
      </c>
      <c r="K679" s="17" t="s">
        <v>1320</v>
      </c>
      <c r="L679" s="17" t="s">
        <v>1321</v>
      </c>
      <c r="M679" s="7" t="s">
        <v>2964</v>
      </c>
      <c r="N679" s="7" t="s">
        <v>2964</v>
      </c>
      <c r="O679" s="7"/>
      <c r="P679" s="7" t="s">
        <v>2989</v>
      </c>
      <c r="Q679" s="19"/>
      <c r="R679" s="19"/>
    </row>
    <row r="680" ht="12.75" hidden="1" customHeight="1" spans="1:18">
      <c r="A680" s="7" t="s">
        <v>1151</v>
      </c>
      <c r="B680" s="7" t="s">
        <v>218</v>
      </c>
      <c r="C680" s="7" t="str">
        <f>VLOOKUP(B680,[1]Sheet1!$A:$B,2,)</f>
        <v>yangxiaorong</v>
      </c>
      <c r="D680" s="7" t="s">
        <v>219</v>
      </c>
      <c r="E680" s="9" t="str">
        <f t="shared" si="10"/>
        <v>杨孝容(yangxiaorong)</v>
      </c>
      <c r="F680" s="7" t="s">
        <v>2975</v>
      </c>
      <c r="G680" s="7" t="s">
        <v>2987</v>
      </c>
      <c r="H680" s="7" t="s">
        <v>1359</v>
      </c>
      <c r="I680" s="7" t="s">
        <v>48</v>
      </c>
      <c r="J680" s="7" t="s">
        <v>39</v>
      </c>
      <c r="K680" s="17" t="s">
        <v>1360</v>
      </c>
      <c r="L680" s="17" t="s">
        <v>1274</v>
      </c>
      <c r="M680" s="7" t="s">
        <v>2964</v>
      </c>
      <c r="N680" s="7" t="s">
        <v>2964</v>
      </c>
      <c r="O680" s="7"/>
      <c r="P680" s="7" t="s">
        <v>3031</v>
      </c>
      <c r="Q680" s="19"/>
      <c r="R680" s="19"/>
    </row>
    <row r="681" ht="12.75" hidden="1" customHeight="1" spans="1:18">
      <c r="A681" s="7" t="s">
        <v>1151</v>
      </c>
      <c r="B681" s="7" t="s">
        <v>218</v>
      </c>
      <c r="C681" s="7" t="str">
        <f>VLOOKUP(B681,[1]Sheet1!$A:$B,2,)</f>
        <v>yangxiaorong</v>
      </c>
      <c r="D681" s="7" t="s">
        <v>219</v>
      </c>
      <c r="E681" s="9" t="str">
        <f t="shared" si="10"/>
        <v>杨孝容(yangxiaorong)</v>
      </c>
      <c r="F681" s="7" t="s">
        <v>2975</v>
      </c>
      <c r="G681" s="7" t="s">
        <v>2987</v>
      </c>
      <c r="H681" s="7" t="s">
        <v>1361</v>
      </c>
      <c r="I681" s="7" t="s">
        <v>20</v>
      </c>
      <c r="J681" s="7" t="s">
        <v>39</v>
      </c>
      <c r="K681" s="17" t="s">
        <v>1362</v>
      </c>
      <c r="L681" s="17" t="s">
        <v>1360</v>
      </c>
      <c r="M681" s="7" t="s">
        <v>2964</v>
      </c>
      <c r="N681" s="7" t="s">
        <v>2964</v>
      </c>
      <c r="O681" s="7"/>
      <c r="P681" s="7" t="s">
        <v>2989</v>
      </c>
      <c r="Q681" s="19"/>
      <c r="R681" s="19"/>
    </row>
    <row r="682" ht="12.75" hidden="1" customHeight="1" spans="1:18">
      <c r="A682" s="7" t="s">
        <v>1151</v>
      </c>
      <c r="B682" s="7" t="s">
        <v>480</v>
      </c>
      <c r="C682" s="7" t="e">
        <f>VLOOKUP(B682,[1]Sheet1!$A:$B,2,)</f>
        <v>#N/A</v>
      </c>
      <c r="D682" s="7" t="s">
        <v>481</v>
      </c>
      <c r="E682" s="9" t="str">
        <f t="shared" si="10"/>
        <v>杨勇(yangyong)</v>
      </c>
      <c r="F682" s="7" t="s">
        <v>2997</v>
      </c>
      <c r="G682" s="7" t="s">
        <v>3022</v>
      </c>
      <c r="H682" s="7" t="s">
        <v>1300</v>
      </c>
      <c r="I682" s="7" t="s">
        <v>20</v>
      </c>
      <c r="J682" s="7" t="s">
        <v>39</v>
      </c>
      <c r="K682" s="17" t="s">
        <v>1185</v>
      </c>
      <c r="L682" s="17" t="s">
        <v>1301</v>
      </c>
      <c r="M682" s="7" t="s">
        <v>2964</v>
      </c>
      <c r="N682" s="7" t="s">
        <v>2964</v>
      </c>
      <c r="O682" s="7"/>
      <c r="P682" s="7" t="s">
        <v>2989</v>
      </c>
      <c r="Q682" s="19"/>
      <c r="R682" s="19"/>
    </row>
    <row r="683" ht="12.75" hidden="1" customHeight="1" spans="1:18">
      <c r="A683" s="7" t="s">
        <v>1151</v>
      </c>
      <c r="B683" s="7" t="s">
        <v>2046</v>
      </c>
      <c r="C683" s="7" t="str">
        <f>VLOOKUP(B683,[1]Sheet1!$A:$B,2,)</f>
        <v>zhangli</v>
      </c>
      <c r="D683" s="7" t="s">
        <v>2047</v>
      </c>
      <c r="E683" s="9" t="str">
        <f t="shared" si="10"/>
        <v>张莉(zhangli)</v>
      </c>
      <c r="F683" s="7" t="s">
        <v>3006</v>
      </c>
      <c r="G683" s="7" t="s">
        <v>3002</v>
      </c>
      <c r="H683" s="7" t="s">
        <v>1303</v>
      </c>
      <c r="I683" s="7" t="s">
        <v>20</v>
      </c>
      <c r="J683" s="7" t="s">
        <v>39</v>
      </c>
      <c r="K683" s="17" t="s">
        <v>3055</v>
      </c>
      <c r="L683" s="17" t="s">
        <v>1157</v>
      </c>
      <c r="M683" s="7" t="s">
        <v>2964</v>
      </c>
      <c r="N683" s="7" t="s">
        <v>2964</v>
      </c>
      <c r="O683" s="7"/>
      <c r="P683" s="7" t="s">
        <v>2989</v>
      </c>
      <c r="Q683" s="19"/>
      <c r="R683" s="19"/>
    </row>
    <row r="684" ht="12.75" hidden="1" customHeight="1" spans="1:18">
      <c r="A684" s="7" t="s">
        <v>1151</v>
      </c>
      <c r="B684" s="7" t="s">
        <v>488</v>
      </c>
      <c r="C684" s="7" t="e">
        <f>VLOOKUP(B684,[1]Sheet1!$A:$B,2,)</f>
        <v>#N/A</v>
      </c>
      <c r="D684" s="7" t="s">
        <v>489</v>
      </c>
      <c r="E684" s="9" t="str">
        <f t="shared" si="10"/>
        <v>钟瑶奇(zhongyaoqi)</v>
      </c>
      <c r="F684" s="7" t="s">
        <v>3013</v>
      </c>
      <c r="G684" s="7" t="s">
        <v>2963</v>
      </c>
      <c r="H684" s="7" t="s">
        <v>1363</v>
      </c>
      <c r="I684" s="7" t="s">
        <v>48</v>
      </c>
      <c r="J684" s="7" t="s">
        <v>39</v>
      </c>
      <c r="K684" s="17" t="s">
        <v>1364</v>
      </c>
      <c r="L684" s="17" t="s">
        <v>1356</v>
      </c>
      <c r="M684" s="7" t="s">
        <v>2964</v>
      </c>
      <c r="N684" s="7" t="s">
        <v>2964</v>
      </c>
      <c r="O684" s="7"/>
      <c r="P684" s="7" t="s">
        <v>3031</v>
      </c>
      <c r="Q684" s="19"/>
      <c r="R684" s="19"/>
    </row>
    <row r="685" ht="12.75" hidden="1" customHeight="1" spans="1:18">
      <c r="A685" s="7" t="s">
        <v>1151</v>
      </c>
      <c r="B685" s="7" t="s">
        <v>488</v>
      </c>
      <c r="C685" s="7" t="e">
        <f>VLOOKUP(B685,[1]Sheet1!$A:$B,2,)</f>
        <v>#N/A</v>
      </c>
      <c r="D685" s="7" t="s">
        <v>489</v>
      </c>
      <c r="E685" s="9" t="str">
        <f t="shared" si="10"/>
        <v>钟瑶奇(zhongyaoqi)</v>
      </c>
      <c r="F685" s="7" t="s">
        <v>3013</v>
      </c>
      <c r="G685" s="7" t="s">
        <v>2963</v>
      </c>
      <c r="H685" s="7" t="s">
        <v>1231</v>
      </c>
      <c r="I685" s="7" t="s">
        <v>20</v>
      </c>
      <c r="J685" s="7" t="s">
        <v>39</v>
      </c>
      <c r="K685" s="17" t="s">
        <v>3051</v>
      </c>
      <c r="L685" s="17" t="s">
        <v>1232</v>
      </c>
      <c r="M685" s="7" t="s">
        <v>2964</v>
      </c>
      <c r="N685" s="7" t="s">
        <v>2964</v>
      </c>
      <c r="O685" s="7"/>
      <c r="P685" s="7" t="s">
        <v>2989</v>
      </c>
      <c r="Q685" s="19"/>
      <c r="R685" s="19"/>
    </row>
    <row r="686" ht="12.75" hidden="1" customHeight="1" spans="1:18">
      <c r="A686" s="7" t="s">
        <v>1151</v>
      </c>
      <c r="B686" s="7" t="s">
        <v>1145</v>
      </c>
      <c r="C686" s="7" t="e">
        <f>VLOOKUP(B686,[1]Sheet1!$A:$B,2,)</f>
        <v>#N/A</v>
      </c>
      <c r="D686" s="7" t="s">
        <v>1146</v>
      </c>
      <c r="E686" s="9" t="str">
        <f t="shared" si="10"/>
        <v>朱莉芬(zhulifen)</v>
      </c>
      <c r="F686" s="7" t="s">
        <v>2962</v>
      </c>
      <c r="G686" s="7" t="s">
        <v>2976</v>
      </c>
      <c r="H686" s="7" t="s">
        <v>1206</v>
      </c>
      <c r="I686" s="7" t="s">
        <v>20</v>
      </c>
      <c r="J686" s="7" t="s">
        <v>21</v>
      </c>
      <c r="K686" s="17" t="s">
        <v>1207</v>
      </c>
      <c r="L686" s="17" t="s">
        <v>1208</v>
      </c>
      <c r="M686" s="7" t="s">
        <v>2964</v>
      </c>
      <c r="N686" s="7" t="s">
        <v>2964</v>
      </c>
      <c r="O686" s="7"/>
      <c r="P686" s="7" t="s">
        <v>2989</v>
      </c>
      <c r="Q686" s="19"/>
      <c r="R686" s="19"/>
    </row>
    <row r="687" ht="12.75" hidden="1" customHeight="1" spans="1:18">
      <c r="A687" s="7" t="s">
        <v>1151</v>
      </c>
      <c r="B687" s="7" t="s">
        <v>1145</v>
      </c>
      <c r="C687" s="7" t="e">
        <f>VLOOKUP(B687,[1]Sheet1!$A:$B,2,)</f>
        <v>#N/A</v>
      </c>
      <c r="D687" s="7" t="s">
        <v>1146</v>
      </c>
      <c r="E687" s="9" t="str">
        <f t="shared" si="10"/>
        <v>朱莉芬(zhulifen)</v>
      </c>
      <c r="F687" s="7" t="s">
        <v>2962</v>
      </c>
      <c r="G687" s="7" t="s">
        <v>2976</v>
      </c>
      <c r="H687" s="7" t="s">
        <v>1173</v>
      </c>
      <c r="I687" s="7" t="s">
        <v>20</v>
      </c>
      <c r="J687" s="7" t="s">
        <v>39</v>
      </c>
      <c r="K687" s="17" t="s">
        <v>1174</v>
      </c>
      <c r="L687" s="17" t="s">
        <v>1175</v>
      </c>
      <c r="M687" s="7" t="s">
        <v>2964</v>
      </c>
      <c r="N687" s="7" t="s">
        <v>2964</v>
      </c>
      <c r="O687" s="7"/>
      <c r="P687" s="7" t="s">
        <v>2989</v>
      </c>
      <c r="Q687" s="19"/>
      <c r="R687" s="19"/>
    </row>
    <row r="688" ht="12.75" hidden="1" customHeight="1" spans="1:18">
      <c r="A688" s="7" t="s">
        <v>1151</v>
      </c>
      <c r="B688" s="7" t="s">
        <v>1145</v>
      </c>
      <c r="C688" s="7" t="e">
        <f>VLOOKUP(B688,[1]Sheet1!$A:$B,2,)</f>
        <v>#N/A</v>
      </c>
      <c r="D688" s="7" t="s">
        <v>1146</v>
      </c>
      <c r="E688" s="9" t="str">
        <f t="shared" si="10"/>
        <v>朱莉芬(zhulifen)</v>
      </c>
      <c r="F688" s="7" t="s">
        <v>2962</v>
      </c>
      <c r="G688" s="7" t="s">
        <v>2976</v>
      </c>
      <c r="H688" s="7" t="s">
        <v>1295</v>
      </c>
      <c r="I688" s="7" t="s">
        <v>48</v>
      </c>
      <c r="J688" s="7" t="s">
        <v>39</v>
      </c>
      <c r="K688" s="17" t="s">
        <v>1296</v>
      </c>
      <c r="L688" s="17" t="s">
        <v>1336</v>
      </c>
      <c r="M688" s="7" t="s">
        <v>2964</v>
      </c>
      <c r="N688" s="7" t="s">
        <v>2964</v>
      </c>
      <c r="O688" s="7"/>
      <c r="P688" s="7" t="s">
        <v>3031</v>
      </c>
      <c r="Q688" s="19"/>
      <c r="R688" s="19"/>
    </row>
    <row r="689" ht="12.75" hidden="1" customHeight="1" spans="1:18">
      <c r="A689" s="7" t="s">
        <v>1151</v>
      </c>
      <c r="B689" s="7" t="s">
        <v>231</v>
      </c>
      <c r="C689" s="7" t="e">
        <f>VLOOKUP(B689,[1]Sheet1!$A:$B,2,)</f>
        <v>#N/A</v>
      </c>
      <c r="D689" s="7" t="s">
        <v>232</v>
      </c>
      <c r="E689" s="9" t="str">
        <f t="shared" si="10"/>
        <v>朱艺(zhuyi)</v>
      </c>
      <c r="F689" s="7" t="s">
        <v>3013</v>
      </c>
      <c r="G689" s="7" t="s">
        <v>2970</v>
      </c>
      <c r="H689" s="7" t="s">
        <v>1365</v>
      </c>
      <c r="I689" s="7" t="s">
        <v>20</v>
      </c>
      <c r="J689" s="7" t="s">
        <v>39</v>
      </c>
      <c r="K689" s="17" t="s">
        <v>1366</v>
      </c>
      <c r="L689" s="17" t="s">
        <v>1367</v>
      </c>
      <c r="M689" s="7" t="s">
        <v>2964</v>
      </c>
      <c r="N689" s="7" t="s">
        <v>2964</v>
      </c>
      <c r="O689" s="7"/>
      <c r="P689" s="7" t="s">
        <v>2989</v>
      </c>
      <c r="Q689" s="19"/>
      <c r="R689" s="19"/>
    </row>
    <row r="690" ht="12.75" hidden="1" customHeight="1" spans="1:18">
      <c r="A690" s="7" t="s">
        <v>1151</v>
      </c>
      <c r="B690" s="7" t="s">
        <v>2926</v>
      </c>
      <c r="C690" s="7" t="str">
        <f>VLOOKUP(B690,[1]Sheet1!$A:$B,2,)</f>
        <v>luanyushu</v>
      </c>
      <c r="D690" s="7" t="s">
        <v>2927</v>
      </c>
      <c r="E690" s="9" t="str">
        <f t="shared" si="10"/>
        <v>栾玉树(luanyushu)</v>
      </c>
      <c r="F690" s="7" t="s">
        <v>2984</v>
      </c>
      <c r="G690" s="7" t="s">
        <v>3002</v>
      </c>
      <c r="H690" s="7" t="s">
        <v>1173</v>
      </c>
      <c r="I690" s="7" t="s">
        <v>20</v>
      </c>
      <c r="J690" s="7" t="s">
        <v>39</v>
      </c>
      <c r="K690" s="17" t="s">
        <v>1328</v>
      </c>
      <c r="L690" s="17" t="s">
        <v>1175</v>
      </c>
      <c r="M690" s="7" t="s">
        <v>2964</v>
      </c>
      <c r="N690" s="7" t="s">
        <v>2964</v>
      </c>
      <c r="O690" s="7"/>
      <c r="P690" s="7" t="s">
        <v>2989</v>
      </c>
      <c r="Q690" s="19"/>
      <c r="R690" s="19"/>
    </row>
    <row r="691" ht="12.75" hidden="1" customHeight="1" spans="1:18">
      <c r="A691" s="7" t="s">
        <v>1368</v>
      </c>
      <c r="B691" s="7" t="s">
        <v>496</v>
      </c>
      <c r="C691" s="7" t="str">
        <f>VLOOKUP(B691,[1]Sheet1!$A:$B,2,)</f>
        <v>caoyintao</v>
      </c>
      <c r="D691" s="7" t="s">
        <v>497</v>
      </c>
      <c r="E691" s="9" t="str">
        <f t="shared" si="10"/>
        <v>曹银涛(caoyintao)</v>
      </c>
      <c r="F691" s="7" t="s">
        <v>2969</v>
      </c>
      <c r="G691" s="7" t="s">
        <v>2970</v>
      </c>
      <c r="H691" s="7" t="s">
        <v>1369</v>
      </c>
      <c r="I691" s="7" t="s">
        <v>48</v>
      </c>
      <c r="J691" s="7" t="s">
        <v>39</v>
      </c>
      <c r="K691" s="17" t="s">
        <v>1370</v>
      </c>
      <c r="L691" s="17" t="s">
        <v>1371</v>
      </c>
      <c r="M691" s="7" t="s">
        <v>2964</v>
      </c>
      <c r="N691" s="7" t="s">
        <v>2964</v>
      </c>
      <c r="O691" s="7"/>
      <c r="P691" s="7" t="s">
        <v>3031</v>
      </c>
      <c r="Q691" s="19"/>
      <c r="R691" s="19"/>
    </row>
    <row r="692" ht="12.75" hidden="1" customHeight="1" spans="1:18">
      <c r="A692" s="7" t="s">
        <v>1368</v>
      </c>
      <c r="B692" s="7" t="s">
        <v>496</v>
      </c>
      <c r="C692" s="7" t="str">
        <f>VLOOKUP(B692,[1]Sheet1!$A:$B,2,)</f>
        <v>caoyintao</v>
      </c>
      <c r="D692" s="7" t="s">
        <v>497</v>
      </c>
      <c r="E692" s="9" t="str">
        <f t="shared" si="10"/>
        <v>曹银涛(caoyintao)</v>
      </c>
      <c r="F692" s="7" t="s">
        <v>2969</v>
      </c>
      <c r="G692" s="7" t="s">
        <v>2970</v>
      </c>
      <c r="H692" s="7" t="s">
        <v>1372</v>
      </c>
      <c r="I692" s="7" t="s">
        <v>48</v>
      </c>
      <c r="J692" s="7" t="s">
        <v>39</v>
      </c>
      <c r="K692" s="17" t="s">
        <v>1373</v>
      </c>
      <c r="L692" s="17" t="s">
        <v>1374</v>
      </c>
      <c r="M692" s="7" t="s">
        <v>2964</v>
      </c>
      <c r="N692" s="7" t="s">
        <v>2964</v>
      </c>
      <c r="O692" s="7"/>
      <c r="P692" s="7" t="s">
        <v>3031</v>
      </c>
      <c r="Q692" s="19"/>
      <c r="R692" s="19"/>
    </row>
    <row r="693" ht="12.75" hidden="1" customHeight="1" spans="1:18">
      <c r="A693" s="7" t="s">
        <v>1368</v>
      </c>
      <c r="B693" s="7" t="s">
        <v>23</v>
      </c>
      <c r="C693" s="7" t="e">
        <f>VLOOKUP(B693,[1]Sheet1!$A:$B,2,)</f>
        <v>#N/A</v>
      </c>
      <c r="D693" s="7" t="s">
        <v>24</v>
      </c>
      <c r="E693" s="9" t="str">
        <f t="shared" si="10"/>
        <v>陈悦(chenyue)</v>
      </c>
      <c r="F693" s="7" t="s">
        <v>2962</v>
      </c>
      <c r="G693" s="7" t="s">
        <v>2963</v>
      </c>
      <c r="H693" s="7" t="s">
        <v>1375</v>
      </c>
      <c r="I693" s="7" t="s">
        <v>48</v>
      </c>
      <c r="J693" s="7" t="s">
        <v>39</v>
      </c>
      <c r="K693" s="17" t="s">
        <v>1376</v>
      </c>
      <c r="L693" s="17" t="s">
        <v>1377</v>
      </c>
      <c r="M693" s="7" t="s">
        <v>2964</v>
      </c>
      <c r="N693" s="7" t="s">
        <v>2964</v>
      </c>
      <c r="O693" s="7"/>
      <c r="P693" s="7" t="s">
        <v>3031</v>
      </c>
      <c r="Q693" s="19"/>
      <c r="R693" s="19"/>
    </row>
    <row r="694" ht="12.75" hidden="1" customHeight="1" spans="1:18">
      <c r="A694" s="7" t="s">
        <v>1368</v>
      </c>
      <c r="B694" s="7" t="s">
        <v>23</v>
      </c>
      <c r="C694" s="7" t="e">
        <f>VLOOKUP(B694,[1]Sheet1!$A:$B,2,)</f>
        <v>#N/A</v>
      </c>
      <c r="D694" s="7" t="s">
        <v>24</v>
      </c>
      <c r="E694" s="9" t="str">
        <f t="shared" si="10"/>
        <v>陈悦(chenyue)</v>
      </c>
      <c r="F694" s="7" t="s">
        <v>2962</v>
      </c>
      <c r="G694" s="7" t="s">
        <v>2963</v>
      </c>
      <c r="H694" s="7" t="s">
        <v>1379</v>
      </c>
      <c r="I694" s="7" t="s">
        <v>48</v>
      </c>
      <c r="J694" s="7" t="s">
        <v>39</v>
      </c>
      <c r="K694" s="17" t="s">
        <v>1380</v>
      </c>
      <c r="L694" s="17" t="s">
        <v>1381</v>
      </c>
      <c r="M694" s="7" t="s">
        <v>2964</v>
      </c>
      <c r="N694" s="7" t="s">
        <v>2964</v>
      </c>
      <c r="O694" s="7"/>
      <c r="P694" s="7" t="s">
        <v>3031</v>
      </c>
      <c r="Q694" s="19"/>
      <c r="R694" s="19"/>
    </row>
    <row r="695" ht="12.75" hidden="1" customHeight="1" spans="1:18">
      <c r="A695" s="7" t="s">
        <v>1368</v>
      </c>
      <c r="B695" s="7" t="s">
        <v>23</v>
      </c>
      <c r="C695" s="7" t="e">
        <f>VLOOKUP(B695,[1]Sheet1!$A:$B,2,)</f>
        <v>#N/A</v>
      </c>
      <c r="D695" s="7" t="s">
        <v>24</v>
      </c>
      <c r="E695" s="9" t="str">
        <f t="shared" si="10"/>
        <v>陈悦(chenyue)</v>
      </c>
      <c r="F695" s="7" t="s">
        <v>2962</v>
      </c>
      <c r="G695" s="7" t="s">
        <v>2963</v>
      </c>
      <c r="H695" s="7" t="s">
        <v>1383</v>
      </c>
      <c r="I695" s="7" t="s">
        <v>20</v>
      </c>
      <c r="J695" s="7" t="s">
        <v>39</v>
      </c>
      <c r="K695" s="17" t="s">
        <v>1384</v>
      </c>
      <c r="L695" s="17" t="s">
        <v>1385</v>
      </c>
      <c r="M695" s="7" t="s">
        <v>2964</v>
      </c>
      <c r="N695" s="7" t="s">
        <v>2964</v>
      </c>
      <c r="O695" s="7"/>
      <c r="P695" s="7" t="s">
        <v>2989</v>
      </c>
      <c r="Q695" s="19"/>
      <c r="R695" s="19"/>
    </row>
    <row r="696" ht="12.75" hidden="1" customHeight="1" spans="1:18">
      <c r="A696" s="7" t="s">
        <v>1368</v>
      </c>
      <c r="B696" s="7" t="s">
        <v>23</v>
      </c>
      <c r="C696" s="7" t="e">
        <f>VLOOKUP(B696,[1]Sheet1!$A:$B,2,)</f>
        <v>#N/A</v>
      </c>
      <c r="D696" s="7" t="s">
        <v>24</v>
      </c>
      <c r="E696" s="9" t="str">
        <f t="shared" si="10"/>
        <v>陈悦(chenyue)</v>
      </c>
      <c r="F696" s="7" t="s">
        <v>2962</v>
      </c>
      <c r="G696" s="7" t="s">
        <v>2963</v>
      </c>
      <c r="H696" s="7" t="s">
        <v>1387</v>
      </c>
      <c r="I696" s="7" t="s">
        <v>48</v>
      </c>
      <c r="J696" s="7" t="s">
        <v>39</v>
      </c>
      <c r="K696" s="17" t="s">
        <v>1388</v>
      </c>
      <c r="L696" s="17" t="s">
        <v>1389</v>
      </c>
      <c r="M696" s="7" t="s">
        <v>2964</v>
      </c>
      <c r="N696" s="7" t="s">
        <v>2964</v>
      </c>
      <c r="O696" s="7"/>
      <c r="P696" s="7" t="s">
        <v>3031</v>
      </c>
      <c r="Q696" s="19"/>
      <c r="R696" s="19"/>
    </row>
    <row r="697" ht="12.75" hidden="1" customHeight="1" spans="1:18">
      <c r="A697" s="7" t="s">
        <v>1368</v>
      </c>
      <c r="B697" s="7" t="s">
        <v>51</v>
      </c>
      <c r="C697" s="7" t="str">
        <f>VLOOKUP(B697,[1]Sheet1!$A:$B,2,)</f>
        <v>dengtao</v>
      </c>
      <c r="D697" s="7" t="s">
        <v>52</v>
      </c>
      <c r="E697" s="9" t="str">
        <f t="shared" si="10"/>
        <v>邓涛(dengtao)</v>
      </c>
      <c r="F697" s="7" t="s">
        <v>2967</v>
      </c>
      <c r="G697" s="7" t="s">
        <v>2963</v>
      </c>
      <c r="H697" s="7" t="s">
        <v>1390</v>
      </c>
      <c r="I697" s="7" t="s">
        <v>358</v>
      </c>
      <c r="J697" s="7" t="s">
        <v>39</v>
      </c>
      <c r="K697" s="17" t="s">
        <v>1380</v>
      </c>
      <c r="L697" s="17" t="s">
        <v>1391</v>
      </c>
      <c r="M697" s="7" t="s">
        <v>2964</v>
      </c>
      <c r="N697" s="7" t="s">
        <v>2964</v>
      </c>
      <c r="O697" s="7"/>
      <c r="P697" s="7" t="s">
        <v>3034</v>
      </c>
      <c r="Q697" s="19"/>
      <c r="R697" s="19"/>
    </row>
    <row r="698" ht="12.75" hidden="1" customHeight="1" spans="1:18">
      <c r="A698" s="7" t="s">
        <v>1368</v>
      </c>
      <c r="B698" s="7" t="s">
        <v>51</v>
      </c>
      <c r="C698" s="7" t="str">
        <f>VLOOKUP(B698,[1]Sheet1!$A:$B,2,)</f>
        <v>dengtao</v>
      </c>
      <c r="D698" s="7" t="s">
        <v>52</v>
      </c>
      <c r="E698" s="9" t="str">
        <f t="shared" si="10"/>
        <v>邓涛(dengtao)</v>
      </c>
      <c r="F698" s="7" t="s">
        <v>2967</v>
      </c>
      <c r="G698" s="7" t="s">
        <v>2963</v>
      </c>
      <c r="H698" s="7" t="s">
        <v>1393</v>
      </c>
      <c r="I698" s="7" t="s">
        <v>48</v>
      </c>
      <c r="J698" s="7" t="s">
        <v>39</v>
      </c>
      <c r="K698" s="17" t="s">
        <v>1394</v>
      </c>
      <c r="L698" s="17" t="s">
        <v>1395</v>
      </c>
      <c r="M698" s="7" t="s">
        <v>2964</v>
      </c>
      <c r="N698" s="7" t="s">
        <v>2964</v>
      </c>
      <c r="O698" s="7"/>
      <c r="P698" s="7" t="s">
        <v>3031</v>
      </c>
      <c r="Q698" s="19"/>
      <c r="R698" s="19"/>
    </row>
    <row r="699" ht="12.75" hidden="1" customHeight="1" spans="1:18">
      <c r="A699" s="7" t="s">
        <v>1368</v>
      </c>
      <c r="B699" s="7" t="s">
        <v>76</v>
      </c>
      <c r="C699" s="7" t="str">
        <f>VLOOKUP(B699,[1]Sheet1!$A:$B,2,)</f>
        <v>dingxinzheng</v>
      </c>
      <c r="D699" s="7" t="s">
        <v>77</v>
      </c>
      <c r="E699" s="9" t="str">
        <f t="shared" si="10"/>
        <v>丁新正(dingxinzheng)</v>
      </c>
      <c r="F699" s="7" t="s">
        <v>2969</v>
      </c>
      <c r="G699" s="7" t="s">
        <v>2970</v>
      </c>
      <c r="H699" s="7" t="s">
        <v>1396</v>
      </c>
      <c r="I699" s="7" t="s">
        <v>20</v>
      </c>
      <c r="J699" s="7" t="s">
        <v>39</v>
      </c>
      <c r="K699" s="17" t="s">
        <v>1397</v>
      </c>
      <c r="L699" s="17" t="s">
        <v>1398</v>
      </c>
      <c r="M699" s="7" t="s">
        <v>2964</v>
      </c>
      <c r="N699" s="7" t="s">
        <v>2964</v>
      </c>
      <c r="O699" s="7"/>
      <c r="P699" s="7" t="s">
        <v>2989</v>
      </c>
      <c r="Q699" s="19"/>
      <c r="R699" s="19"/>
    </row>
    <row r="700" ht="12.75" hidden="1" customHeight="1" spans="1:18">
      <c r="A700" s="7" t="s">
        <v>1368</v>
      </c>
      <c r="B700" s="7" t="s">
        <v>76</v>
      </c>
      <c r="C700" s="7" t="str">
        <f>VLOOKUP(B700,[1]Sheet1!$A:$B,2,)</f>
        <v>dingxinzheng</v>
      </c>
      <c r="D700" s="7" t="s">
        <v>77</v>
      </c>
      <c r="E700" s="9" t="str">
        <f t="shared" si="10"/>
        <v>丁新正(dingxinzheng)</v>
      </c>
      <c r="F700" s="7" t="s">
        <v>2969</v>
      </c>
      <c r="G700" s="7" t="s">
        <v>2970</v>
      </c>
      <c r="H700" s="7" t="s">
        <v>1400</v>
      </c>
      <c r="I700" s="7" t="s">
        <v>20</v>
      </c>
      <c r="J700" s="7" t="s">
        <v>39</v>
      </c>
      <c r="K700" s="17" t="s">
        <v>1401</v>
      </c>
      <c r="L700" s="17" t="s">
        <v>1384</v>
      </c>
      <c r="M700" s="7" t="s">
        <v>2964</v>
      </c>
      <c r="N700" s="7" t="s">
        <v>2964</v>
      </c>
      <c r="O700" s="7"/>
      <c r="P700" s="7" t="s">
        <v>2989</v>
      </c>
      <c r="Q700" s="19"/>
      <c r="R700" s="19"/>
    </row>
    <row r="701" ht="12.75" hidden="1" customHeight="1" spans="1:18">
      <c r="A701" s="7" t="s">
        <v>1368</v>
      </c>
      <c r="B701" s="7" t="s">
        <v>76</v>
      </c>
      <c r="C701" s="7" t="str">
        <f>VLOOKUP(B701,[1]Sheet1!$A:$B,2,)</f>
        <v>dingxinzheng</v>
      </c>
      <c r="D701" s="7" t="s">
        <v>77</v>
      </c>
      <c r="E701" s="9" t="str">
        <f t="shared" si="10"/>
        <v>丁新正(dingxinzheng)</v>
      </c>
      <c r="F701" s="7" t="s">
        <v>2969</v>
      </c>
      <c r="G701" s="7" t="s">
        <v>2970</v>
      </c>
      <c r="H701" s="7" t="s">
        <v>1402</v>
      </c>
      <c r="I701" s="7" t="s">
        <v>48</v>
      </c>
      <c r="J701" s="7" t="s">
        <v>39</v>
      </c>
      <c r="K701" s="17" t="s">
        <v>1403</v>
      </c>
      <c r="L701" s="17" t="s">
        <v>1404</v>
      </c>
      <c r="M701" s="7" t="s">
        <v>2964</v>
      </c>
      <c r="N701" s="7" t="s">
        <v>2964</v>
      </c>
      <c r="O701" s="7"/>
      <c r="P701" s="7" t="s">
        <v>3031</v>
      </c>
      <c r="Q701" s="19"/>
      <c r="R701" s="19"/>
    </row>
    <row r="702" ht="12.75" hidden="1" customHeight="1" spans="1:18">
      <c r="A702" s="7" t="s">
        <v>1368</v>
      </c>
      <c r="B702" s="7" t="s">
        <v>76</v>
      </c>
      <c r="C702" s="7" t="str">
        <f>VLOOKUP(B702,[1]Sheet1!$A:$B,2,)</f>
        <v>dingxinzheng</v>
      </c>
      <c r="D702" s="7" t="s">
        <v>77</v>
      </c>
      <c r="E702" s="9" t="str">
        <f t="shared" si="10"/>
        <v>丁新正(dingxinzheng)</v>
      </c>
      <c r="F702" s="7" t="s">
        <v>2969</v>
      </c>
      <c r="G702" s="7" t="s">
        <v>2970</v>
      </c>
      <c r="H702" s="7" t="s">
        <v>1405</v>
      </c>
      <c r="I702" s="7" t="s">
        <v>20</v>
      </c>
      <c r="J702" s="7" t="s">
        <v>178</v>
      </c>
      <c r="K702" s="17" t="s">
        <v>1406</v>
      </c>
      <c r="L702" s="17" t="s">
        <v>1407</v>
      </c>
      <c r="M702" s="7" t="s">
        <v>2964</v>
      </c>
      <c r="N702" s="7" t="s">
        <v>2964</v>
      </c>
      <c r="O702" s="7"/>
      <c r="P702" s="7" t="s">
        <v>2989</v>
      </c>
      <c r="Q702" s="19"/>
      <c r="R702" s="19"/>
    </row>
    <row r="703" ht="12.75" hidden="1" customHeight="1" spans="1:18">
      <c r="A703" s="7" t="s">
        <v>1368</v>
      </c>
      <c r="B703" s="7" t="s">
        <v>85</v>
      </c>
      <c r="C703" s="7" t="e">
        <f>VLOOKUP(B703,[1]Sheet1!$A:$B,2,)</f>
        <v>#N/A</v>
      </c>
      <c r="D703" s="7" t="s">
        <v>86</v>
      </c>
      <c r="E703" s="9" t="str">
        <f t="shared" si="10"/>
        <v>方令(fangling)</v>
      </c>
      <c r="F703" s="7" t="s">
        <v>2971</v>
      </c>
      <c r="G703" s="7" t="s">
        <v>2963</v>
      </c>
      <c r="H703" s="7" t="s">
        <v>1408</v>
      </c>
      <c r="I703" s="7" t="s">
        <v>358</v>
      </c>
      <c r="J703" s="7" t="s">
        <v>39</v>
      </c>
      <c r="K703" s="17" t="s">
        <v>1409</v>
      </c>
      <c r="L703" s="17" t="s">
        <v>1373</v>
      </c>
      <c r="M703" s="7" t="s">
        <v>2964</v>
      </c>
      <c r="N703" s="7" t="s">
        <v>2964</v>
      </c>
      <c r="O703" s="7"/>
      <c r="P703" s="7" t="s">
        <v>3034</v>
      </c>
      <c r="Q703" s="19"/>
      <c r="R703" s="19"/>
    </row>
    <row r="704" ht="12.75" hidden="1" customHeight="1" spans="1:18">
      <c r="A704" s="7" t="s">
        <v>1368</v>
      </c>
      <c r="B704" s="7" t="s">
        <v>85</v>
      </c>
      <c r="C704" s="7" t="e">
        <f>VLOOKUP(B704,[1]Sheet1!$A:$B,2,)</f>
        <v>#N/A</v>
      </c>
      <c r="D704" s="7" t="s">
        <v>86</v>
      </c>
      <c r="E704" s="9" t="str">
        <f t="shared" si="10"/>
        <v>方令(fangling)</v>
      </c>
      <c r="F704" s="7" t="s">
        <v>2971</v>
      </c>
      <c r="G704" s="7" t="s">
        <v>2963</v>
      </c>
      <c r="H704" s="7" t="s">
        <v>1379</v>
      </c>
      <c r="I704" s="7" t="s">
        <v>48</v>
      </c>
      <c r="J704" s="7" t="s">
        <v>39</v>
      </c>
      <c r="K704" s="17" t="s">
        <v>1380</v>
      </c>
      <c r="L704" s="17" t="s">
        <v>1381</v>
      </c>
      <c r="M704" s="7" t="s">
        <v>2964</v>
      </c>
      <c r="N704" s="7" t="s">
        <v>2964</v>
      </c>
      <c r="O704" s="7"/>
      <c r="P704" s="7" t="s">
        <v>3031</v>
      </c>
      <c r="Q704" s="19"/>
      <c r="R704" s="19"/>
    </row>
    <row r="705" ht="12.75" hidden="1" customHeight="1" spans="1:18">
      <c r="A705" s="7" t="s">
        <v>1368</v>
      </c>
      <c r="B705" s="7" t="s">
        <v>85</v>
      </c>
      <c r="C705" s="7" t="e">
        <f>VLOOKUP(B705,[1]Sheet1!$A:$B,2,)</f>
        <v>#N/A</v>
      </c>
      <c r="D705" s="7" t="s">
        <v>86</v>
      </c>
      <c r="E705" s="9" t="str">
        <f t="shared" si="10"/>
        <v>方令(fangling)</v>
      </c>
      <c r="F705" s="7" t="s">
        <v>2971</v>
      </c>
      <c r="G705" s="7" t="s">
        <v>2963</v>
      </c>
      <c r="H705" s="7" t="s">
        <v>1411</v>
      </c>
      <c r="I705" s="7" t="s">
        <v>20</v>
      </c>
      <c r="J705" s="7" t="s">
        <v>39</v>
      </c>
      <c r="K705" s="17" t="s">
        <v>1412</v>
      </c>
      <c r="L705" s="17" t="s">
        <v>1413</v>
      </c>
      <c r="M705" s="7" t="s">
        <v>2964</v>
      </c>
      <c r="N705" s="7" t="s">
        <v>2964</v>
      </c>
      <c r="O705" s="7"/>
      <c r="P705" s="7" t="s">
        <v>2989</v>
      </c>
      <c r="Q705" s="19"/>
      <c r="R705" s="19"/>
    </row>
    <row r="706" ht="12.75" hidden="1" customHeight="1" spans="1:18">
      <c r="A706" s="7" t="s">
        <v>1368</v>
      </c>
      <c r="B706" s="7" t="s">
        <v>520</v>
      </c>
      <c r="C706" s="7" t="str">
        <f>VLOOKUP(B706,[1]Sheet1!$A:$B,2,)</f>
        <v>guozhenjie</v>
      </c>
      <c r="D706" s="7" t="s">
        <v>521</v>
      </c>
      <c r="E706" s="9" t="str">
        <f t="shared" si="10"/>
        <v>郭振杰(guozhenjie)</v>
      </c>
      <c r="F706" s="7" t="s">
        <v>2969</v>
      </c>
      <c r="G706" s="7" t="s">
        <v>2987</v>
      </c>
      <c r="H706" s="7" t="s">
        <v>1414</v>
      </c>
      <c r="I706" s="7" t="s">
        <v>48</v>
      </c>
      <c r="J706" s="7" t="s">
        <v>39</v>
      </c>
      <c r="K706" s="17" t="s">
        <v>1415</v>
      </c>
      <c r="L706" s="17" t="s">
        <v>1416</v>
      </c>
      <c r="M706" s="7" t="s">
        <v>2964</v>
      </c>
      <c r="N706" s="7" t="s">
        <v>2964</v>
      </c>
      <c r="O706" s="7"/>
      <c r="P706" s="7" t="s">
        <v>3031</v>
      </c>
      <c r="Q706" s="19"/>
      <c r="R706" s="19"/>
    </row>
    <row r="707" ht="12.75" hidden="1" customHeight="1" spans="1:18">
      <c r="A707" s="7" t="s">
        <v>1368</v>
      </c>
      <c r="B707" s="7" t="s">
        <v>520</v>
      </c>
      <c r="C707" s="7" t="str">
        <f>VLOOKUP(B707,[1]Sheet1!$A:$B,2,)</f>
        <v>guozhenjie</v>
      </c>
      <c r="D707" s="7" t="s">
        <v>521</v>
      </c>
      <c r="E707" s="9" t="str">
        <f t="shared" ref="E707:E770" si="11">CONCATENATE(B707,"(",D707,")")</f>
        <v>郭振杰(guozhenjie)</v>
      </c>
      <c r="F707" s="7" t="s">
        <v>2969</v>
      </c>
      <c r="G707" s="7" t="s">
        <v>2987</v>
      </c>
      <c r="H707" s="7" t="s">
        <v>1417</v>
      </c>
      <c r="I707" s="7" t="s">
        <v>20</v>
      </c>
      <c r="J707" s="7" t="s">
        <v>39</v>
      </c>
      <c r="K707" s="17" t="s">
        <v>1418</v>
      </c>
      <c r="L707" s="17" t="s">
        <v>1406</v>
      </c>
      <c r="M707" s="7" t="s">
        <v>2964</v>
      </c>
      <c r="N707" s="7" t="s">
        <v>2964</v>
      </c>
      <c r="O707" s="7"/>
      <c r="P707" s="7" t="s">
        <v>2989</v>
      </c>
      <c r="Q707" s="19"/>
      <c r="R707" s="19"/>
    </row>
    <row r="708" ht="12.75" hidden="1" customHeight="1" spans="1:18">
      <c r="A708" s="7" t="s">
        <v>1368</v>
      </c>
      <c r="B708" s="7" t="s">
        <v>1183</v>
      </c>
      <c r="C708" s="7" t="str">
        <f>VLOOKUP(B708,[1]Sheet1!$A:$B,2,)</f>
        <v>hejiaxiao</v>
      </c>
      <c r="D708" s="7" t="s">
        <v>1184</v>
      </c>
      <c r="E708" s="9" t="str">
        <f t="shared" si="11"/>
        <v>何佳晓(hejiaxiao)</v>
      </c>
      <c r="F708" s="7" t="s">
        <v>2967</v>
      </c>
      <c r="G708" s="7" t="s">
        <v>3023</v>
      </c>
      <c r="H708" s="7" t="s">
        <v>1396</v>
      </c>
      <c r="I708" s="7" t="s">
        <v>20</v>
      </c>
      <c r="J708" s="7" t="s">
        <v>39</v>
      </c>
      <c r="K708" s="17" t="s">
        <v>1397</v>
      </c>
      <c r="L708" s="17" t="s">
        <v>1398</v>
      </c>
      <c r="M708" s="7" t="s">
        <v>2964</v>
      </c>
      <c r="N708" s="7" t="s">
        <v>2964</v>
      </c>
      <c r="O708" s="7"/>
      <c r="P708" s="7" t="s">
        <v>2989</v>
      </c>
      <c r="Q708" s="19"/>
      <c r="R708" s="19"/>
    </row>
    <row r="709" ht="12.75" hidden="1" customHeight="1" spans="1:18">
      <c r="A709" s="7" t="s">
        <v>1368</v>
      </c>
      <c r="B709" s="7" t="s">
        <v>1183</v>
      </c>
      <c r="C709" s="7" t="str">
        <f>VLOOKUP(B709,[1]Sheet1!$A:$B,2,)</f>
        <v>hejiaxiao</v>
      </c>
      <c r="D709" s="7" t="s">
        <v>1184</v>
      </c>
      <c r="E709" s="9" t="str">
        <f t="shared" si="11"/>
        <v>何佳晓(hejiaxiao)</v>
      </c>
      <c r="F709" s="7" t="s">
        <v>2967</v>
      </c>
      <c r="G709" s="7" t="s">
        <v>3023</v>
      </c>
      <c r="H709" s="7" t="s">
        <v>1419</v>
      </c>
      <c r="I709" s="7" t="s">
        <v>48</v>
      </c>
      <c r="J709" s="7" t="s">
        <v>39</v>
      </c>
      <c r="K709" s="17" t="s">
        <v>1420</v>
      </c>
      <c r="L709" s="17" t="s">
        <v>1421</v>
      </c>
      <c r="M709" s="7" t="s">
        <v>2964</v>
      </c>
      <c r="N709" s="7" t="s">
        <v>2964</v>
      </c>
      <c r="O709" s="7"/>
      <c r="P709" s="7" t="s">
        <v>3031</v>
      </c>
      <c r="Q709" s="19"/>
      <c r="R709" s="19"/>
    </row>
    <row r="710" ht="12.75" hidden="1" customHeight="1" spans="1:18">
      <c r="A710" s="7" t="s">
        <v>1368</v>
      </c>
      <c r="B710" s="7" t="s">
        <v>1190</v>
      </c>
      <c r="C710" s="7" t="str">
        <f>VLOOKUP(B710,[1]Sheet1!$A:$B,2,)</f>
        <v>heqing</v>
      </c>
      <c r="D710" s="7" t="s">
        <v>1191</v>
      </c>
      <c r="E710" s="9" t="str">
        <f t="shared" si="11"/>
        <v>何清(heqing)</v>
      </c>
      <c r="F710" s="7" t="s">
        <v>2967</v>
      </c>
      <c r="G710" s="7" t="s">
        <v>2987</v>
      </c>
      <c r="H710" s="7" t="s">
        <v>1424</v>
      </c>
      <c r="I710" s="7" t="s">
        <v>20</v>
      </c>
      <c r="J710" s="7" t="s">
        <v>178</v>
      </c>
      <c r="K710" s="17" t="s">
        <v>1373</v>
      </c>
      <c r="L710" s="17" t="s">
        <v>1374</v>
      </c>
      <c r="M710" s="7" t="s">
        <v>2964</v>
      </c>
      <c r="N710" s="7" t="s">
        <v>2964</v>
      </c>
      <c r="O710" s="7"/>
      <c r="P710" s="7" t="s">
        <v>2989</v>
      </c>
      <c r="Q710" s="19"/>
      <c r="R710" s="19"/>
    </row>
    <row r="711" ht="12.75" hidden="1" customHeight="1" spans="1:18">
      <c r="A711" s="7" t="s">
        <v>1368</v>
      </c>
      <c r="B711" s="7" t="s">
        <v>331</v>
      </c>
      <c r="C711" s="7" t="str">
        <f>VLOOKUP(B711,[1]Sheet1!$A:$B,2,)</f>
        <v>huboo</v>
      </c>
      <c r="D711" s="7" t="s">
        <v>332</v>
      </c>
      <c r="E711" s="9" t="str">
        <f t="shared" si="11"/>
        <v>胡波(hubo)</v>
      </c>
      <c r="F711" s="7" t="s">
        <v>2975</v>
      </c>
      <c r="G711" s="7" t="s">
        <v>2973</v>
      </c>
      <c r="H711" s="7" t="s">
        <v>1379</v>
      </c>
      <c r="I711" s="7" t="s">
        <v>48</v>
      </c>
      <c r="J711" s="7" t="s">
        <v>39</v>
      </c>
      <c r="K711" s="17" t="s">
        <v>1380</v>
      </c>
      <c r="L711" s="17" t="s">
        <v>1381</v>
      </c>
      <c r="M711" s="7" t="s">
        <v>2964</v>
      </c>
      <c r="N711" s="7" t="s">
        <v>2964</v>
      </c>
      <c r="O711" s="7"/>
      <c r="P711" s="7" t="s">
        <v>3031</v>
      </c>
      <c r="Q711" s="19"/>
      <c r="R711" s="19"/>
    </row>
    <row r="712" ht="12.75" hidden="1" customHeight="1" spans="1:18">
      <c r="A712" s="7" t="s">
        <v>1368</v>
      </c>
      <c r="B712" s="7" t="s">
        <v>1427</v>
      </c>
      <c r="C712" s="7" t="str">
        <f>VLOOKUP(B712,[1]Sheet1!$A:$B,2,)</f>
        <v>hujingfeng</v>
      </c>
      <c r="D712" s="7" t="s">
        <v>1428</v>
      </c>
      <c r="E712" s="9" t="str">
        <f t="shared" si="11"/>
        <v>胡静锋(hujingfeng)</v>
      </c>
      <c r="F712" s="7" t="s">
        <v>2980</v>
      </c>
      <c r="G712" s="7" t="s">
        <v>3023</v>
      </c>
      <c r="H712" s="7" t="s">
        <v>1426</v>
      </c>
      <c r="I712" s="7" t="s">
        <v>20</v>
      </c>
      <c r="J712" s="7" t="s">
        <v>39</v>
      </c>
      <c r="K712" s="17" t="s">
        <v>1166</v>
      </c>
      <c r="L712" s="17" t="s">
        <v>1429</v>
      </c>
      <c r="M712" s="7" t="s">
        <v>2964</v>
      </c>
      <c r="N712" s="7" t="s">
        <v>2964</v>
      </c>
      <c r="O712" s="7"/>
      <c r="P712" s="7" t="s">
        <v>2989</v>
      </c>
      <c r="Q712" s="19"/>
      <c r="R712" s="19"/>
    </row>
    <row r="713" ht="12.75" hidden="1" customHeight="1" spans="1:18">
      <c r="A713" s="7" t="s">
        <v>1368</v>
      </c>
      <c r="B713" s="7" t="s">
        <v>1427</v>
      </c>
      <c r="C713" s="7" t="str">
        <f>VLOOKUP(B713,[1]Sheet1!$A:$B,2,)</f>
        <v>hujingfeng</v>
      </c>
      <c r="D713" s="7" t="s">
        <v>1428</v>
      </c>
      <c r="E713" s="9" t="str">
        <f t="shared" si="11"/>
        <v>胡静锋(hujingfeng)</v>
      </c>
      <c r="F713" s="7" t="s">
        <v>2980</v>
      </c>
      <c r="G713" s="7" t="s">
        <v>3023</v>
      </c>
      <c r="H713" s="7" t="s">
        <v>1396</v>
      </c>
      <c r="I713" s="7" t="s">
        <v>20</v>
      </c>
      <c r="J713" s="7" t="s">
        <v>39</v>
      </c>
      <c r="K713" s="17" t="s">
        <v>1397</v>
      </c>
      <c r="L713" s="17" t="s">
        <v>1398</v>
      </c>
      <c r="M713" s="7" t="s">
        <v>2964</v>
      </c>
      <c r="N713" s="7" t="s">
        <v>2964</v>
      </c>
      <c r="O713" s="7"/>
      <c r="P713" s="7" t="s">
        <v>2989</v>
      </c>
      <c r="Q713" s="19"/>
      <c r="R713" s="19"/>
    </row>
    <row r="714" ht="12.75" hidden="1" customHeight="1" spans="1:18">
      <c r="A714" s="7" t="s">
        <v>1368</v>
      </c>
      <c r="B714" s="7" t="s">
        <v>1200</v>
      </c>
      <c r="C714" s="7" t="str">
        <f>VLOOKUP(B714,[1]Sheet1!$A:$B,2,)</f>
        <v>hupan</v>
      </c>
      <c r="D714" s="7" t="s">
        <v>1201</v>
      </c>
      <c r="E714" s="9" t="str">
        <f t="shared" si="11"/>
        <v>胡攀(hupan)</v>
      </c>
      <c r="F714" s="7" t="s">
        <v>2978</v>
      </c>
      <c r="G714" s="7" t="s">
        <v>2987</v>
      </c>
      <c r="H714" s="7" t="s">
        <v>1432</v>
      </c>
      <c r="I714" s="7" t="s">
        <v>20</v>
      </c>
      <c r="J714" s="7" t="s">
        <v>39</v>
      </c>
      <c r="K714" s="17" t="s">
        <v>1401</v>
      </c>
      <c r="L714" s="17" t="s">
        <v>1433</v>
      </c>
      <c r="M714" s="7" t="s">
        <v>2964</v>
      </c>
      <c r="N714" s="7" t="s">
        <v>2964</v>
      </c>
      <c r="O714" s="7"/>
      <c r="P714" s="7" t="s">
        <v>2989</v>
      </c>
      <c r="Q714" s="19"/>
      <c r="R714" s="19"/>
    </row>
    <row r="715" ht="12.75" hidden="1" customHeight="1" spans="1:18">
      <c r="A715" s="7" t="s">
        <v>1368</v>
      </c>
      <c r="B715" s="7" t="s">
        <v>685</v>
      </c>
      <c r="C715" s="7" t="str">
        <f>VLOOKUP(B715,[1]Sheet1!$A:$B,2,)</f>
        <v>huangyiwu</v>
      </c>
      <c r="D715" s="7" t="s">
        <v>686</v>
      </c>
      <c r="E715" s="9" t="str">
        <f t="shared" si="11"/>
        <v>黄意武(huangyiwu)</v>
      </c>
      <c r="F715" s="7" t="s">
        <v>3039</v>
      </c>
      <c r="G715" s="7" t="s">
        <v>3023</v>
      </c>
      <c r="H715" s="7" t="s">
        <v>1434</v>
      </c>
      <c r="I715" s="7" t="s">
        <v>20</v>
      </c>
      <c r="J715" s="7" t="s">
        <v>39</v>
      </c>
      <c r="K715" s="17" t="s">
        <v>1435</v>
      </c>
      <c r="L715" s="17" t="s">
        <v>1435</v>
      </c>
      <c r="M715" s="7" t="s">
        <v>2964</v>
      </c>
      <c r="N715" s="7" t="s">
        <v>2964</v>
      </c>
      <c r="O715" s="7"/>
      <c r="P715" s="7" t="s">
        <v>2989</v>
      </c>
      <c r="Q715" s="19"/>
      <c r="R715" s="19"/>
    </row>
    <row r="716" ht="12.75" hidden="1" customHeight="1" spans="1:18">
      <c r="A716" s="7" t="s">
        <v>1368</v>
      </c>
      <c r="B716" s="7" t="s">
        <v>685</v>
      </c>
      <c r="C716" s="7" t="str">
        <f>VLOOKUP(B716,[1]Sheet1!$A:$B,2,)</f>
        <v>huangyiwu</v>
      </c>
      <c r="D716" s="7" t="s">
        <v>686</v>
      </c>
      <c r="E716" s="9" t="str">
        <f t="shared" si="11"/>
        <v>黄意武(huangyiwu)</v>
      </c>
      <c r="F716" s="7" t="s">
        <v>3039</v>
      </c>
      <c r="G716" s="7" t="s">
        <v>3023</v>
      </c>
      <c r="H716" s="7" t="s">
        <v>1437</v>
      </c>
      <c r="I716" s="7" t="s">
        <v>48</v>
      </c>
      <c r="J716" s="7" t="s">
        <v>39</v>
      </c>
      <c r="K716" s="17" t="s">
        <v>1438</v>
      </c>
      <c r="L716" s="17" t="s">
        <v>1439</v>
      </c>
      <c r="M716" s="7" t="s">
        <v>2964</v>
      </c>
      <c r="N716" s="7" t="s">
        <v>2964</v>
      </c>
      <c r="O716" s="7"/>
      <c r="P716" s="7" t="s">
        <v>3031</v>
      </c>
      <c r="Q716" s="19"/>
      <c r="R716" s="19"/>
    </row>
    <row r="717" ht="12.75" hidden="1" customHeight="1" spans="1:18">
      <c r="A717" s="7" t="s">
        <v>1368</v>
      </c>
      <c r="B717" s="7" t="s">
        <v>685</v>
      </c>
      <c r="C717" s="7" t="str">
        <f>VLOOKUP(B717,[1]Sheet1!$A:$B,2,)</f>
        <v>huangyiwu</v>
      </c>
      <c r="D717" s="7" t="s">
        <v>686</v>
      </c>
      <c r="E717" s="9" t="str">
        <f t="shared" si="11"/>
        <v>黄意武(huangyiwu)</v>
      </c>
      <c r="F717" s="7" t="s">
        <v>3039</v>
      </c>
      <c r="G717" s="7" t="s">
        <v>3023</v>
      </c>
      <c r="H717" s="7" t="s">
        <v>1440</v>
      </c>
      <c r="I717" s="7" t="s">
        <v>48</v>
      </c>
      <c r="J717" s="7" t="s">
        <v>39</v>
      </c>
      <c r="K717" s="17" t="s">
        <v>1406</v>
      </c>
      <c r="L717" s="17" t="s">
        <v>1441</v>
      </c>
      <c r="M717" s="7" t="s">
        <v>2964</v>
      </c>
      <c r="N717" s="7" t="s">
        <v>2964</v>
      </c>
      <c r="O717" s="7"/>
      <c r="P717" s="7" t="s">
        <v>3031</v>
      </c>
      <c r="Q717" s="19"/>
      <c r="R717" s="19"/>
    </row>
    <row r="718" ht="12.75" hidden="1" customHeight="1" spans="1:18">
      <c r="A718" s="7" t="s">
        <v>1368</v>
      </c>
      <c r="B718" s="7" t="s">
        <v>685</v>
      </c>
      <c r="C718" s="7" t="str">
        <f>VLOOKUP(B718,[1]Sheet1!$A:$B,2,)</f>
        <v>huangyiwu</v>
      </c>
      <c r="D718" s="7" t="s">
        <v>686</v>
      </c>
      <c r="E718" s="9" t="str">
        <f t="shared" si="11"/>
        <v>黄意武(huangyiwu)</v>
      </c>
      <c r="F718" s="7" t="s">
        <v>3039</v>
      </c>
      <c r="G718" s="7" t="s">
        <v>3023</v>
      </c>
      <c r="H718" s="7" t="s">
        <v>1442</v>
      </c>
      <c r="I718" s="7" t="s">
        <v>48</v>
      </c>
      <c r="J718" s="7" t="s">
        <v>39</v>
      </c>
      <c r="K718" s="17" t="s">
        <v>1443</v>
      </c>
      <c r="L718" s="17" t="s">
        <v>1444</v>
      </c>
      <c r="M718" s="7" t="s">
        <v>2964</v>
      </c>
      <c r="N718" s="7" t="s">
        <v>2964</v>
      </c>
      <c r="O718" s="7"/>
      <c r="P718" s="7" t="s">
        <v>3031</v>
      </c>
      <c r="Q718" s="19"/>
      <c r="R718" s="19"/>
    </row>
    <row r="719" ht="12.75" hidden="1" customHeight="1" spans="1:18">
      <c r="A719" s="7" t="s">
        <v>1368</v>
      </c>
      <c r="B719" s="7" t="s">
        <v>685</v>
      </c>
      <c r="C719" s="7" t="str">
        <f>VLOOKUP(B719,[1]Sheet1!$A:$B,2,)</f>
        <v>huangyiwu</v>
      </c>
      <c r="D719" s="7" t="s">
        <v>686</v>
      </c>
      <c r="E719" s="9" t="str">
        <f t="shared" si="11"/>
        <v>黄意武(huangyiwu)</v>
      </c>
      <c r="F719" s="7" t="s">
        <v>3039</v>
      </c>
      <c r="G719" s="7" t="s">
        <v>3023</v>
      </c>
      <c r="H719" s="7" t="s">
        <v>1445</v>
      </c>
      <c r="I719" s="7" t="s">
        <v>48</v>
      </c>
      <c r="J719" s="7" t="s">
        <v>39</v>
      </c>
      <c r="K719" s="17" t="s">
        <v>1446</v>
      </c>
      <c r="L719" s="17" t="s">
        <v>1447</v>
      </c>
      <c r="M719" s="7" t="s">
        <v>2964</v>
      </c>
      <c r="N719" s="7" t="s">
        <v>2964</v>
      </c>
      <c r="O719" s="7"/>
      <c r="P719" s="7" t="s">
        <v>3031</v>
      </c>
      <c r="Q719" s="19"/>
      <c r="R719" s="19"/>
    </row>
    <row r="720" ht="12.75" hidden="1" customHeight="1" spans="1:18">
      <c r="A720" s="7" t="s">
        <v>1368</v>
      </c>
      <c r="B720" s="7" t="s">
        <v>685</v>
      </c>
      <c r="C720" s="7" t="str">
        <f>VLOOKUP(B720,[1]Sheet1!$A:$B,2,)</f>
        <v>huangyiwu</v>
      </c>
      <c r="D720" s="7" t="s">
        <v>686</v>
      </c>
      <c r="E720" s="9" t="str">
        <f t="shared" si="11"/>
        <v>黄意武(huangyiwu)</v>
      </c>
      <c r="F720" s="7" t="s">
        <v>3039</v>
      </c>
      <c r="G720" s="7" t="s">
        <v>3023</v>
      </c>
      <c r="H720" s="7" t="s">
        <v>1448</v>
      </c>
      <c r="I720" s="7" t="s">
        <v>48</v>
      </c>
      <c r="J720" s="7" t="s">
        <v>39</v>
      </c>
      <c r="K720" s="17" t="s">
        <v>1449</v>
      </c>
      <c r="L720" s="17" t="s">
        <v>1450</v>
      </c>
      <c r="M720" s="7" t="s">
        <v>2964</v>
      </c>
      <c r="N720" s="7" t="s">
        <v>2964</v>
      </c>
      <c r="O720" s="7"/>
      <c r="P720" s="7" t="s">
        <v>3031</v>
      </c>
      <c r="Q720" s="19"/>
      <c r="R720" s="19"/>
    </row>
    <row r="721" ht="12.75" hidden="1" customHeight="1" spans="1:18">
      <c r="A721" s="7" t="s">
        <v>1368</v>
      </c>
      <c r="B721" s="7" t="s">
        <v>685</v>
      </c>
      <c r="C721" s="7" t="str">
        <f>VLOOKUP(B721,[1]Sheet1!$A:$B,2,)</f>
        <v>huangyiwu</v>
      </c>
      <c r="D721" s="7" t="s">
        <v>686</v>
      </c>
      <c r="E721" s="9" t="str">
        <f t="shared" si="11"/>
        <v>黄意武(huangyiwu)</v>
      </c>
      <c r="F721" s="7" t="s">
        <v>3039</v>
      </c>
      <c r="G721" s="7" t="s">
        <v>3023</v>
      </c>
      <c r="H721" s="7" t="s">
        <v>1451</v>
      </c>
      <c r="I721" s="7" t="s">
        <v>48</v>
      </c>
      <c r="J721" s="7" t="s">
        <v>39</v>
      </c>
      <c r="K721" s="17" t="s">
        <v>1452</v>
      </c>
      <c r="L721" s="17" t="s">
        <v>1453</v>
      </c>
      <c r="M721" s="7" t="s">
        <v>2964</v>
      </c>
      <c r="N721" s="7" t="s">
        <v>2964</v>
      </c>
      <c r="O721" s="7"/>
      <c r="P721" s="7" t="s">
        <v>3031</v>
      </c>
      <c r="Q721" s="19"/>
      <c r="R721" s="19"/>
    </row>
    <row r="722" ht="12.75" hidden="1" customHeight="1" spans="1:18">
      <c r="A722" s="7" t="s">
        <v>1368</v>
      </c>
      <c r="B722" s="7" t="s">
        <v>1211</v>
      </c>
      <c r="C722" s="7" t="str">
        <f>VLOOKUP(B722,[1]Sheet1!$A:$B,2,)</f>
        <v>jiangweiwei</v>
      </c>
      <c r="D722" s="7" t="s">
        <v>1212</v>
      </c>
      <c r="E722" s="9" t="str">
        <f t="shared" si="11"/>
        <v>江薇薇(jiangweiwei)</v>
      </c>
      <c r="F722" s="7" t="s">
        <v>2980</v>
      </c>
      <c r="G722" s="7" t="s">
        <v>3002</v>
      </c>
      <c r="H722" s="7" t="s">
        <v>1426</v>
      </c>
      <c r="I722" s="7" t="s">
        <v>20</v>
      </c>
      <c r="J722" s="7" t="s">
        <v>39</v>
      </c>
      <c r="K722" s="17" t="s">
        <v>1172</v>
      </c>
      <c r="L722" s="17" t="s">
        <v>1429</v>
      </c>
      <c r="M722" s="7" t="s">
        <v>2964</v>
      </c>
      <c r="N722" s="7" t="s">
        <v>2964</v>
      </c>
      <c r="O722" s="7"/>
      <c r="P722" s="7" t="s">
        <v>2989</v>
      </c>
      <c r="Q722" s="19"/>
      <c r="R722" s="19"/>
    </row>
    <row r="723" ht="12.75" hidden="1" customHeight="1" spans="1:18">
      <c r="A723" s="7" t="s">
        <v>1368</v>
      </c>
      <c r="B723" s="7" t="s">
        <v>518</v>
      </c>
      <c r="C723" s="7" t="str">
        <f>VLOOKUP(B723,[1]Sheet1!$A:$B,2,)</f>
        <v>kangzhuang</v>
      </c>
      <c r="D723" s="7" t="s">
        <v>519</v>
      </c>
      <c r="E723" s="9" t="str">
        <f t="shared" si="11"/>
        <v>康庄(kangzhuang)</v>
      </c>
      <c r="F723" s="7" t="s">
        <v>3007</v>
      </c>
      <c r="G723" s="7" t="s">
        <v>3022</v>
      </c>
      <c r="H723" s="7" t="s">
        <v>1454</v>
      </c>
      <c r="I723" s="7" t="s">
        <v>20</v>
      </c>
      <c r="J723" s="7" t="s">
        <v>39</v>
      </c>
      <c r="K723" s="17" t="s">
        <v>1455</v>
      </c>
      <c r="L723" s="17" t="s">
        <v>1456</v>
      </c>
      <c r="M723" s="7" t="s">
        <v>2964</v>
      </c>
      <c r="N723" s="7" t="s">
        <v>2964</v>
      </c>
      <c r="O723" s="7"/>
      <c r="P723" s="7" t="s">
        <v>2989</v>
      </c>
      <c r="Q723" s="19"/>
      <c r="R723" s="19"/>
    </row>
    <row r="724" ht="12.75" hidden="1" customHeight="1" spans="1:18">
      <c r="A724" s="7" t="s">
        <v>1368</v>
      </c>
      <c r="B724" s="7" t="s">
        <v>518</v>
      </c>
      <c r="C724" s="7" t="str">
        <f>VLOOKUP(B724,[1]Sheet1!$A:$B,2,)</f>
        <v>kangzhuang</v>
      </c>
      <c r="D724" s="7" t="s">
        <v>519</v>
      </c>
      <c r="E724" s="9" t="str">
        <f t="shared" si="11"/>
        <v>康庄(kangzhuang)</v>
      </c>
      <c r="F724" s="7" t="s">
        <v>3007</v>
      </c>
      <c r="G724" s="7" t="s">
        <v>3022</v>
      </c>
      <c r="H724" s="7" t="s">
        <v>1459</v>
      </c>
      <c r="I724" s="7" t="s">
        <v>20</v>
      </c>
      <c r="J724" s="7" t="s">
        <v>39</v>
      </c>
      <c r="K724" s="17" t="s">
        <v>1460</v>
      </c>
      <c r="L724" s="17" t="s">
        <v>1409</v>
      </c>
      <c r="M724" s="7" t="s">
        <v>2964</v>
      </c>
      <c r="N724" s="7" t="s">
        <v>2964</v>
      </c>
      <c r="O724" s="7"/>
      <c r="P724" s="7" t="s">
        <v>2989</v>
      </c>
      <c r="Q724" s="19"/>
      <c r="R724" s="19"/>
    </row>
    <row r="725" ht="12.75" hidden="1" customHeight="1" spans="1:18">
      <c r="A725" s="7" t="s">
        <v>1368</v>
      </c>
      <c r="B725" s="7" t="s">
        <v>518</v>
      </c>
      <c r="C725" s="7" t="str">
        <f>VLOOKUP(B725,[1]Sheet1!$A:$B,2,)</f>
        <v>kangzhuang</v>
      </c>
      <c r="D725" s="7" t="s">
        <v>519</v>
      </c>
      <c r="E725" s="9" t="str">
        <f t="shared" si="11"/>
        <v>康庄(kangzhuang)</v>
      </c>
      <c r="F725" s="7" t="s">
        <v>3007</v>
      </c>
      <c r="G725" s="7" t="s">
        <v>3022</v>
      </c>
      <c r="H725" s="7" t="s">
        <v>1462</v>
      </c>
      <c r="I725" s="7" t="s">
        <v>48</v>
      </c>
      <c r="J725" s="7" t="s">
        <v>39</v>
      </c>
      <c r="K725" s="17" t="s">
        <v>1463</v>
      </c>
      <c r="L725" s="17" t="s">
        <v>1464</v>
      </c>
      <c r="M725" s="7" t="s">
        <v>2964</v>
      </c>
      <c r="N725" s="7" t="s">
        <v>2964</v>
      </c>
      <c r="O725" s="7"/>
      <c r="P725" s="7" t="s">
        <v>3031</v>
      </c>
      <c r="Q725" s="19"/>
      <c r="R725" s="19"/>
    </row>
    <row r="726" ht="12.75" hidden="1" customHeight="1" spans="1:18">
      <c r="A726" s="7" t="s">
        <v>1368</v>
      </c>
      <c r="B726" s="7" t="s">
        <v>518</v>
      </c>
      <c r="C726" s="7" t="str">
        <f>VLOOKUP(B726,[1]Sheet1!$A:$B,2,)</f>
        <v>kangzhuang</v>
      </c>
      <c r="D726" s="7" t="s">
        <v>519</v>
      </c>
      <c r="E726" s="9" t="str">
        <f t="shared" si="11"/>
        <v>康庄(kangzhuang)</v>
      </c>
      <c r="F726" s="7" t="s">
        <v>3007</v>
      </c>
      <c r="G726" s="7" t="s">
        <v>3022</v>
      </c>
      <c r="H726" s="7" t="s">
        <v>1466</v>
      </c>
      <c r="I726" s="7" t="s">
        <v>48</v>
      </c>
      <c r="J726" s="7" t="s">
        <v>39</v>
      </c>
      <c r="K726" s="17" t="s">
        <v>1467</v>
      </c>
      <c r="L726" s="17" t="s">
        <v>1468</v>
      </c>
      <c r="M726" s="7" t="s">
        <v>2964</v>
      </c>
      <c r="N726" s="7" t="s">
        <v>2964</v>
      </c>
      <c r="O726" s="7"/>
      <c r="P726" s="7" t="s">
        <v>3031</v>
      </c>
      <c r="Q726" s="19"/>
      <c r="R726" s="19"/>
    </row>
    <row r="727" ht="12.75" hidden="1" customHeight="1" spans="1:18">
      <c r="A727" s="7" t="s">
        <v>1368</v>
      </c>
      <c r="B727" s="7" t="s">
        <v>518</v>
      </c>
      <c r="C727" s="7" t="str">
        <f>VLOOKUP(B727,[1]Sheet1!$A:$B,2,)</f>
        <v>kangzhuang</v>
      </c>
      <c r="D727" s="7" t="s">
        <v>519</v>
      </c>
      <c r="E727" s="9" t="str">
        <f t="shared" si="11"/>
        <v>康庄(kangzhuang)</v>
      </c>
      <c r="F727" s="7" t="s">
        <v>3007</v>
      </c>
      <c r="G727" s="7" t="s">
        <v>3022</v>
      </c>
      <c r="H727" s="7" t="s">
        <v>1469</v>
      </c>
      <c r="I727" s="7" t="s">
        <v>20</v>
      </c>
      <c r="J727" s="7" t="s">
        <v>39</v>
      </c>
      <c r="K727" s="17" t="s">
        <v>1401</v>
      </c>
      <c r="L727" s="17" t="s">
        <v>1385</v>
      </c>
      <c r="M727" s="7" t="s">
        <v>2964</v>
      </c>
      <c r="N727" s="7" t="s">
        <v>2964</v>
      </c>
      <c r="O727" s="7"/>
      <c r="P727" s="7" t="s">
        <v>2989</v>
      </c>
      <c r="Q727" s="19"/>
      <c r="R727" s="19"/>
    </row>
    <row r="728" ht="12.75" hidden="1" customHeight="1" spans="1:18">
      <c r="A728" s="7" t="s">
        <v>1368</v>
      </c>
      <c r="B728" s="7" t="s">
        <v>518</v>
      </c>
      <c r="C728" s="7" t="str">
        <f>VLOOKUP(B728,[1]Sheet1!$A:$B,2,)</f>
        <v>kangzhuang</v>
      </c>
      <c r="D728" s="7" t="s">
        <v>519</v>
      </c>
      <c r="E728" s="9" t="str">
        <f t="shared" si="11"/>
        <v>康庄(kangzhuang)</v>
      </c>
      <c r="F728" s="7" t="s">
        <v>3007</v>
      </c>
      <c r="G728" s="7" t="s">
        <v>3022</v>
      </c>
      <c r="H728" s="7" t="s">
        <v>1424</v>
      </c>
      <c r="I728" s="7" t="s">
        <v>20</v>
      </c>
      <c r="J728" s="7" t="s">
        <v>178</v>
      </c>
      <c r="K728" s="17" t="s">
        <v>1373</v>
      </c>
      <c r="L728" s="17" t="s">
        <v>1374</v>
      </c>
      <c r="M728" s="7" t="s">
        <v>2964</v>
      </c>
      <c r="N728" s="7" t="s">
        <v>2964</v>
      </c>
      <c r="O728" s="7"/>
      <c r="P728" s="7" t="s">
        <v>2989</v>
      </c>
      <c r="Q728" s="19"/>
      <c r="R728" s="19"/>
    </row>
    <row r="729" ht="12.75" hidden="1" customHeight="1" spans="1:18">
      <c r="A729" s="7" t="s">
        <v>1368</v>
      </c>
      <c r="B729" s="7" t="s">
        <v>518</v>
      </c>
      <c r="C729" s="7" t="str">
        <f>VLOOKUP(B729,[1]Sheet1!$A:$B,2,)</f>
        <v>kangzhuang</v>
      </c>
      <c r="D729" s="7" t="s">
        <v>519</v>
      </c>
      <c r="E729" s="9" t="str">
        <f t="shared" si="11"/>
        <v>康庄(kangzhuang)</v>
      </c>
      <c r="F729" s="7" t="s">
        <v>3007</v>
      </c>
      <c r="G729" s="7" t="s">
        <v>3022</v>
      </c>
      <c r="H729" s="7" t="s">
        <v>1471</v>
      </c>
      <c r="I729" s="7" t="s">
        <v>48</v>
      </c>
      <c r="J729" s="7" t="s">
        <v>39</v>
      </c>
      <c r="K729" s="17" t="s">
        <v>1389</v>
      </c>
      <c r="L729" s="17" t="s">
        <v>1472</v>
      </c>
      <c r="M729" s="7" t="s">
        <v>2964</v>
      </c>
      <c r="N729" s="7" t="s">
        <v>2964</v>
      </c>
      <c r="O729" s="7"/>
      <c r="P729" s="7" t="s">
        <v>3031</v>
      </c>
      <c r="Q729" s="19"/>
      <c r="R729" s="19"/>
    </row>
    <row r="730" ht="12.75" hidden="1" customHeight="1" spans="1:18">
      <c r="A730" s="7" t="s">
        <v>1368</v>
      </c>
      <c r="B730" s="7" t="s">
        <v>695</v>
      </c>
      <c r="C730" s="7" t="str">
        <f>VLOOKUP(B730,[1]Sheet1!$A:$B,2,)</f>
        <v>kechangbo</v>
      </c>
      <c r="D730" s="7" t="s">
        <v>696</v>
      </c>
      <c r="E730" s="9" t="str">
        <f t="shared" si="11"/>
        <v>柯昌波(kechangbo)</v>
      </c>
      <c r="F730" s="7" t="s">
        <v>3007</v>
      </c>
      <c r="G730" s="7" t="s">
        <v>3002</v>
      </c>
      <c r="H730" s="7" t="s">
        <v>1426</v>
      </c>
      <c r="I730" s="7" t="s">
        <v>20</v>
      </c>
      <c r="J730" s="7" t="s">
        <v>39</v>
      </c>
      <c r="K730" s="17" t="s">
        <v>1172</v>
      </c>
      <c r="L730" s="17" t="s">
        <v>1429</v>
      </c>
      <c r="M730" s="7" t="s">
        <v>2964</v>
      </c>
      <c r="N730" s="7" t="s">
        <v>2964</v>
      </c>
      <c r="O730" s="7"/>
      <c r="P730" s="7" t="s">
        <v>2989</v>
      </c>
      <c r="Q730" s="19"/>
      <c r="R730" s="19"/>
    </row>
    <row r="731" ht="12.75" hidden="1" customHeight="1" spans="1:18">
      <c r="A731" s="7" t="s">
        <v>1368</v>
      </c>
      <c r="B731" s="7" t="s">
        <v>695</v>
      </c>
      <c r="C731" s="7" t="str">
        <f>VLOOKUP(B731,[1]Sheet1!$A:$B,2,)</f>
        <v>kechangbo</v>
      </c>
      <c r="D731" s="7" t="s">
        <v>696</v>
      </c>
      <c r="E731" s="9" t="str">
        <f t="shared" si="11"/>
        <v>柯昌波(kechangbo)</v>
      </c>
      <c r="F731" s="7" t="s">
        <v>3007</v>
      </c>
      <c r="G731" s="7" t="s">
        <v>3002</v>
      </c>
      <c r="H731" s="7" t="s">
        <v>1473</v>
      </c>
      <c r="I731" s="7" t="s">
        <v>20</v>
      </c>
      <c r="J731" s="7" t="s">
        <v>39</v>
      </c>
      <c r="K731" s="17" t="s">
        <v>1474</v>
      </c>
      <c r="L731" s="17" t="s">
        <v>1475</v>
      </c>
      <c r="M731" s="7" t="s">
        <v>2964</v>
      </c>
      <c r="N731" s="7" t="s">
        <v>2964</v>
      </c>
      <c r="O731" s="7"/>
      <c r="P731" s="7" t="s">
        <v>2989</v>
      </c>
      <c r="Q731" s="19"/>
      <c r="R731" s="19"/>
    </row>
    <row r="732" ht="12.75" hidden="1" customHeight="1" spans="1:18">
      <c r="A732" s="7" t="s">
        <v>1368</v>
      </c>
      <c r="B732" s="7" t="s">
        <v>344</v>
      </c>
      <c r="C732" s="7" t="str">
        <f>VLOOKUP(B732,[1]Sheet1!$A:$B,2,)</f>
        <v>lichunyan</v>
      </c>
      <c r="D732" s="7" t="s">
        <v>345</v>
      </c>
      <c r="E732" s="9" t="str">
        <f t="shared" si="11"/>
        <v>李春艳(lichunyan)</v>
      </c>
      <c r="F732" s="7" t="s">
        <v>3021</v>
      </c>
      <c r="G732" s="7" t="s">
        <v>3002</v>
      </c>
      <c r="H732" s="7" t="s">
        <v>1477</v>
      </c>
      <c r="I732" s="7" t="s">
        <v>48</v>
      </c>
      <c r="J732" s="7" t="s">
        <v>39</v>
      </c>
      <c r="K732" s="17" t="s">
        <v>1384</v>
      </c>
      <c r="L732" s="17" t="s">
        <v>1421</v>
      </c>
      <c r="M732" s="7" t="s">
        <v>2964</v>
      </c>
      <c r="N732" s="7" t="s">
        <v>2964</v>
      </c>
      <c r="O732" s="7"/>
      <c r="P732" s="7" t="s">
        <v>3031</v>
      </c>
      <c r="Q732" s="19"/>
      <c r="R732" s="19"/>
    </row>
    <row r="733" ht="12.75" hidden="1" customHeight="1" spans="1:18">
      <c r="A733" s="7" t="s">
        <v>1368</v>
      </c>
      <c r="B733" s="7" t="s">
        <v>344</v>
      </c>
      <c r="C733" s="7" t="str">
        <f>VLOOKUP(B733,[1]Sheet1!$A:$B,2,)</f>
        <v>lichunyan</v>
      </c>
      <c r="D733" s="7" t="s">
        <v>345</v>
      </c>
      <c r="E733" s="9" t="str">
        <f t="shared" si="11"/>
        <v>李春艳(lichunyan)</v>
      </c>
      <c r="F733" s="7" t="s">
        <v>3021</v>
      </c>
      <c r="G733" s="7" t="s">
        <v>3002</v>
      </c>
      <c r="H733" s="7" t="s">
        <v>1396</v>
      </c>
      <c r="I733" s="7" t="s">
        <v>20</v>
      </c>
      <c r="J733" s="7" t="s">
        <v>39</v>
      </c>
      <c r="K733" s="17" t="s">
        <v>1397</v>
      </c>
      <c r="L733" s="17" t="s">
        <v>1398</v>
      </c>
      <c r="M733" s="7" t="s">
        <v>2964</v>
      </c>
      <c r="N733" s="7" t="s">
        <v>2964</v>
      </c>
      <c r="O733" s="7"/>
      <c r="P733" s="7" t="s">
        <v>2989</v>
      </c>
      <c r="Q733" s="19"/>
      <c r="R733" s="19"/>
    </row>
    <row r="734" ht="12.75" hidden="1" customHeight="1" spans="1:18">
      <c r="A734" s="7" t="s">
        <v>1368</v>
      </c>
      <c r="B734" s="7" t="s">
        <v>1479</v>
      </c>
      <c r="C734" s="7" t="str">
        <f>VLOOKUP(B734,[1]Sheet1!$A:$B,2,)</f>
        <v>liguangrong</v>
      </c>
      <c r="D734" s="7" t="s">
        <v>1480</v>
      </c>
      <c r="E734" s="9" t="str">
        <f t="shared" si="11"/>
        <v>李光荣(liguangrong)</v>
      </c>
      <c r="F734" s="7" t="s">
        <v>2969</v>
      </c>
      <c r="G734" s="7" t="s">
        <v>2987</v>
      </c>
      <c r="H734" s="7" t="s">
        <v>1478</v>
      </c>
      <c r="I734" s="7" t="s">
        <v>20</v>
      </c>
      <c r="J734" s="7" t="s">
        <v>39</v>
      </c>
      <c r="K734" s="17" t="s">
        <v>1441</v>
      </c>
      <c r="L734" s="17" t="s">
        <v>1481</v>
      </c>
      <c r="M734" s="7" t="s">
        <v>2964</v>
      </c>
      <c r="N734" s="7" t="s">
        <v>2964</v>
      </c>
      <c r="O734" s="7"/>
      <c r="P734" s="7" t="s">
        <v>2989</v>
      </c>
      <c r="Q734" s="19"/>
      <c r="R734" s="19"/>
    </row>
    <row r="735" ht="12.75" hidden="1" customHeight="1" spans="1:18">
      <c r="A735" s="7" t="s">
        <v>1368</v>
      </c>
      <c r="B735" s="7" t="s">
        <v>1479</v>
      </c>
      <c r="C735" s="7" t="str">
        <f>VLOOKUP(B735,[1]Sheet1!$A:$B,2,)</f>
        <v>liguangrong</v>
      </c>
      <c r="D735" s="7" t="s">
        <v>1480</v>
      </c>
      <c r="E735" s="9" t="str">
        <f t="shared" si="11"/>
        <v>李光荣(liguangrong)</v>
      </c>
      <c r="F735" s="7" t="s">
        <v>2969</v>
      </c>
      <c r="G735" s="7" t="s">
        <v>2987</v>
      </c>
      <c r="H735" s="7" t="s">
        <v>1484</v>
      </c>
      <c r="I735" s="7" t="s">
        <v>48</v>
      </c>
      <c r="J735" s="7" t="s">
        <v>39</v>
      </c>
      <c r="K735" s="17" t="s">
        <v>1481</v>
      </c>
      <c r="L735" s="17" t="s">
        <v>1485</v>
      </c>
      <c r="M735" s="7" t="s">
        <v>2964</v>
      </c>
      <c r="N735" s="7" t="s">
        <v>2964</v>
      </c>
      <c r="O735" s="7"/>
      <c r="P735" s="7" t="s">
        <v>3031</v>
      </c>
      <c r="Q735" s="19"/>
      <c r="R735" s="19"/>
    </row>
    <row r="736" ht="12.75" hidden="1" customHeight="1" spans="1:18">
      <c r="A736" s="7" t="s">
        <v>1368</v>
      </c>
      <c r="B736" s="7" t="s">
        <v>1479</v>
      </c>
      <c r="C736" s="7" t="str">
        <f>VLOOKUP(B736,[1]Sheet1!$A:$B,2,)</f>
        <v>liguangrong</v>
      </c>
      <c r="D736" s="7" t="s">
        <v>1480</v>
      </c>
      <c r="E736" s="9" t="str">
        <f t="shared" si="11"/>
        <v>李光荣(liguangrong)</v>
      </c>
      <c r="F736" s="7" t="s">
        <v>2969</v>
      </c>
      <c r="G736" s="7" t="s">
        <v>2987</v>
      </c>
      <c r="H736" s="7" t="s">
        <v>1488</v>
      </c>
      <c r="I736" s="7" t="s">
        <v>20</v>
      </c>
      <c r="J736" s="7" t="s">
        <v>39</v>
      </c>
      <c r="K736" s="17" t="s">
        <v>1489</v>
      </c>
      <c r="L736" s="17" t="s">
        <v>1490</v>
      </c>
      <c r="M736" s="7" t="s">
        <v>2964</v>
      </c>
      <c r="N736" s="7" t="s">
        <v>2964</v>
      </c>
      <c r="O736" s="7"/>
      <c r="P736" s="7" t="s">
        <v>2989</v>
      </c>
      <c r="Q736" s="19"/>
      <c r="R736" s="19"/>
    </row>
    <row r="737" ht="12.75" hidden="1" customHeight="1" spans="1:18">
      <c r="A737" s="7" t="s">
        <v>1368</v>
      </c>
      <c r="B737" s="7" t="s">
        <v>1493</v>
      </c>
      <c r="C737" s="7" t="str">
        <f>VLOOKUP(B737,[1]Sheet1!$A:$B,2,)</f>
        <v>liling</v>
      </c>
      <c r="D737" s="7" t="s">
        <v>1494</v>
      </c>
      <c r="E737" s="9" t="str">
        <f t="shared" si="11"/>
        <v>李玲(liling)</v>
      </c>
      <c r="F737" s="7" t="s">
        <v>2978</v>
      </c>
      <c r="G737" s="7" t="s">
        <v>2987</v>
      </c>
      <c r="H737" s="7" t="s">
        <v>1492</v>
      </c>
      <c r="I737" s="7" t="s">
        <v>20</v>
      </c>
      <c r="J737" s="7" t="s">
        <v>39</v>
      </c>
      <c r="K737" s="17" t="s">
        <v>1433</v>
      </c>
      <c r="L737" s="17" t="s">
        <v>1495</v>
      </c>
      <c r="M737" s="7" t="s">
        <v>2964</v>
      </c>
      <c r="N737" s="7" t="s">
        <v>2964</v>
      </c>
      <c r="O737" s="7"/>
      <c r="P737" s="7" t="s">
        <v>2989</v>
      </c>
      <c r="Q737" s="19"/>
      <c r="R737" s="19"/>
    </row>
    <row r="738" ht="12.75" hidden="1" customHeight="1" spans="1:18">
      <c r="A738" s="7" t="s">
        <v>1368</v>
      </c>
      <c r="B738" s="7" t="s">
        <v>1783</v>
      </c>
      <c r="C738" s="7" t="e">
        <f>VLOOKUP(B738,[1]Sheet1!$A:$B,2,)</f>
        <v>#N/A</v>
      </c>
      <c r="D738" s="7" t="s">
        <v>1784</v>
      </c>
      <c r="E738" s="9" t="str">
        <f t="shared" si="11"/>
        <v>李然(liran)</v>
      </c>
      <c r="F738" s="7" t="s">
        <v>2986</v>
      </c>
      <c r="G738" s="7" t="s">
        <v>3002</v>
      </c>
      <c r="H738" s="7" t="s">
        <v>1426</v>
      </c>
      <c r="I738" s="7" t="s">
        <v>20</v>
      </c>
      <c r="J738" s="7" t="s">
        <v>39</v>
      </c>
      <c r="K738" s="17" t="s">
        <v>1172</v>
      </c>
      <c r="L738" s="17" t="s">
        <v>1429</v>
      </c>
      <c r="M738" s="7" t="s">
        <v>2964</v>
      </c>
      <c r="N738" s="7" t="s">
        <v>2964</v>
      </c>
      <c r="O738" s="7"/>
      <c r="P738" s="7" t="s">
        <v>2989</v>
      </c>
      <c r="Q738" s="19"/>
      <c r="R738" s="19"/>
    </row>
    <row r="739" ht="12.75" hidden="1" customHeight="1" spans="1:18">
      <c r="A739" s="7" t="s">
        <v>1368</v>
      </c>
      <c r="B739" s="7" t="s">
        <v>359</v>
      </c>
      <c r="C739" s="7" t="str">
        <f>VLOOKUP(B739,[1]Sheet1!$A:$B,2,)</f>
        <v>liwanhui</v>
      </c>
      <c r="D739" s="7" t="s">
        <v>360</v>
      </c>
      <c r="E739" s="9" t="str">
        <f t="shared" si="11"/>
        <v>李万慧(liwanhui)</v>
      </c>
      <c r="F739" s="7" t="s">
        <v>2967</v>
      </c>
      <c r="G739" s="7" t="s">
        <v>3023</v>
      </c>
      <c r="H739" s="7" t="s">
        <v>1469</v>
      </c>
      <c r="I739" s="7" t="s">
        <v>20</v>
      </c>
      <c r="J739" s="7" t="s">
        <v>39</v>
      </c>
      <c r="K739" s="17" t="s">
        <v>1401</v>
      </c>
      <c r="L739" s="17" t="s">
        <v>1385</v>
      </c>
      <c r="M739" s="7" t="s">
        <v>2964</v>
      </c>
      <c r="N739" s="7" t="s">
        <v>2964</v>
      </c>
      <c r="O739" s="7"/>
      <c r="P739" s="7" t="s">
        <v>2989</v>
      </c>
      <c r="Q739" s="19"/>
      <c r="R739" s="19"/>
    </row>
    <row r="740" ht="12.75" hidden="1" customHeight="1" spans="1:18">
      <c r="A740" s="7" t="s">
        <v>1368</v>
      </c>
      <c r="B740" s="7" t="s">
        <v>359</v>
      </c>
      <c r="C740" s="7" t="str">
        <f>VLOOKUP(B740,[1]Sheet1!$A:$B,2,)</f>
        <v>liwanhui</v>
      </c>
      <c r="D740" s="7" t="s">
        <v>360</v>
      </c>
      <c r="E740" s="9" t="str">
        <f t="shared" si="11"/>
        <v>李万慧(liwanhui)</v>
      </c>
      <c r="F740" s="7" t="s">
        <v>2967</v>
      </c>
      <c r="G740" s="7" t="s">
        <v>3023</v>
      </c>
      <c r="H740" s="7" t="s">
        <v>1498</v>
      </c>
      <c r="I740" s="7" t="s">
        <v>20</v>
      </c>
      <c r="J740" s="7" t="s">
        <v>39</v>
      </c>
      <c r="K740" s="17" t="s">
        <v>1499</v>
      </c>
      <c r="L740" s="17" t="s">
        <v>1500</v>
      </c>
      <c r="M740" s="7" t="s">
        <v>2964</v>
      </c>
      <c r="N740" s="7" t="s">
        <v>2964</v>
      </c>
      <c r="O740" s="7"/>
      <c r="P740" s="7" t="s">
        <v>2989</v>
      </c>
      <c r="Q740" s="19"/>
      <c r="R740" s="19"/>
    </row>
    <row r="741" ht="12.75" hidden="1" customHeight="1" spans="1:18">
      <c r="A741" s="7" t="s">
        <v>1368</v>
      </c>
      <c r="B741" s="7" t="s">
        <v>359</v>
      </c>
      <c r="C741" s="7" t="str">
        <f>VLOOKUP(B741,[1]Sheet1!$A:$B,2,)</f>
        <v>liwanhui</v>
      </c>
      <c r="D741" s="7" t="s">
        <v>360</v>
      </c>
      <c r="E741" s="9" t="str">
        <f t="shared" si="11"/>
        <v>李万慧(liwanhui)</v>
      </c>
      <c r="F741" s="7" t="s">
        <v>2967</v>
      </c>
      <c r="G741" s="7" t="s">
        <v>3023</v>
      </c>
      <c r="H741" s="7" t="s">
        <v>1502</v>
      </c>
      <c r="I741" s="7" t="s">
        <v>48</v>
      </c>
      <c r="J741" s="7" t="s">
        <v>39</v>
      </c>
      <c r="K741" s="17" t="s">
        <v>1463</v>
      </c>
      <c r="L741" s="17" t="s">
        <v>1464</v>
      </c>
      <c r="M741" s="7" t="s">
        <v>2964</v>
      </c>
      <c r="N741" s="7" t="s">
        <v>2964</v>
      </c>
      <c r="O741" s="7"/>
      <c r="P741" s="7" t="s">
        <v>3031</v>
      </c>
      <c r="Q741" s="19"/>
      <c r="R741" s="19"/>
    </row>
    <row r="742" ht="12.75" hidden="1" customHeight="1" spans="1:18">
      <c r="A742" s="7" t="s">
        <v>1368</v>
      </c>
      <c r="B742" s="7" t="s">
        <v>359</v>
      </c>
      <c r="C742" s="7" t="str">
        <f>VLOOKUP(B742,[1]Sheet1!$A:$B,2,)</f>
        <v>liwanhui</v>
      </c>
      <c r="D742" s="7" t="s">
        <v>360</v>
      </c>
      <c r="E742" s="9" t="str">
        <f t="shared" si="11"/>
        <v>李万慧(liwanhui)</v>
      </c>
      <c r="F742" s="7" t="s">
        <v>2967</v>
      </c>
      <c r="G742" s="7" t="s">
        <v>3023</v>
      </c>
      <c r="H742" s="7" t="s">
        <v>1503</v>
      </c>
      <c r="I742" s="7" t="s">
        <v>48</v>
      </c>
      <c r="J742" s="7" t="s">
        <v>39</v>
      </c>
      <c r="K742" s="17" t="s">
        <v>1495</v>
      </c>
      <c r="L742" s="17" t="s">
        <v>1504</v>
      </c>
      <c r="M742" s="7" t="s">
        <v>2964</v>
      </c>
      <c r="N742" s="7" t="s">
        <v>2964</v>
      </c>
      <c r="O742" s="7"/>
      <c r="P742" s="7" t="s">
        <v>3031</v>
      </c>
      <c r="Q742" s="19"/>
      <c r="R742" s="19"/>
    </row>
    <row r="743" ht="12.75" hidden="1" customHeight="1" spans="1:18">
      <c r="A743" s="7" t="s">
        <v>1368</v>
      </c>
      <c r="B743" s="7" t="s">
        <v>107</v>
      </c>
      <c r="C743" s="7" t="e">
        <f>VLOOKUP(B743,[1]Sheet1!$A:$B,2,)</f>
        <v>#N/A</v>
      </c>
      <c r="D743" s="7" t="s">
        <v>108</v>
      </c>
      <c r="E743" s="9" t="str">
        <f t="shared" si="11"/>
        <v>李勇(liyong)</v>
      </c>
      <c r="F743" s="7" t="s">
        <v>2962</v>
      </c>
      <c r="G743" s="7" t="s">
        <v>2976</v>
      </c>
      <c r="H743" s="7" t="s">
        <v>1505</v>
      </c>
      <c r="I743" s="7" t="s">
        <v>20</v>
      </c>
      <c r="J743" s="7" t="s">
        <v>39</v>
      </c>
      <c r="K743" s="17" t="s">
        <v>1452</v>
      </c>
      <c r="L743" s="17" t="s">
        <v>1506</v>
      </c>
      <c r="M743" s="7" t="s">
        <v>2964</v>
      </c>
      <c r="N743" s="7" t="s">
        <v>2964</v>
      </c>
      <c r="O743" s="7"/>
      <c r="P743" s="7" t="s">
        <v>2989</v>
      </c>
      <c r="Q743" s="19"/>
      <c r="R743" s="19"/>
    </row>
    <row r="744" ht="12.75" hidden="1" customHeight="1" spans="1:18">
      <c r="A744" s="7" t="s">
        <v>1368</v>
      </c>
      <c r="B744" s="7" t="s">
        <v>107</v>
      </c>
      <c r="C744" s="7" t="e">
        <f>VLOOKUP(B744,[1]Sheet1!$A:$B,2,)</f>
        <v>#N/A</v>
      </c>
      <c r="D744" s="7" t="s">
        <v>108</v>
      </c>
      <c r="E744" s="9" t="str">
        <f t="shared" si="11"/>
        <v>李勇(liyong)</v>
      </c>
      <c r="F744" s="7" t="s">
        <v>2962</v>
      </c>
      <c r="G744" s="7" t="s">
        <v>2976</v>
      </c>
      <c r="H744" s="7" t="s">
        <v>1507</v>
      </c>
      <c r="I744" s="7" t="s">
        <v>20</v>
      </c>
      <c r="J744" s="7" t="s">
        <v>39</v>
      </c>
      <c r="K744" s="17" t="s">
        <v>1208</v>
      </c>
      <c r="L744" s="17" t="s">
        <v>1508</v>
      </c>
      <c r="M744" s="7" t="s">
        <v>2964</v>
      </c>
      <c r="N744" s="7" t="s">
        <v>2964</v>
      </c>
      <c r="O744" s="7"/>
      <c r="P744" s="7" t="s">
        <v>2989</v>
      </c>
      <c r="Q744" s="19"/>
      <c r="R744" s="19"/>
    </row>
    <row r="745" ht="12.75" hidden="1" customHeight="1" spans="1:18">
      <c r="A745" s="7" t="s">
        <v>1368</v>
      </c>
      <c r="B745" s="7" t="s">
        <v>107</v>
      </c>
      <c r="C745" s="7" t="e">
        <f>VLOOKUP(B745,[1]Sheet1!$A:$B,2,)</f>
        <v>#N/A</v>
      </c>
      <c r="D745" s="7" t="s">
        <v>108</v>
      </c>
      <c r="E745" s="9" t="str">
        <f t="shared" si="11"/>
        <v>李勇(liyong)</v>
      </c>
      <c r="F745" s="7" t="s">
        <v>2962</v>
      </c>
      <c r="G745" s="7" t="s">
        <v>2976</v>
      </c>
      <c r="H745" s="7" t="s">
        <v>1509</v>
      </c>
      <c r="I745" s="7" t="s">
        <v>20</v>
      </c>
      <c r="J745" s="7" t="s">
        <v>39</v>
      </c>
      <c r="K745" s="17" t="s">
        <v>1208</v>
      </c>
      <c r="L745" s="17" t="s">
        <v>1508</v>
      </c>
      <c r="M745" s="7" t="s">
        <v>2964</v>
      </c>
      <c r="N745" s="7" t="s">
        <v>2964</v>
      </c>
      <c r="O745" s="7"/>
      <c r="P745" s="7" t="s">
        <v>2989</v>
      </c>
      <c r="Q745" s="19"/>
      <c r="R745" s="19"/>
    </row>
    <row r="746" ht="12.75" hidden="1" customHeight="1" spans="1:18">
      <c r="A746" s="7" t="s">
        <v>1368</v>
      </c>
      <c r="B746" s="7" t="s">
        <v>107</v>
      </c>
      <c r="C746" s="7" t="e">
        <f>VLOOKUP(B746,[1]Sheet1!$A:$B,2,)</f>
        <v>#N/A</v>
      </c>
      <c r="D746" s="7" t="s">
        <v>108</v>
      </c>
      <c r="E746" s="9" t="str">
        <f t="shared" si="11"/>
        <v>李勇(liyong)</v>
      </c>
      <c r="F746" s="7" t="s">
        <v>2962</v>
      </c>
      <c r="G746" s="7" t="s">
        <v>2976</v>
      </c>
      <c r="H746" s="7" t="s">
        <v>1510</v>
      </c>
      <c r="I746" s="7" t="s">
        <v>20</v>
      </c>
      <c r="J746" s="7" t="s">
        <v>39</v>
      </c>
      <c r="K746" s="17" t="s">
        <v>1511</v>
      </c>
      <c r="L746" s="17" t="s">
        <v>1512</v>
      </c>
      <c r="M746" s="7" t="s">
        <v>2964</v>
      </c>
      <c r="N746" s="7" t="s">
        <v>2964</v>
      </c>
      <c r="O746" s="7"/>
      <c r="P746" s="7" t="s">
        <v>2989</v>
      </c>
      <c r="Q746" s="19"/>
      <c r="R746" s="19"/>
    </row>
    <row r="747" ht="12.75" hidden="1" customHeight="1" spans="1:18">
      <c r="A747" s="7" t="s">
        <v>1368</v>
      </c>
      <c r="B747" s="7" t="s">
        <v>107</v>
      </c>
      <c r="C747" s="7" t="e">
        <f>VLOOKUP(B747,[1]Sheet1!$A:$B,2,)</f>
        <v>#N/A</v>
      </c>
      <c r="D747" s="7" t="s">
        <v>108</v>
      </c>
      <c r="E747" s="9" t="str">
        <f t="shared" si="11"/>
        <v>李勇(liyong)</v>
      </c>
      <c r="F747" s="7" t="s">
        <v>2962</v>
      </c>
      <c r="G747" s="7" t="s">
        <v>2976</v>
      </c>
      <c r="H747" s="7" t="s">
        <v>1514</v>
      </c>
      <c r="I747" s="7" t="s">
        <v>20</v>
      </c>
      <c r="J747" s="7" t="s">
        <v>39</v>
      </c>
      <c r="K747" s="17" t="s">
        <v>1511</v>
      </c>
      <c r="L747" s="17" t="s">
        <v>1515</v>
      </c>
      <c r="M747" s="7" t="s">
        <v>2964</v>
      </c>
      <c r="N747" s="7" t="s">
        <v>2964</v>
      </c>
      <c r="O747" s="7"/>
      <c r="P747" s="7" t="s">
        <v>2989</v>
      </c>
      <c r="Q747" s="19"/>
      <c r="R747" s="19"/>
    </row>
    <row r="748" ht="12.75" hidden="1" customHeight="1" spans="1:18">
      <c r="A748" s="7" t="s">
        <v>1368</v>
      </c>
      <c r="B748" s="7" t="s">
        <v>107</v>
      </c>
      <c r="C748" s="7" t="e">
        <f>VLOOKUP(B748,[1]Sheet1!$A:$B,2,)</f>
        <v>#N/A</v>
      </c>
      <c r="D748" s="7" t="s">
        <v>108</v>
      </c>
      <c r="E748" s="9" t="str">
        <f t="shared" si="11"/>
        <v>李勇(liyong)</v>
      </c>
      <c r="F748" s="7" t="s">
        <v>2962</v>
      </c>
      <c r="G748" s="7" t="s">
        <v>2976</v>
      </c>
      <c r="H748" s="7" t="s">
        <v>1516</v>
      </c>
      <c r="I748" s="7" t="s">
        <v>20</v>
      </c>
      <c r="J748" s="7" t="s">
        <v>39</v>
      </c>
      <c r="K748" s="17" t="s">
        <v>1517</v>
      </c>
      <c r="L748" s="17" t="s">
        <v>1518</v>
      </c>
      <c r="M748" s="7" t="s">
        <v>2964</v>
      </c>
      <c r="N748" s="7" t="s">
        <v>2964</v>
      </c>
      <c r="O748" s="7"/>
      <c r="P748" s="7" t="s">
        <v>2989</v>
      </c>
      <c r="Q748" s="19"/>
      <c r="R748" s="19"/>
    </row>
    <row r="749" ht="12.75" hidden="1" customHeight="1" spans="1:18">
      <c r="A749" s="7" t="s">
        <v>1368</v>
      </c>
      <c r="B749" s="7" t="s">
        <v>1250</v>
      </c>
      <c r="C749" s="7" t="str">
        <f>VLOOKUP(B749,[1]Sheet1!$A:$B,2,)</f>
        <v>liyoujing</v>
      </c>
      <c r="D749" s="7" t="s">
        <v>1251</v>
      </c>
      <c r="E749" s="9" t="str">
        <f t="shared" si="11"/>
        <v>李佑静(liyoujing)</v>
      </c>
      <c r="F749" s="7" t="s">
        <v>3007</v>
      </c>
      <c r="G749" s="7" t="s">
        <v>3002</v>
      </c>
      <c r="H749" s="7" t="s">
        <v>1396</v>
      </c>
      <c r="I749" s="7" t="s">
        <v>20</v>
      </c>
      <c r="J749" s="7" t="s">
        <v>39</v>
      </c>
      <c r="K749" s="17" t="s">
        <v>1397</v>
      </c>
      <c r="L749" s="17" t="s">
        <v>1398</v>
      </c>
      <c r="M749" s="7" t="s">
        <v>2964</v>
      </c>
      <c r="N749" s="7" t="s">
        <v>2964</v>
      </c>
      <c r="O749" s="7"/>
      <c r="P749" s="7" t="s">
        <v>2989</v>
      </c>
      <c r="Q749" s="19"/>
      <c r="R749" s="19"/>
    </row>
    <row r="750" ht="12.75" hidden="1" customHeight="1" spans="1:18">
      <c r="A750" s="7" t="s">
        <v>1368</v>
      </c>
      <c r="B750" s="7" t="s">
        <v>1250</v>
      </c>
      <c r="C750" s="7" t="str">
        <f>VLOOKUP(B750,[1]Sheet1!$A:$B,2,)</f>
        <v>liyoujing</v>
      </c>
      <c r="D750" s="7" t="s">
        <v>1251</v>
      </c>
      <c r="E750" s="9" t="str">
        <f t="shared" si="11"/>
        <v>李佑静(liyoujing)</v>
      </c>
      <c r="F750" s="7" t="s">
        <v>3007</v>
      </c>
      <c r="G750" s="7" t="s">
        <v>3002</v>
      </c>
      <c r="H750" s="7" t="s">
        <v>1478</v>
      </c>
      <c r="I750" s="7" t="s">
        <v>20</v>
      </c>
      <c r="J750" s="7" t="s">
        <v>39</v>
      </c>
      <c r="K750" s="17" t="s">
        <v>1441</v>
      </c>
      <c r="L750" s="17" t="s">
        <v>1481</v>
      </c>
      <c r="M750" s="7" t="s">
        <v>2964</v>
      </c>
      <c r="N750" s="7" t="s">
        <v>2964</v>
      </c>
      <c r="O750" s="7"/>
      <c r="P750" s="7" t="s">
        <v>2989</v>
      </c>
      <c r="Q750" s="19"/>
      <c r="R750" s="19"/>
    </row>
    <row r="751" ht="12.75" hidden="1" customHeight="1" spans="1:18">
      <c r="A751" s="7" t="s">
        <v>1368</v>
      </c>
      <c r="B751" s="7" t="s">
        <v>1250</v>
      </c>
      <c r="C751" s="7" t="str">
        <f>VLOOKUP(B751,[1]Sheet1!$A:$B,2,)</f>
        <v>liyoujing</v>
      </c>
      <c r="D751" s="7" t="s">
        <v>1251</v>
      </c>
      <c r="E751" s="9" t="str">
        <f t="shared" si="11"/>
        <v>李佑静(liyoujing)</v>
      </c>
      <c r="F751" s="7" t="s">
        <v>3007</v>
      </c>
      <c r="G751" s="7" t="s">
        <v>3002</v>
      </c>
      <c r="H751" s="7" t="s">
        <v>1519</v>
      </c>
      <c r="I751" s="7" t="s">
        <v>48</v>
      </c>
      <c r="J751" s="7" t="s">
        <v>39</v>
      </c>
      <c r="K751" s="17" t="s">
        <v>1406</v>
      </c>
      <c r="L751" s="17" t="s">
        <v>1520</v>
      </c>
      <c r="M751" s="7" t="s">
        <v>2964</v>
      </c>
      <c r="N751" s="7" t="s">
        <v>2964</v>
      </c>
      <c r="O751" s="7"/>
      <c r="P751" s="7" t="s">
        <v>3031</v>
      </c>
      <c r="Q751" s="19"/>
      <c r="R751" s="19"/>
    </row>
    <row r="752" ht="12.75" hidden="1" customHeight="1" spans="1:18">
      <c r="A752" s="7" t="s">
        <v>1368</v>
      </c>
      <c r="B752" s="7" t="s">
        <v>1250</v>
      </c>
      <c r="C752" s="7" t="str">
        <f>VLOOKUP(B752,[1]Sheet1!$A:$B,2,)</f>
        <v>liyoujing</v>
      </c>
      <c r="D752" s="7" t="s">
        <v>1251</v>
      </c>
      <c r="E752" s="9" t="str">
        <f t="shared" si="11"/>
        <v>李佑静(liyoujing)</v>
      </c>
      <c r="F752" s="7" t="s">
        <v>3007</v>
      </c>
      <c r="G752" s="7" t="s">
        <v>3002</v>
      </c>
      <c r="H752" s="7" t="s">
        <v>1426</v>
      </c>
      <c r="I752" s="7" t="s">
        <v>20</v>
      </c>
      <c r="J752" s="7" t="s">
        <v>39</v>
      </c>
      <c r="K752" s="17" t="s">
        <v>1166</v>
      </c>
      <c r="L752" s="17" t="s">
        <v>1429</v>
      </c>
      <c r="M752" s="7" t="s">
        <v>2964</v>
      </c>
      <c r="N752" s="7" t="s">
        <v>2964</v>
      </c>
      <c r="O752" s="7"/>
      <c r="P752" s="7" t="s">
        <v>2989</v>
      </c>
      <c r="Q752" s="19"/>
      <c r="R752" s="19"/>
    </row>
    <row r="753" ht="12.75" hidden="1" customHeight="1" spans="1:18">
      <c r="A753" s="7" t="s">
        <v>1368</v>
      </c>
      <c r="B753" s="7" t="s">
        <v>115</v>
      </c>
      <c r="C753" s="7" t="str">
        <f>VLOOKUP(B753,[1]Sheet1!$A:$B,2,)</f>
        <v>lichonghua</v>
      </c>
      <c r="D753" s="7" t="s">
        <v>116</v>
      </c>
      <c r="E753" s="9" t="str">
        <f t="shared" si="11"/>
        <v>李重华(lichonghua)</v>
      </c>
      <c r="F753" s="7" t="s">
        <v>2978</v>
      </c>
      <c r="G753" s="7" t="s">
        <v>2963</v>
      </c>
      <c r="H753" s="7" t="s">
        <v>1379</v>
      </c>
      <c r="I753" s="7" t="s">
        <v>48</v>
      </c>
      <c r="J753" s="7" t="s">
        <v>39</v>
      </c>
      <c r="K753" s="17" t="s">
        <v>1380</v>
      </c>
      <c r="L753" s="17" t="s">
        <v>1381</v>
      </c>
      <c r="M753" s="7" t="s">
        <v>2964</v>
      </c>
      <c r="N753" s="7" t="s">
        <v>2964</v>
      </c>
      <c r="O753" s="7"/>
      <c r="P753" s="7" t="s">
        <v>3031</v>
      </c>
      <c r="Q753" s="19"/>
      <c r="R753" s="19"/>
    </row>
    <row r="754" ht="12.75" hidden="1" customHeight="1" spans="1:18">
      <c r="A754" s="7" t="s">
        <v>1368</v>
      </c>
      <c r="B754" s="7" t="s">
        <v>115</v>
      </c>
      <c r="C754" s="7" t="str">
        <f>VLOOKUP(B754,[1]Sheet1!$A:$B,2,)</f>
        <v>lichonghua</v>
      </c>
      <c r="D754" s="7" t="s">
        <v>116</v>
      </c>
      <c r="E754" s="9" t="str">
        <f t="shared" si="11"/>
        <v>李重华(lichonghua)</v>
      </c>
      <c r="F754" s="7" t="s">
        <v>2978</v>
      </c>
      <c r="G754" s="7" t="s">
        <v>2963</v>
      </c>
      <c r="H754" s="7" t="s">
        <v>1522</v>
      </c>
      <c r="I754" s="7" t="s">
        <v>20</v>
      </c>
      <c r="J754" s="7" t="s">
        <v>39</v>
      </c>
      <c r="K754" s="17" t="s">
        <v>1401</v>
      </c>
      <c r="L754" s="17" t="s">
        <v>1433</v>
      </c>
      <c r="M754" s="7" t="s">
        <v>2964</v>
      </c>
      <c r="N754" s="7" t="s">
        <v>2964</v>
      </c>
      <c r="O754" s="7"/>
      <c r="P754" s="7" t="s">
        <v>2989</v>
      </c>
      <c r="Q754" s="19"/>
      <c r="R754" s="19"/>
    </row>
    <row r="755" ht="12.75" hidden="1" customHeight="1" spans="1:18">
      <c r="A755" s="7" t="s">
        <v>1368</v>
      </c>
      <c r="B755" s="7" t="s">
        <v>389</v>
      </c>
      <c r="C755" s="7" t="str">
        <f>VLOOKUP(B755,[1]Sheet1!$A:$B,2,)</f>
        <v>liuhuawei</v>
      </c>
      <c r="D755" s="7" t="s">
        <v>390</v>
      </c>
      <c r="E755" s="9" t="str">
        <f t="shared" si="11"/>
        <v>刘华卫(liuhuawei)</v>
      </c>
      <c r="F755" s="7" t="s">
        <v>2975</v>
      </c>
      <c r="G755" s="7" t="s">
        <v>2970</v>
      </c>
      <c r="H755" s="7" t="s">
        <v>1484</v>
      </c>
      <c r="I755" s="7" t="s">
        <v>48</v>
      </c>
      <c r="J755" s="7" t="s">
        <v>39</v>
      </c>
      <c r="K755" s="17" t="s">
        <v>1481</v>
      </c>
      <c r="L755" s="17" t="s">
        <v>1485</v>
      </c>
      <c r="M755" s="7" t="s">
        <v>2964</v>
      </c>
      <c r="N755" s="7" t="s">
        <v>2964</v>
      </c>
      <c r="O755" s="7"/>
      <c r="P755" s="7" t="s">
        <v>3031</v>
      </c>
      <c r="Q755" s="19"/>
      <c r="R755" s="19"/>
    </row>
    <row r="756" ht="12.75" hidden="1" customHeight="1" spans="1:18">
      <c r="A756" s="7" t="s">
        <v>1368</v>
      </c>
      <c r="B756" s="7" t="s">
        <v>748</v>
      </c>
      <c r="C756" s="7" t="str">
        <f>VLOOKUP(B756,[1]Sheet1!$A:$B,2,)</f>
        <v>liulianzi</v>
      </c>
      <c r="D756" s="7" t="s">
        <v>749</v>
      </c>
      <c r="E756" s="9" t="str">
        <f t="shared" si="11"/>
        <v>刘楝子(liulianzi)</v>
      </c>
      <c r="F756" s="7" t="s">
        <v>3006</v>
      </c>
      <c r="G756" s="7" t="s">
        <v>3002</v>
      </c>
      <c r="H756" s="7" t="s">
        <v>1375</v>
      </c>
      <c r="I756" s="7" t="s">
        <v>48</v>
      </c>
      <c r="J756" s="7" t="s">
        <v>39</v>
      </c>
      <c r="K756" s="17" t="s">
        <v>3056</v>
      </c>
      <c r="L756" s="17" t="s">
        <v>1406</v>
      </c>
      <c r="M756" s="7" t="s">
        <v>2964</v>
      </c>
      <c r="N756" s="7" t="s">
        <v>2964</v>
      </c>
      <c r="O756" s="7"/>
      <c r="P756" s="7" t="s">
        <v>3031</v>
      </c>
      <c r="Q756" s="19"/>
      <c r="R756" s="19"/>
    </row>
    <row r="757" ht="12.75" hidden="1" customHeight="1" spans="1:18">
      <c r="A757" s="7" t="s">
        <v>1368</v>
      </c>
      <c r="B757" s="7" t="s">
        <v>748</v>
      </c>
      <c r="C757" s="7" t="str">
        <f>VLOOKUP(B757,[1]Sheet1!$A:$B,2,)</f>
        <v>liulianzi</v>
      </c>
      <c r="D757" s="7" t="s">
        <v>749</v>
      </c>
      <c r="E757" s="9" t="str">
        <f t="shared" si="11"/>
        <v>刘楝子(liulianzi)</v>
      </c>
      <c r="F757" s="7" t="s">
        <v>3006</v>
      </c>
      <c r="G757" s="7" t="s">
        <v>3002</v>
      </c>
      <c r="H757" s="7" t="s">
        <v>1396</v>
      </c>
      <c r="I757" s="7" t="s">
        <v>20</v>
      </c>
      <c r="J757" s="7" t="s">
        <v>39</v>
      </c>
      <c r="K757" s="17" t="s">
        <v>1397</v>
      </c>
      <c r="L757" s="17" t="s">
        <v>1398</v>
      </c>
      <c r="M757" s="7" t="s">
        <v>2964</v>
      </c>
      <c r="N757" s="7" t="s">
        <v>2964</v>
      </c>
      <c r="O757" s="7"/>
      <c r="P757" s="7" t="s">
        <v>2989</v>
      </c>
      <c r="Q757" s="19"/>
      <c r="R757" s="19"/>
    </row>
    <row r="758" ht="12.75" hidden="1" customHeight="1" spans="1:18">
      <c r="A758" s="7" t="s">
        <v>1368</v>
      </c>
      <c r="B758" s="7" t="s">
        <v>753</v>
      </c>
      <c r="C758" s="7" t="str">
        <f>VLOOKUP(B758,[1]Sheet1!$A:$B,2,)</f>
        <v>lufei</v>
      </c>
      <c r="D758" s="7" t="s">
        <v>754</v>
      </c>
      <c r="E758" s="9" t="str">
        <f t="shared" si="11"/>
        <v>卢飞(lufei)</v>
      </c>
      <c r="F758" s="7" t="s">
        <v>2984</v>
      </c>
      <c r="G758" s="7" t="s">
        <v>3002</v>
      </c>
      <c r="H758" s="7" t="s">
        <v>1434</v>
      </c>
      <c r="I758" s="7" t="s">
        <v>20</v>
      </c>
      <c r="J758" s="7" t="s">
        <v>39</v>
      </c>
      <c r="K758" s="17" t="s">
        <v>1435</v>
      </c>
      <c r="L758" s="17" t="s">
        <v>1435</v>
      </c>
      <c r="M758" s="7" t="s">
        <v>2964</v>
      </c>
      <c r="N758" s="7" t="s">
        <v>2964</v>
      </c>
      <c r="O758" s="7"/>
      <c r="P758" s="7" t="s">
        <v>2989</v>
      </c>
      <c r="Q758" s="19"/>
      <c r="R758" s="19"/>
    </row>
    <row r="759" ht="12.75" hidden="1" customHeight="1" spans="1:18">
      <c r="A759" s="7" t="s">
        <v>1368</v>
      </c>
      <c r="B759" s="7" t="s">
        <v>753</v>
      </c>
      <c r="C759" s="7" t="str">
        <f>VLOOKUP(B759,[1]Sheet1!$A:$B,2,)</f>
        <v>lufei</v>
      </c>
      <c r="D759" s="7" t="s">
        <v>754</v>
      </c>
      <c r="E759" s="9" t="str">
        <f t="shared" si="11"/>
        <v>卢飞(lufei)</v>
      </c>
      <c r="F759" s="7" t="s">
        <v>2984</v>
      </c>
      <c r="G759" s="7" t="s">
        <v>3002</v>
      </c>
      <c r="H759" s="7" t="s">
        <v>1524</v>
      </c>
      <c r="I759" s="7" t="s">
        <v>48</v>
      </c>
      <c r="J759" s="7" t="s">
        <v>39</v>
      </c>
      <c r="K759" s="17" t="s">
        <v>1467</v>
      </c>
      <c r="L759" s="17" t="s">
        <v>1468</v>
      </c>
      <c r="M759" s="7" t="s">
        <v>2964</v>
      </c>
      <c r="N759" s="7" t="s">
        <v>2964</v>
      </c>
      <c r="O759" s="7"/>
      <c r="P759" s="7" t="s">
        <v>3031</v>
      </c>
      <c r="Q759" s="19"/>
      <c r="R759" s="19"/>
    </row>
    <row r="760" ht="12.75" hidden="1" customHeight="1" spans="1:18">
      <c r="A760" s="7" t="s">
        <v>1368</v>
      </c>
      <c r="B760" s="7" t="s">
        <v>753</v>
      </c>
      <c r="C760" s="7" t="str">
        <f>VLOOKUP(B760,[1]Sheet1!$A:$B,2,)</f>
        <v>lufei</v>
      </c>
      <c r="D760" s="7" t="s">
        <v>754</v>
      </c>
      <c r="E760" s="9" t="str">
        <f t="shared" si="11"/>
        <v>卢飞(lufei)</v>
      </c>
      <c r="F760" s="7" t="s">
        <v>2984</v>
      </c>
      <c r="G760" s="7" t="s">
        <v>3002</v>
      </c>
      <c r="H760" s="7" t="s">
        <v>1525</v>
      </c>
      <c r="I760" s="7" t="s">
        <v>48</v>
      </c>
      <c r="J760" s="7" t="s">
        <v>39</v>
      </c>
      <c r="K760" s="17" t="s">
        <v>1526</v>
      </c>
      <c r="L760" s="17" t="s">
        <v>1439</v>
      </c>
      <c r="M760" s="7" t="s">
        <v>2964</v>
      </c>
      <c r="N760" s="7" t="s">
        <v>2964</v>
      </c>
      <c r="O760" s="7"/>
      <c r="P760" s="7" t="s">
        <v>3031</v>
      </c>
      <c r="Q760" s="19"/>
      <c r="R760" s="19"/>
    </row>
    <row r="761" ht="12.75" hidden="1" customHeight="1" spans="1:18">
      <c r="A761" s="7" t="s">
        <v>1368</v>
      </c>
      <c r="B761" s="7" t="s">
        <v>1528</v>
      </c>
      <c r="C761" s="7" t="str">
        <f>VLOOKUP(B761,[1]Sheet1!$A:$B,2,)</f>
        <v>lvhong</v>
      </c>
      <c r="D761" s="7" t="s">
        <v>1529</v>
      </c>
      <c r="E761" s="9" t="str">
        <f t="shared" si="11"/>
        <v>吕红(luhong)</v>
      </c>
      <c r="F761" s="7" t="s">
        <v>3021</v>
      </c>
      <c r="G761" s="7" t="s">
        <v>2970</v>
      </c>
      <c r="H761" s="7" t="s">
        <v>1527</v>
      </c>
      <c r="I761" s="7" t="s">
        <v>48</v>
      </c>
      <c r="J761" s="7" t="s">
        <v>39</v>
      </c>
      <c r="K761" s="17" t="s">
        <v>1463</v>
      </c>
      <c r="L761" s="17" t="s">
        <v>1464</v>
      </c>
      <c r="M761" s="7" t="s">
        <v>2964</v>
      </c>
      <c r="N761" s="7" t="s">
        <v>2964</v>
      </c>
      <c r="O761" s="7"/>
      <c r="P761" s="7" t="s">
        <v>3031</v>
      </c>
      <c r="Q761" s="19"/>
      <c r="R761" s="19"/>
    </row>
    <row r="762" ht="12.75" hidden="1" customHeight="1" spans="1:18">
      <c r="A762" s="7" t="s">
        <v>1368</v>
      </c>
      <c r="B762" s="7" t="s">
        <v>1528</v>
      </c>
      <c r="C762" s="7" t="str">
        <f>VLOOKUP(B762,[1]Sheet1!$A:$B,2,)</f>
        <v>lvhong</v>
      </c>
      <c r="D762" s="7" t="s">
        <v>1529</v>
      </c>
      <c r="E762" s="9" t="str">
        <f t="shared" si="11"/>
        <v>吕红(luhong)</v>
      </c>
      <c r="F762" s="7" t="s">
        <v>3021</v>
      </c>
      <c r="G762" s="7" t="s">
        <v>2970</v>
      </c>
      <c r="H762" s="7" t="s">
        <v>1532</v>
      </c>
      <c r="I762" s="7" t="s">
        <v>48</v>
      </c>
      <c r="J762" s="7" t="s">
        <v>39</v>
      </c>
      <c r="K762" s="17" t="s">
        <v>1467</v>
      </c>
      <c r="L762" s="17" t="s">
        <v>1468</v>
      </c>
      <c r="M762" s="7" t="s">
        <v>2964</v>
      </c>
      <c r="N762" s="7" t="s">
        <v>2964</v>
      </c>
      <c r="O762" s="7"/>
      <c r="P762" s="7" t="s">
        <v>3031</v>
      </c>
      <c r="Q762" s="19"/>
      <c r="R762" s="19"/>
    </row>
    <row r="763" ht="12.75" hidden="1" customHeight="1" spans="1:18">
      <c r="A763" s="7" t="s">
        <v>1368</v>
      </c>
      <c r="B763" s="7" t="s">
        <v>1528</v>
      </c>
      <c r="C763" s="7" t="str">
        <f>VLOOKUP(B763,[1]Sheet1!$A:$B,2,)</f>
        <v>lvhong</v>
      </c>
      <c r="D763" s="7" t="s">
        <v>1529</v>
      </c>
      <c r="E763" s="9" t="str">
        <f t="shared" si="11"/>
        <v>吕红(luhong)</v>
      </c>
      <c r="F763" s="7" t="s">
        <v>3021</v>
      </c>
      <c r="G763" s="7" t="s">
        <v>2970</v>
      </c>
      <c r="H763" s="7" t="s">
        <v>1533</v>
      </c>
      <c r="I763" s="7" t="s">
        <v>20</v>
      </c>
      <c r="J763" s="7" t="s">
        <v>178</v>
      </c>
      <c r="K763" s="17" t="s">
        <v>1500</v>
      </c>
      <c r="L763" s="17" t="s">
        <v>1534</v>
      </c>
      <c r="M763" s="7" t="s">
        <v>2964</v>
      </c>
      <c r="N763" s="7" t="s">
        <v>2964</v>
      </c>
      <c r="O763" s="7"/>
      <c r="P763" s="7" t="s">
        <v>2989</v>
      </c>
      <c r="Q763" s="19"/>
      <c r="R763" s="19"/>
    </row>
    <row r="764" ht="12.75" hidden="1" customHeight="1" spans="1:18">
      <c r="A764" s="7" t="s">
        <v>1368</v>
      </c>
      <c r="B764" s="7" t="s">
        <v>1528</v>
      </c>
      <c r="C764" s="7" t="str">
        <f>VLOOKUP(B764,[1]Sheet1!$A:$B,2,)</f>
        <v>lvhong</v>
      </c>
      <c r="D764" s="7" t="s">
        <v>1529</v>
      </c>
      <c r="E764" s="9" t="str">
        <f t="shared" si="11"/>
        <v>吕红(luhong)</v>
      </c>
      <c r="F764" s="7" t="s">
        <v>3021</v>
      </c>
      <c r="G764" s="7" t="s">
        <v>2970</v>
      </c>
      <c r="H764" s="7" t="s">
        <v>1536</v>
      </c>
      <c r="I764" s="7" t="s">
        <v>20</v>
      </c>
      <c r="J764" s="7" t="s">
        <v>39</v>
      </c>
      <c r="K764" s="17" t="s">
        <v>1443</v>
      </c>
      <c r="L764" s="17" t="s">
        <v>1444</v>
      </c>
      <c r="M764" s="7" t="s">
        <v>2964</v>
      </c>
      <c r="N764" s="7" t="s">
        <v>2964</v>
      </c>
      <c r="O764" s="7"/>
      <c r="P764" s="7" t="s">
        <v>2989</v>
      </c>
      <c r="Q764" s="19"/>
      <c r="R764" s="19"/>
    </row>
    <row r="765" ht="12.75" hidden="1" customHeight="1" spans="1:18">
      <c r="A765" s="7" t="s">
        <v>1368</v>
      </c>
      <c r="B765" s="7" t="s">
        <v>1528</v>
      </c>
      <c r="C765" s="7" t="str">
        <f>VLOOKUP(B765,[1]Sheet1!$A:$B,2,)</f>
        <v>lvhong</v>
      </c>
      <c r="D765" s="7" t="s">
        <v>1529</v>
      </c>
      <c r="E765" s="9" t="str">
        <f t="shared" si="11"/>
        <v>吕红(luhong)</v>
      </c>
      <c r="F765" s="7" t="s">
        <v>3021</v>
      </c>
      <c r="G765" s="7" t="s">
        <v>2970</v>
      </c>
      <c r="H765" s="7" t="s">
        <v>1426</v>
      </c>
      <c r="I765" s="7" t="s">
        <v>20</v>
      </c>
      <c r="J765" s="7" t="s">
        <v>39</v>
      </c>
      <c r="K765" s="17" t="s">
        <v>1172</v>
      </c>
      <c r="L765" s="17" t="s">
        <v>1429</v>
      </c>
      <c r="M765" s="7" t="s">
        <v>2964</v>
      </c>
      <c r="N765" s="7" t="s">
        <v>2964</v>
      </c>
      <c r="O765" s="7"/>
      <c r="P765" s="7" t="s">
        <v>2989</v>
      </c>
      <c r="Q765" s="19"/>
      <c r="R765" s="19"/>
    </row>
    <row r="766" ht="12.75" hidden="1" customHeight="1" spans="1:18">
      <c r="A766" s="7" t="s">
        <v>1368</v>
      </c>
      <c r="B766" s="7" t="s">
        <v>1528</v>
      </c>
      <c r="C766" s="7" t="str">
        <f>VLOOKUP(B766,[1]Sheet1!$A:$B,2,)</f>
        <v>lvhong</v>
      </c>
      <c r="D766" s="7" t="s">
        <v>1529</v>
      </c>
      <c r="E766" s="9" t="str">
        <f t="shared" si="11"/>
        <v>吕红(luhong)</v>
      </c>
      <c r="F766" s="7" t="s">
        <v>3021</v>
      </c>
      <c r="G766" s="7" t="s">
        <v>2970</v>
      </c>
      <c r="H766" s="7" t="s">
        <v>1538</v>
      </c>
      <c r="I766" s="7" t="s">
        <v>20</v>
      </c>
      <c r="J766" s="7" t="s">
        <v>39</v>
      </c>
      <c r="K766" s="17" t="s">
        <v>1455</v>
      </c>
      <c r="L766" s="17" t="s">
        <v>1456</v>
      </c>
      <c r="M766" s="7" t="s">
        <v>2964</v>
      </c>
      <c r="N766" s="7" t="s">
        <v>2964</v>
      </c>
      <c r="O766" s="7"/>
      <c r="P766" s="7" t="s">
        <v>2989</v>
      </c>
      <c r="Q766" s="19"/>
      <c r="R766" s="19"/>
    </row>
    <row r="767" ht="12.75" hidden="1" customHeight="1" spans="1:18">
      <c r="A767" s="7" t="s">
        <v>1368</v>
      </c>
      <c r="B767" s="7" t="s">
        <v>1528</v>
      </c>
      <c r="C767" s="7" t="str">
        <f>VLOOKUP(B767,[1]Sheet1!$A:$B,2,)</f>
        <v>lvhong</v>
      </c>
      <c r="D767" s="7" t="s">
        <v>1529</v>
      </c>
      <c r="E767" s="9" t="str">
        <f t="shared" si="11"/>
        <v>吕红(luhong)</v>
      </c>
      <c r="F767" s="7" t="s">
        <v>3021</v>
      </c>
      <c r="G767" s="7" t="s">
        <v>2970</v>
      </c>
      <c r="H767" s="7" t="s">
        <v>1434</v>
      </c>
      <c r="I767" s="7" t="s">
        <v>20</v>
      </c>
      <c r="J767" s="7" t="s">
        <v>39</v>
      </c>
      <c r="K767" s="17" t="s">
        <v>1435</v>
      </c>
      <c r="L767" s="17" t="s">
        <v>1435</v>
      </c>
      <c r="M767" s="7" t="s">
        <v>2964</v>
      </c>
      <c r="N767" s="7" t="s">
        <v>2964</v>
      </c>
      <c r="O767" s="7"/>
      <c r="P767" s="7" t="s">
        <v>2989</v>
      </c>
      <c r="Q767" s="19"/>
      <c r="R767" s="19"/>
    </row>
    <row r="768" ht="12.75" hidden="1" customHeight="1" spans="1:18">
      <c r="A768" s="7" t="s">
        <v>1368</v>
      </c>
      <c r="B768" s="7" t="s">
        <v>761</v>
      </c>
      <c r="C768" s="7" t="str">
        <f>VLOOKUP(B768,[1]Sheet1!$A:$B,2,)</f>
        <v>lvxin</v>
      </c>
      <c r="D768" s="7" t="s">
        <v>762</v>
      </c>
      <c r="E768" s="9" t="str">
        <f t="shared" si="11"/>
        <v>吕昕(luxin)</v>
      </c>
      <c r="F768" s="7" t="s">
        <v>2978</v>
      </c>
      <c r="G768" s="7" t="s">
        <v>3043</v>
      </c>
      <c r="H768" s="7" t="s">
        <v>1540</v>
      </c>
      <c r="I768" s="7" t="s">
        <v>20</v>
      </c>
      <c r="J768" s="7" t="s">
        <v>39</v>
      </c>
      <c r="K768" s="17" t="s">
        <v>1541</v>
      </c>
      <c r="L768" s="17" t="s">
        <v>1403</v>
      </c>
      <c r="M768" s="7" t="s">
        <v>2964</v>
      </c>
      <c r="N768" s="7" t="s">
        <v>2964</v>
      </c>
      <c r="O768" s="7"/>
      <c r="P768" s="7" t="s">
        <v>2989</v>
      </c>
      <c r="Q768" s="19"/>
      <c r="R768" s="19"/>
    </row>
    <row r="769" ht="12.75" hidden="1" customHeight="1" spans="1:18">
      <c r="A769" s="7" t="s">
        <v>1368</v>
      </c>
      <c r="B769" s="7" t="s">
        <v>394</v>
      </c>
      <c r="C769" s="7" t="str">
        <f>VLOOKUP(B769,[1]Sheet1!$A:$B,2,)</f>
        <v>luoruihua</v>
      </c>
      <c r="D769" s="7" t="s">
        <v>395</v>
      </c>
      <c r="E769" s="9" t="str">
        <f t="shared" si="11"/>
        <v>罗锐华(luoruihua)</v>
      </c>
      <c r="F769" s="7" t="s">
        <v>2978</v>
      </c>
      <c r="G769" s="7" t="s">
        <v>2976</v>
      </c>
      <c r="H769" s="7" t="s">
        <v>1522</v>
      </c>
      <c r="I769" s="7" t="s">
        <v>20</v>
      </c>
      <c r="J769" s="7" t="s">
        <v>39</v>
      </c>
      <c r="K769" s="17" t="s">
        <v>1401</v>
      </c>
      <c r="L769" s="17" t="s">
        <v>1433</v>
      </c>
      <c r="M769" s="7" t="s">
        <v>2964</v>
      </c>
      <c r="N769" s="7" t="s">
        <v>2964</v>
      </c>
      <c r="O769" s="7"/>
      <c r="P769" s="7" t="s">
        <v>2989</v>
      </c>
      <c r="Q769" s="19"/>
      <c r="R769" s="19"/>
    </row>
    <row r="770" ht="12.75" hidden="1" customHeight="1" spans="1:18">
      <c r="A770" s="7" t="s">
        <v>1368</v>
      </c>
      <c r="B770" s="7" t="s">
        <v>394</v>
      </c>
      <c r="C770" s="7" t="str">
        <f>VLOOKUP(B770,[1]Sheet1!$A:$B,2,)</f>
        <v>luoruihua</v>
      </c>
      <c r="D770" s="7" t="s">
        <v>395</v>
      </c>
      <c r="E770" s="9" t="str">
        <f t="shared" si="11"/>
        <v>罗锐华(luoruihua)</v>
      </c>
      <c r="F770" s="7" t="s">
        <v>2978</v>
      </c>
      <c r="G770" s="7" t="s">
        <v>2976</v>
      </c>
      <c r="H770" s="7" t="s">
        <v>1542</v>
      </c>
      <c r="I770" s="7" t="s">
        <v>48</v>
      </c>
      <c r="J770" s="7" t="s">
        <v>997</v>
      </c>
      <c r="K770" s="17" t="s">
        <v>1443</v>
      </c>
      <c r="L770" s="17" t="s">
        <v>1543</v>
      </c>
      <c r="M770" s="7" t="s">
        <v>2964</v>
      </c>
      <c r="N770" s="7" t="s">
        <v>2964</v>
      </c>
      <c r="O770" s="7"/>
      <c r="P770" s="7" t="s">
        <v>3031</v>
      </c>
      <c r="Q770" s="19"/>
      <c r="R770" s="19"/>
    </row>
    <row r="771" ht="12.75" hidden="1" customHeight="1" spans="1:18">
      <c r="A771" s="7" t="s">
        <v>1368</v>
      </c>
      <c r="B771" s="7" t="s">
        <v>409</v>
      </c>
      <c r="C771" s="7" t="str">
        <f>VLOOKUP(B771,[1]Sheet1!$A:$B,2,)</f>
        <v>luowei</v>
      </c>
      <c r="D771" s="7" t="s">
        <v>410</v>
      </c>
      <c r="E771" s="9" t="str">
        <f t="shared" ref="E771:E834" si="12">CONCATENATE(B771,"(",D771,")")</f>
        <v>罗伟(luowei)</v>
      </c>
      <c r="F771" s="7" t="s">
        <v>2969</v>
      </c>
      <c r="G771" s="7" t="s">
        <v>2970</v>
      </c>
      <c r="H771" s="7" t="s">
        <v>1544</v>
      </c>
      <c r="I771" s="7" t="s">
        <v>20</v>
      </c>
      <c r="J771" s="7" t="s">
        <v>39</v>
      </c>
      <c r="K771" s="17" t="s">
        <v>1545</v>
      </c>
      <c r="L771" s="17" t="s">
        <v>1546</v>
      </c>
      <c r="M771" s="7" t="s">
        <v>2964</v>
      </c>
      <c r="N771" s="7" t="s">
        <v>2964</v>
      </c>
      <c r="O771" s="7"/>
      <c r="P771" s="7" t="s">
        <v>2989</v>
      </c>
      <c r="Q771" s="19"/>
      <c r="R771" s="19"/>
    </row>
    <row r="772" ht="12.75" hidden="1" customHeight="1" spans="1:18">
      <c r="A772" s="7" t="s">
        <v>1368</v>
      </c>
      <c r="B772" s="7" t="s">
        <v>409</v>
      </c>
      <c r="C772" s="7" t="str">
        <f>VLOOKUP(B772,[1]Sheet1!$A:$B,2,)</f>
        <v>luowei</v>
      </c>
      <c r="D772" s="7" t="s">
        <v>410</v>
      </c>
      <c r="E772" s="9" t="str">
        <f t="shared" si="12"/>
        <v>罗伟(luowei)</v>
      </c>
      <c r="F772" s="7" t="s">
        <v>2969</v>
      </c>
      <c r="G772" s="7" t="s">
        <v>2970</v>
      </c>
      <c r="H772" s="7" t="s">
        <v>1547</v>
      </c>
      <c r="I772" s="7" t="s">
        <v>48</v>
      </c>
      <c r="J772" s="7" t="s">
        <v>39</v>
      </c>
      <c r="K772" s="17" t="s">
        <v>1548</v>
      </c>
      <c r="L772" s="17" t="s">
        <v>1545</v>
      </c>
      <c r="M772" s="7" t="s">
        <v>2964</v>
      </c>
      <c r="N772" s="7" t="s">
        <v>2964</v>
      </c>
      <c r="O772" s="7"/>
      <c r="P772" s="7" t="s">
        <v>3031</v>
      </c>
      <c r="Q772" s="19"/>
      <c r="R772" s="19"/>
    </row>
    <row r="773" ht="12.75" hidden="1" customHeight="1" spans="1:18">
      <c r="A773" s="7" t="s">
        <v>1368</v>
      </c>
      <c r="B773" s="7" t="s">
        <v>409</v>
      </c>
      <c r="C773" s="7" t="str">
        <f>VLOOKUP(B773,[1]Sheet1!$A:$B,2,)</f>
        <v>luowei</v>
      </c>
      <c r="D773" s="7" t="s">
        <v>410</v>
      </c>
      <c r="E773" s="9" t="str">
        <f t="shared" si="12"/>
        <v>罗伟(luowei)</v>
      </c>
      <c r="F773" s="7" t="s">
        <v>2969</v>
      </c>
      <c r="G773" s="7" t="s">
        <v>2970</v>
      </c>
      <c r="H773" s="7" t="s">
        <v>1478</v>
      </c>
      <c r="I773" s="7" t="s">
        <v>20</v>
      </c>
      <c r="J773" s="7" t="s">
        <v>39</v>
      </c>
      <c r="K773" s="17" t="s">
        <v>1441</v>
      </c>
      <c r="L773" s="17" t="s">
        <v>1481</v>
      </c>
      <c r="M773" s="7" t="s">
        <v>2964</v>
      </c>
      <c r="N773" s="7" t="s">
        <v>2964</v>
      </c>
      <c r="O773" s="7"/>
      <c r="P773" s="7" t="s">
        <v>2989</v>
      </c>
      <c r="Q773" s="19"/>
      <c r="R773" s="19"/>
    </row>
    <row r="774" ht="12.75" hidden="1" customHeight="1" spans="1:18">
      <c r="A774" s="7" t="s">
        <v>1368</v>
      </c>
      <c r="B774" s="7" t="s">
        <v>124</v>
      </c>
      <c r="C774" s="7" t="str">
        <f>VLOOKUP(B774,[1]Sheet1!$A:$B,2,)</f>
        <v>maxiaoyan</v>
      </c>
      <c r="D774" s="7" t="s">
        <v>125</v>
      </c>
      <c r="E774" s="9" t="str">
        <f t="shared" si="12"/>
        <v>马晓燕(maxiaoyan)</v>
      </c>
      <c r="F774" s="7" t="s">
        <v>2981</v>
      </c>
      <c r="G774" s="7" t="s">
        <v>2982</v>
      </c>
      <c r="H774" s="7" t="s">
        <v>1549</v>
      </c>
      <c r="I774" s="7" t="s">
        <v>20</v>
      </c>
      <c r="J774" s="7" t="s">
        <v>39</v>
      </c>
      <c r="K774" s="17" t="s">
        <v>1550</v>
      </c>
      <c r="L774" s="17" t="s">
        <v>1463</v>
      </c>
      <c r="M774" s="7" t="s">
        <v>2964</v>
      </c>
      <c r="N774" s="7" t="s">
        <v>2964</v>
      </c>
      <c r="O774" s="7"/>
      <c r="P774" s="7" t="s">
        <v>2989</v>
      </c>
      <c r="Q774" s="19"/>
      <c r="R774" s="19"/>
    </row>
    <row r="775" ht="12.75" hidden="1" customHeight="1" spans="1:18">
      <c r="A775" s="7" t="s">
        <v>1368</v>
      </c>
      <c r="B775" s="7" t="s">
        <v>124</v>
      </c>
      <c r="C775" s="7" t="str">
        <f>VLOOKUP(B775,[1]Sheet1!$A:$B,2,)</f>
        <v>maxiaoyan</v>
      </c>
      <c r="D775" s="7" t="s">
        <v>125</v>
      </c>
      <c r="E775" s="9" t="str">
        <f t="shared" si="12"/>
        <v>马晓燕(maxiaoyan)</v>
      </c>
      <c r="F775" s="7" t="s">
        <v>2981</v>
      </c>
      <c r="G775" s="7" t="s">
        <v>2982</v>
      </c>
      <c r="H775" s="7" t="s">
        <v>1551</v>
      </c>
      <c r="I775" s="7" t="s">
        <v>48</v>
      </c>
      <c r="J775" s="7" t="s">
        <v>39</v>
      </c>
      <c r="K775" s="17" t="s">
        <v>1552</v>
      </c>
      <c r="L775" s="17" t="s">
        <v>1553</v>
      </c>
      <c r="M775" s="7" t="s">
        <v>2964</v>
      </c>
      <c r="N775" s="7" t="s">
        <v>2964</v>
      </c>
      <c r="O775" s="7"/>
      <c r="P775" s="7" t="s">
        <v>3031</v>
      </c>
      <c r="Q775" s="19"/>
      <c r="R775" s="19"/>
    </row>
    <row r="776" ht="12.75" hidden="1" customHeight="1" spans="1:18">
      <c r="A776" s="7" t="s">
        <v>1368</v>
      </c>
      <c r="B776" s="7" t="s">
        <v>124</v>
      </c>
      <c r="C776" s="7" t="str">
        <f>VLOOKUP(B776,[1]Sheet1!$A:$B,2,)</f>
        <v>maxiaoyan</v>
      </c>
      <c r="D776" s="7" t="s">
        <v>125</v>
      </c>
      <c r="E776" s="9" t="str">
        <f t="shared" si="12"/>
        <v>马晓燕(maxiaoyan)</v>
      </c>
      <c r="F776" s="7" t="s">
        <v>2981</v>
      </c>
      <c r="G776" s="7" t="s">
        <v>2982</v>
      </c>
      <c r="H776" s="7" t="s">
        <v>1554</v>
      </c>
      <c r="I776" s="7" t="s">
        <v>48</v>
      </c>
      <c r="J776" s="7" t="s">
        <v>39</v>
      </c>
      <c r="K776" s="17" t="s">
        <v>1495</v>
      </c>
      <c r="L776" s="17" t="s">
        <v>1504</v>
      </c>
      <c r="M776" s="7" t="s">
        <v>2964</v>
      </c>
      <c r="N776" s="7" t="s">
        <v>2964</v>
      </c>
      <c r="O776" s="7"/>
      <c r="P776" s="7" t="s">
        <v>3031</v>
      </c>
      <c r="Q776" s="19"/>
      <c r="R776" s="19"/>
    </row>
    <row r="777" ht="12.75" hidden="1" customHeight="1" spans="1:18">
      <c r="A777" s="7" t="s">
        <v>1368</v>
      </c>
      <c r="B777" s="7" t="s">
        <v>124</v>
      </c>
      <c r="C777" s="7" t="str">
        <f>VLOOKUP(B777,[1]Sheet1!$A:$B,2,)</f>
        <v>maxiaoyan</v>
      </c>
      <c r="D777" s="7" t="s">
        <v>125</v>
      </c>
      <c r="E777" s="9" t="str">
        <f t="shared" si="12"/>
        <v>马晓燕(maxiaoyan)</v>
      </c>
      <c r="F777" s="7" t="s">
        <v>2981</v>
      </c>
      <c r="G777" s="7" t="s">
        <v>2982</v>
      </c>
      <c r="H777" s="7" t="s">
        <v>1555</v>
      </c>
      <c r="I777" s="7" t="s">
        <v>48</v>
      </c>
      <c r="J777" s="7" t="s">
        <v>39</v>
      </c>
      <c r="K777" s="17" t="s">
        <v>1556</v>
      </c>
      <c r="L777" s="17" t="s">
        <v>1464</v>
      </c>
      <c r="M777" s="7" t="s">
        <v>2964</v>
      </c>
      <c r="N777" s="7" t="s">
        <v>2964</v>
      </c>
      <c r="O777" s="7"/>
      <c r="P777" s="7" t="s">
        <v>3031</v>
      </c>
      <c r="Q777" s="19"/>
      <c r="R777" s="19"/>
    </row>
    <row r="778" ht="12.75" hidden="1" customHeight="1" spans="1:18">
      <c r="A778" s="7" t="s">
        <v>1368</v>
      </c>
      <c r="B778" s="7" t="s">
        <v>124</v>
      </c>
      <c r="C778" s="7" t="str">
        <f>VLOOKUP(B778,[1]Sheet1!$A:$B,2,)</f>
        <v>maxiaoyan</v>
      </c>
      <c r="D778" s="7" t="s">
        <v>125</v>
      </c>
      <c r="E778" s="9" t="str">
        <f t="shared" si="12"/>
        <v>马晓燕(maxiaoyan)</v>
      </c>
      <c r="F778" s="7" t="s">
        <v>2981</v>
      </c>
      <c r="G778" s="7" t="s">
        <v>2982</v>
      </c>
      <c r="H778" s="7" t="s">
        <v>1426</v>
      </c>
      <c r="I778" s="7" t="s">
        <v>20</v>
      </c>
      <c r="J778" s="7" t="s">
        <v>39</v>
      </c>
      <c r="K778" s="17" t="s">
        <v>1172</v>
      </c>
      <c r="L778" s="17" t="s">
        <v>1429</v>
      </c>
      <c r="M778" s="7" t="s">
        <v>2964</v>
      </c>
      <c r="N778" s="7" t="s">
        <v>2964</v>
      </c>
      <c r="O778" s="7"/>
      <c r="P778" s="7" t="s">
        <v>2989</v>
      </c>
      <c r="Q778" s="19"/>
      <c r="R778" s="19"/>
    </row>
    <row r="779" ht="12.75" hidden="1" customHeight="1" spans="1:18">
      <c r="A779" s="7" t="s">
        <v>1368</v>
      </c>
      <c r="B779" s="7" t="s">
        <v>124</v>
      </c>
      <c r="C779" s="7" t="str">
        <f>VLOOKUP(B779,[1]Sheet1!$A:$B,2,)</f>
        <v>maxiaoyan</v>
      </c>
      <c r="D779" s="7" t="s">
        <v>125</v>
      </c>
      <c r="E779" s="9" t="str">
        <f t="shared" si="12"/>
        <v>马晓燕(maxiaoyan)</v>
      </c>
      <c r="F779" s="7" t="s">
        <v>2981</v>
      </c>
      <c r="G779" s="7" t="s">
        <v>2982</v>
      </c>
      <c r="H779" s="7" t="s">
        <v>1557</v>
      </c>
      <c r="I779" s="7" t="s">
        <v>20</v>
      </c>
      <c r="J779" s="7" t="s">
        <v>39</v>
      </c>
      <c r="K779" s="17" t="s">
        <v>1558</v>
      </c>
      <c r="L779" s="17" t="s">
        <v>1559</v>
      </c>
      <c r="M779" s="7" t="s">
        <v>2964</v>
      </c>
      <c r="N779" s="7" t="s">
        <v>2964</v>
      </c>
      <c r="O779" s="7"/>
      <c r="P779" s="7" t="s">
        <v>2989</v>
      </c>
      <c r="Q779" s="19"/>
      <c r="R779" s="19"/>
    </row>
    <row r="780" ht="12.75" hidden="1" customHeight="1" spans="1:18">
      <c r="A780" s="7" t="s">
        <v>1368</v>
      </c>
      <c r="B780" s="7" t="s">
        <v>124</v>
      </c>
      <c r="C780" s="7" t="str">
        <f>VLOOKUP(B780,[1]Sheet1!$A:$B,2,)</f>
        <v>maxiaoyan</v>
      </c>
      <c r="D780" s="7" t="s">
        <v>125</v>
      </c>
      <c r="E780" s="9" t="str">
        <f t="shared" si="12"/>
        <v>马晓燕(maxiaoyan)</v>
      </c>
      <c r="F780" s="7" t="s">
        <v>2981</v>
      </c>
      <c r="G780" s="7" t="s">
        <v>2982</v>
      </c>
      <c r="H780" s="7" t="s">
        <v>1538</v>
      </c>
      <c r="I780" s="7" t="s">
        <v>20</v>
      </c>
      <c r="J780" s="7" t="s">
        <v>39</v>
      </c>
      <c r="K780" s="17" t="s">
        <v>1455</v>
      </c>
      <c r="L780" s="17" t="s">
        <v>1456</v>
      </c>
      <c r="M780" s="7" t="s">
        <v>2964</v>
      </c>
      <c r="N780" s="7" t="s">
        <v>2964</v>
      </c>
      <c r="O780" s="7"/>
      <c r="P780" s="7" t="s">
        <v>2989</v>
      </c>
      <c r="Q780" s="19"/>
      <c r="R780" s="19"/>
    </row>
    <row r="781" ht="12.75" hidden="1" customHeight="1" spans="1:18">
      <c r="A781" s="7" t="s">
        <v>1368</v>
      </c>
      <c r="B781" s="7" t="s">
        <v>124</v>
      </c>
      <c r="C781" s="7" t="str">
        <f>VLOOKUP(B781,[1]Sheet1!$A:$B,2,)</f>
        <v>maxiaoyan</v>
      </c>
      <c r="D781" s="7" t="s">
        <v>125</v>
      </c>
      <c r="E781" s="9" t="str">
        <f t="shared" si="12"/>
        <v>马晓燕(maxiaoyan)</v>
      </c>
      <c r="F781" s="7" t="s">
        <v>2981</v>
      </c>
      <c r="G781" s="7" t="s">
        <v>2982</v>
      </c>
      <c r="H781" s="7" t="s">
        <v>1560</v>
      </c>
      <c r="I781" s="7" t="s">
        <v>20</v>
      </c>
      <c r="J781" s="7" t="s">
        <v>39</v>
      </c>
      <c r="K781" s="17" t="s">
        <v>1407</v>
      </c>
      <c r="L781" s="17" t="s">
        <v>1395</v>
      </c>
      <c r="M781" s="7" t="s">
        <v>2964</v>
      </c>
      <c r="N781" s="7" t="s">
        <v>2964</v>
      </c>
      <c r="O781" s="7"/>
      <c r="P781" s="7" t="s">
        <v>2989</v>
      </c>
      <c r="Q781" s="19"/>
      <c r="R781" s="19"/>
    </row>
    <row r="782" ht="12.75" hidden="1" customHeight="1" spans="1:18">
      <c r="A782" s="7" t="s">
        <v>1368</v>
      </c>
      <c r="B782" s="7" t="s">
        <v>124</v>
      </c>
      <c r="C782" s="7" t="str">
        <f>VLOOKUP(B782,[1]Sheet1!$A:$B,2,)</f>
        <v>maxiaoyan</v>
      </c>
      <c r="D782" s="7" t="s">
        <v>125</v>
      </c>
      <c r="E782" s="9" t="str">
        <f t="shared" si="12"/>
        <v>马晓燕(maxiaoyan)</v>
      </c>
      <c r="F782" s="7" t="s">
        <v>2981</v>
      </c>
      <c r="G782" s="7" t="s">
        <v>2982</v>
      </c>
      <c r="H782" s="7" t="s">
        <v>1522</v>
      </c>
      <c r="I782" s="7" t="s">
        <v>20</v>
      </c>
      <c r="J782" s="7" t="s">
        <v>39</v>
      </c>
      <c r="K782" s="17" t="s">
        <v>1401</v>
      </c>
      <c r="L782" s="17" t="s">
        <v>1433</v>
      </c>
      <c r="M782" s="7" t="s">
        <v>2964</v>
      </c>
      <c r="N782" s="7" t="s">
        <v>2964</v>
      </c>
      <c r="O782" s="7"/>
      <c r="P782" s="7" t="s">
        <v>2989</v>
      </c>
      <c r="Q782" s="19"/>
      <c r="R782" s="19"/>
    </row>
    <row r="783" ht="12.75" hidden="1" customHeight="1" spans="1:18">
      <c r="A783" s="7" t="s">
        <v>1368</v>
      </c>
      <c r="B783" s="7" t="s">
        <v>124</v>
      </c>
      <c r="C783" s="7" t="str">
        <f>VLOOKUP(B783,[1]Sheet1!$A:$B,2,)</f>
        <v>maxiaoyan</v>
      </c>
      <c r="D783" s="7" t="s">
        <v>125</v>
      </c>
      <c r="E783" s="9" t="str">
        <f t="shared" si="12"/>
        <v>马晓燕(maxiaoyan)</v>
      </c>
      <c r="F783" s="7" t="s">
        <v>2981</v>
      </c>
      <c r="G783" s="7" t="s">
        <v>2982</v>
      </c>
      <c r="H783" s="7" t="s">
        <v>1383</v>
      </c>
      <c r="I783" s="7" t="s">
        <v>20</v>
      </c>
      <c r="J783" s="7" t="s">
        <v>39</v>
      </c>
      <c r="K783" s="17" t="s">
        <v>1384</v>
      </c>
      <c r="L783" s="17" t="s">
        <v>1385</v>
      </c>
      <c r="M783" s="7" t="s">
        <v>2964</v>
      </c>
      <c r="N783" s="7" t="s">
        <v>2964</v>
      </c>
      <c r="O783" s="7"/>
      <c r="P783" s="7" t="s">
        <v>2989</v>
      </c>
      <c r="Q783" s="19"/>
      <c r="R783" s="19"/>
    </row>
    <row r="784" ht="12.75" hidden="1" customHeight="1" spans="1:18">
      <c r="A784" s="7" t="s">
        <v>1368</v>
      </c>
      <c r="B784" s="7" t="s">
        <v>124</v>
      </c>
      <c r="C784" s="7" t="str">
        <f>VLOOKUP(B784,[1]Sheet1!$A:$B,2,)</f>
        <v>maxiaoyan</v>
      </c>
      <c r="D784" s="7" t="s">
        <v>125</v>
      </c>
      <c r="E784" s="9" t="str">
        <f t="shared" si="12"/>
        <v>马晓燕(maxiaoyan)</v>
      </c>
      <c r="F784" s="7" t="s">
        <v>2981</v>
      </c>
      <c r="G784" s="7" t="s">
        <v>2982</v>
      </c>
      <c r="H784" s="7" t="s">
        <v>1536</v>
      </c>
      <c r="I784" s="7" t="s">
        <v>20</v>
      </c>
      <c r="J784" s="7" t="s">
        <v>39</v>
      </c>
      <c r="K784" s="17" t="s">
        <v>1443</v>
      </c>
      <c r="L784" s="17" t="s">
        <v>1444</v>
      </c>
      <c r="M784" s="7" t="s">
        <v>2964</v>
      </c>
      <c r="N784" s="7" t="s">
        <v>2964</v>
      </c>
      <c r="O784" s="7"/>
      <c r="P784" s="7" t="s">
        <v>2989</v>
      </c>
      <c r="Q784" s="19"/>
      <c r="R784" s="19"/>
    </row>
    <row r="785" ht="12.75" hidden="1" customHeight="1" spans="1:18">
      <c r="A785" s="7" t="s">
        <v>1368</v>
      </c>
      <c r="B785" s="7" t="s">
        <v>1562</v>
      </c>
      <c r="C785" s="7" t="str">
        <f>VLOOKUP(B785,[1]Sheet1!$A:$B,2,)</f>
        <v>mayunhui</v>
      </c>
      <c r="D785" s="7" t="s">
        <v>1563</v>
      </c>
      <c r="E785" s="9" t="str">
        <f t="shared" si="12"/>
        <v>马云辉(mayunhui)</v>
      </c>
      <c r="F785" s="7" t="s">
        <v>2981</v>
      </c>
      <c r="G785" s="7" t="s">
        <v>3002</v>
      </c>
      <c r="H785" s="7" t="s">
        <v>1561</v>
      </c>
      <c r="I785" s="7" t="s">
        <v>48</v>
      </c>
      <c r="J785" s="7" t="s">
        <v>39</v>
      </c>
      <c r="K785" s="17" t="s">
        <v>1564</v>
      </c>
      <c r="L785" s="17" t="s">
        <v>1565</v>
      </c>
      <c r="M785" s="7" t="s">
        <v>2964</v>
      </c>
      <c r="N785" s="7" t="s">
        <v>2964</v>
      </c>
      <c r="O785" s="7"/>
      <c r="P785" s="7" t="s">
        <v>3031</v>
      </c>
      <c r="Q785" s="19"/>
      <c r="R785" s="19"/>
    </row>
    <row r="786" ht="12.75" hidden="1" customHeight="1" spans="1:18">
      <c r="A786" s="7" t="s">
        <v>1368</v>
      </c>
      <c r="B786" s="7" t="s">
        <v>1562</v>
      </c>
      <c r="C786" s="7" t="str">
        <f>VLOOKUP(B786,[1]Sheet1!$A:$B,2,)</f>
        <v>mayunhui</v>
      </c>
      <c r="D786" s="7" t="s">
        <v>1563</v>
      </c>
      <c r="E786" s="9" t="str">
        <f t="shared" si="12"/>
        <v>马云辉(mayunhui)</v>
      </c>
      <c r="F786" s="7" t="s">
        <v>2981</v>
      </c>
      <c r="G786" s="7" t="s">
        <v>3002</v>
      </c>
      <c r="H786" s="7" t="s">
        <v>1473</v>
      </c>
      <c r="I786" s="7" t="s">
        <v>20</v>
      </c>
      <c r="J786" s="7" t="s">
        <v>39</v>
      </c>
      <c r="K786" s="17" t="s">
        <v>1474</v>
      </c>
      <c r="L786" s="17" t="s">
        <v>1475</v>
      </c>
      <c r="M786" s="7" t="s">
        <v>2964</v>
      </c>
      <c r="N786" s="7" t="s">
        <v>2964</v>
      </c>
      <c r="O786" s="7"/>
      <c r="P786" s="7" t="s">
        <v>2989</v>
      </c>
      <c r="Q786" s="19"/>
      <c r="R786" s="19"/>
    </row>
    <row r="787" ht="12.75" hidden="1" customHeight="1" spans="1:18">
      <c r="A787" s="7" t="s">
        <v>1368</v>
      </c>
      <c r="B787" s="7" t="s">
        <v>1562</v>
      </c>
      <c r="C787" s="7" t="str">
        <f>VLOOKUP(B787,[1]Sheet1!$A:$B,2,)</f>
        <v>mayunhui</v>
      </c>
      <c r="D787" s="7" t="s">
        <v>1563</v>
      </c>
      <c r="E787" s="9" t="str">
        <f t="shared" si="12"/>
        <v>马云辉(mayunhui)</v>
      </c>
      <c r="F787" s="7" t="s">
        <v>2981</v>
      </c>
      <c r="G787" s="7" t="s">
        <v>3002</v>
      </c>
      <c r="H787" s="7" t="s">
        <v>1568</v>
      </c>
      <c r="I787" s="7" t="s">
        <v>48</v>
      </c>
      <c r="J787" s="7" t="s">
        <v>39</v>
      </c>
      <c r="K787" s="17" t="s">
        <v>1569</v>
      </c>
      <c r="L787" s="17" t="s">
        <v>1472</v>
      </c>
      <c r="M787" s="7" t="s">
        <v>2964</v>
      </c>
      <c r="N787" s="7" t="s">
        <v>2964</v>
      </c>
      <c r="O787" s="7"/>
      <c r="P787" s="7" t="s">
        <v>3031</v>
      </c>
      <c r="Q787" s="19"/>
      <c r="R787" s="19"/>
    </row>
    <row r="788" ht="12.75" hidden="1" customHeight="1" spans="1:18">
      <c r="A788" s="7" t="s">
        <v>1368</v>
      </c>
      <c r="B788" s="7" t="s">
        <v>131</v>
      </c>
      <c r="C788" s="7" t="str">
        <f>VLOOKUP(B788,[1]Sheet1!$A:$B,2,)</f>
        <v>pengjinsong</v>
      </c>
      <c r="D788" s="7" t="s">
        <v>132</v>
      </c>
      <c r="E788" s="9" t="str">
        <f t="shared" si="12"/>
        <v>彭劲松(pengjingsong)</v>
      </c>
      <c r="F788" s="7" t="s">
        <v>2984</v>
      </c>
      <c r="G788" s="7" t="s">
        <v>2982</v>
      </c>
      <c r="H788" s="7" t="s">
        <v>1492</v>
      </c>
      <c r="I788" s="7" t="s">
        <v>20</v>
      </c>
      <c r="J788" s="7" t="s">
        <v>39</v>
      </c>
      <c r="K788" s="17" t="s">
        <v>1433</v>
      </c>
      <c r="L788" s="17" t="s">
        <v>1495</v>
      </c>
      <c r="M788" s="7" t="s">
        <v>2964</v>
      </c>
      <c r="N788" s="7" t="s">
        <v>2964</v>
      </c>
      <c r="O788" s="7"/>
      <c r="P788" s="7" t="s">
        <v>2989</v>
      </c>
      <c r="Q788" s="19"/>
      <c r="R788" s="19"/>
    </row>
    <row r="789" ht="12.75" hidden="1" customHeight="1" spans="1:18">
      <c r="A789" s="7" t="s">
        <v>1368</v>
      </c>
      <c r="B789" s="7" t="s">
        <v>816</v>
      </c>
      <c r="C789" s="7" t="str">
        <f>VLOOKUP(B789,[1]Sheet1!$A:$B,2,)</f>
        <v>qianmingliang</v>
      </c>
      <c r="D789" s="7" t="s">
        <v>817</v>
      </c>
      <c r="E789" s="9" t="str">
        <f t="shared" si="12"/>
        <v>钱明亮(qianmingliang)</v>
      </c>
      <c r="F789" s="7" t="s">
        <v>2969</v>
      </c>
      <c r="G789" s="7" t="s">
        <v>2970</v>
      </c>
      <c r="H789" s="7" t="s">
        <v>1498</v>
      </c>
      <c r="I789" s="7" t="s">
        <v>20</v>
      </c>
      <c r="J789" s="7" t="s">
        <v>39</v>
      </c>
      <c r="K789" s="17" t="s">
        <v>1499</v>
      </c>
      <c r="L789" s="17" t="s">
        <v>1500</v>
      </c>
      <c r="M789" s="7" t="s">
        <v>2964</v>
      </c>
      <c r="N789" s="7" t="s">
        <v>2964</v>
      </c>
      <c r="O789" s="7"/>
      <c r="P789" s="7" t="s">
        <v>2989</v>
      </c>
      <c r="Q789" s="19"/>
      <c r="R789" s="19"/>
    </row>
    <row r="790" ht="12.75" hidden="1" customHeight="1" spans="1:18">
      <c r="A790" s="7" t="s">
        <v>1368</v>
      </c>
      <c r="B790" s="7" t="s">
        <v>816</v>
      </c>
      <c r="C790" s="7" t="str">
        <f>VLOOKUP(B790,[1]Sheet1!$A:$B,2,)</f>
        <v>qianmingliang</v>
      </c>
      <c r="D790" s="7" t="s">
        <v>817</v>
      </c>
      <c r="E790" s="9" t="str">
        <f t="shared" si="12"/>
        <v>钱明亮(qianmingliang)</v>
      </c>
      <c r="F790" s="7" t="s">
        <v>2969</v>
      </c>
      <c r="G790" s="7" t="s">
        <v>2970</v>
      </c>
      <c r="H790" s="7" t="s">
        <v>1571</v>
      </c>
      <c r="I790" s="7" t="s">
        <v>48</v>
      </c>
      <c r="J790" s="7" t="s">
        <v>39</v>
      </c>
      <c r="K790" s="17" t="s">
        <v>1438</v>
      </c>
      <c r="L790" s="17" t="s">
        <v>1439</v>
      </c>
      <c r="M790" s="7" t="s">
        <v>2964</v>
      </c>
      <c r="N790" s="7" t="s">
        <v>2964</v>
      </c>
      <c r="O790" s="7"/>
      <c r="P790" s="7" t="s">
        <v>3031</v>
      </c>
      <c r="Q790" s="19"/>
      <c r="R790" s="19"/>
    </row>
    <row r="791" ht="12.75" hidden="1" customHeight="1" spans="1:18">
      <c r="A791" s="7" t="s">
        <v>1368</v>
      </c>
      <c r="B791" s="7" t="s">
        <v>140</v>
      </c>
      <c r="C791" s="7" t="str">
        <f>VLOOKUP(B791,[1]Sheet1!$A:$B,2,)</f>
        <v>sunyuanming</v>
      </c>
      <c r="D791" s="7" t="s">
        <v>141</v>
      </c>
      <c r="E791" s="9" t="str">
        <f t="shared" si="12"/>
        <v>孙元明(sunyuanming)</v>
      </c>
      <c r="F791" s="7" t="s">
        <v>2985</v>
      </c>
      <c r="G791" s="7" t="s">
        <v>2963</v>
      </c>
      <c r="H791" s="7" t="s">
        <v>1572</v>
      </c>
      <c r="I791" s="7" t="s">
        <v>20</v>
      </c>
      <c r="J791" s="7" t="s">
        <v>178</v>
      </c>
      <c r="K791" s="17" t="s">
        <v>1573</v>
      </c>
      <c r="L791" s="17" t="s">
        <v>1574</v>
      </c>
      <c r="M791" s="7" t="s">
        <v>2964</v>
      </c>
      <c r="N791" s="7" t="s">
        <v>2964</v>
      </c>
      <c r="O791" s="7"/>
      <c r="P791" s="7" t="s">
        <v>2989</v>
      </c>
      <c r="Q791" s="19"/>
      <c r="R791" s="19"/>
    </row>
    <row r="792" ht="12.75" hidden="1" customHeight="1" spans="1:18">
      <c r="A792" s="7" t="s">
        <v>1368</v>
      </c>
      <c r="B792" s="7" t="s">
        <v>140</v>
      </c>
      <c r="C792" s="7" t="str">
        <f>VLOOKUP(B792,[1]Sheet1!$A:$B,2,)</f>
        <v>sunyuanming</v>
      </c>
      <c r="D792" s="7" t="s">
        <v>141</v>
      </c>
      <c r="E792" s="9" t="str">
        <f t="shared" si="12"/>
        <v>孙元明(sunyuanming)</v>
      </c>
      <c r="F792" s="7" t="s">
        <v>2985</v>
      </c>
      <c r="G792" s="7" t="s">
        <v>2963</v>
      </c>
      <c r="H792" s="7" t="s">
        <v>1478</v>
      </c>
      <c r="I792" s="7" t="s">
        <v>20</v>
      </c>
      <c r="J792" s="7" t="s">
        <v>39</v>
      </c>
      <c r="K792" s="17" t="s">
        <v>1441</v>
      </c>
      <c r="L792" s="17" t="s">
        <v>1481</v>
      </c>
      <c r="M792" s="7" t="s">
        <v>2964</v>
      </c>
      <c r="N792" s="7" t="s">
        <v>2964</v>
      </c>
      <c r="O792" s="7"/>
      <c r="P792" s="7" t="s">
        <v>2989</v>
      </c>
      <c r="Q792" s="19"/>
      <c r="R792" s="19"/>
    </row>
    <row r="793" ht="12.75" hidden="1" customHeight="1" spans="1:18">
      <c r="A793" s="7" t="s">
        <v>1368</v>
      </c>
      <c r="B793" s="7" t="s">
        <v>145</v>
      </c>
      <c r="C793" s="7" t="e">
        <f>VLOOKUP(B793,[1]Sheet1!$A:$B,2,)</f>
        <v>#N/A</v>
      </c>
      <c r="D793" s="7" t="s">
        <v>146</v>
      </c>
      <c r="E793" s="9" t="str">
        <f t="shared" si="12"/>
        <v>田代贵(tiandaigui)</v>
      </c>
      <c r="F793" s="7" t="s">
        <v>2986</v>
      </c>
      <c r="G793" s="7" t="s">
        <v>2973</v>
      </c>
      <c r="H793" s="7" t="s">
        <v>1379</v>
      </c>
      <c r="I793" s="7" t="s">
        <v>48</v>
      </c>
      <c r="J793" s="7" t="s">
        <v>39</v>
      </c>
      <c r="K793" s="17" t="s">
        <v>1380</v>
      </c>
      <c r="L793" s="17" t="s">
        <v>1381</v>
      </c>
      <c r="M793" s="7" t="s">
        <v>2964</v>
      </c>
      <c r="N793" s="7" t="s">
        <v>2964</v>
      </c>
      <c r="O793" s="7"/>
      <c r="P793" s="7" t="s">
        <v>3031</v>
      </c>
      <c r="Q793" s="19"/>
      <c r="R793" s="19"/>
    </row>
    <row r="794" ht="12.75" hidden="1" customHeight="1" spans="1:18">
      <c r="A794" s="7" t="s">
        <v>1368</v>
      </c>
      <c r="B794" s="7" t="s">
        <v>145</v>
      </c>
      <c r="C794" s="7" t="e">
        <f>VLOOKUP(B794,[1]Sheet1!$A:$B,2,)</f>
        <v>#N/A</v>
      </c>
      <c r="D794" s="7" t="s">
        <v>146</v>
      </c>
      <c r="E794" s="9" t="str">
        <f t="shared" si="12"/>
        <v>田代贵(tiandaigui)</v>
      </c>
      <c r="F794" s="7" t="s">
        <v>2986</v>
      </c>
      <c r="G794" s="7" t="s">
        <v>2973</v>
      </c>
      <c r="H794" s="7" t="s">
        <v>1575</v>
      </c>
      <c r="I794" s="7" t="s">
        <v>20</v>
      </c>
      <c r="J794" s="7" t="s">
        <v>39</v>
      </c>
      <c r="K794" s="17" t="s">
        <v>1409</v>
      </c>
      <c r="L794" s="17" t="s">
        <v>1576</v>
      </c>
      <c r="M794" s="7" t="s">
        <v>2964</v>
      </c>
      <c r="N794" s="7" t="s">
        <v>2964</v>
      </c>
      <c r="O794" s="7"/>
      <c r="P794" s="7" t="s">
        <v>2989</v>
      </c>
      <c r="Q794" s="19"/>
      <c r="R794" s="19"/>
    </row>
    <row r="795" ht="12.75" hidden="1" customHeight="1" spans="1:18">
      <c r="A795" s="7" t="s">
        <v>1368</v>
      </c>
      <c r="B795" s="7" t="s">
        <v>1578</v>
      </c>
      <c r="C795" s="7" t="str">
        <f>VLOOKUP(B795,[1]Sheet1!$A:$B,2,)</f>
        <v>wenfengan</v>
      </c>
      <c r="D795" s="7" t="s">
        <v>1579</v>
      </c>
      <c r="E795" s="9" t="str">
        <f t="shared" si="12"/>
        <v>文丰安(wenfengan)</v>
      </c>
      <c r="F795" s="7" t="s">
        <v>3049</v>
      </c>
      <c r="G795" s="7" t="s">
        <v>2973</v>
      </c>
      <c r="H795" s="7" t="s">
        <v>1577</v>
      </c>
      <c r="I795" s="7" t="s">
        <v>48</v>
      </c>
      <c r="J795" s="7" t="s">
        <v>39</v>
      </c>
      <c r="K795" s="17" t="s">
        <v>1580</v>
      </c>
      <c r="L795" s="17" t="s">
        <v>1439</v>
      </c>
      <c r="M795" s="7" t="s">
        <v>2964</v>
      </c>
      <c r="N795" s="7" t="s">
        <v>2964</v>
      </c>
      <c r="O795" s="7"/>
      <c r="P795" s="7" t="s">
        <v>3031</v>
      </c>
      <c r="Q795" s="19"/>
      <c r="R795" s="19"/>
    </row>
    <row r="796" ht="12.75" hidden="1" customHeight="1" spans="1:18">
      <c r="A796" s="7" t="s">
        <v>1368</v>
      </c>
      <c r="B796" s="7" t="s">
        <v>1578</v>
      </c>
      <c r="C796" s="7" t="str">
        <f>VLOOKUP(B796,[1]Sheet1!$A:$B,2,)</f>
        <v>wenfengan</v>
      </c>
      <c r="D796" s="7" t="s">
        <v>1579</v>
      </c>
      <c r="E796" s="9" t="str">
        <f t="shared" si="12"/>
        <v>文丰安(wenfengan)</v>
      </c>
      <c r="F796" s="7" t="s">
        <v>3049</v>
      </c>
      <c r="G796" s="7" t="s">
        <v>2973</v>
      </c>
      <c r="H796" s="7" t="s">
        <v>1583</v>
      </c>
      <c r="I796" s="7" t="s">
        <v>48</v>
      </c>
      <c r="J796" s="7" t="s">
        <v>39</v>
      </c>
      <c r="K796" s="17" t="s">
        <v>1406</v>
      </c>
      <c r="L796" s="17" t="s">
        <v>1441</v>
      </c>
      <c r="M796" s="7" t="s">
        <v>2964</v>
      </c>
      <c r="N796" s="7" t="s">
        <v>2964</v>
      </c>
      <c r="O796" s="7"/>
      <c r="P796" s="7" t="s">
        <v>3031</v>
      </c>
      <c r="Q796" s="19"/>
      <c r="R796" s="19"/>
    </row>
    <row r="797" ht="12.75" hidden="1" customHeight="1" spans="1:18">
      <c r="A797" s="7" t="s">
        <v>1368</v>
      </c>
      <c r="B797" s="7" t="s">
        <v>187</v>
      </c>
      <c r="C797" s="7" t="str">
        <f>VLOOKUP(B797,[1]Sheet1!$A:$B,2,)</f>
        <v>wuann</v>
      </c>
      <c r="D797" s="7" t="s">
        <v>188</v>
      </c>
      <c r="E797" s="9" t="str">
        <f t="shared" si="12"/>
        <v>吴安(wuan)</v>
      </c>
      <c r="F797" s="7" t="s">
        <v>2980</v>
      </c>
      <c r="G797" s="7" t="s">
        <v>2963</v>
      </c>
      <c r="H797" s="7" t="s">
        <v>1379</v>
      </c>
      <c r="I797" s="7" t="s">
        <v>48</v>
      </c>
      <c r="J797" s="7" t="s">
        <v>39</v>
      </c>
      <c r="K797" s="17" t="s">
        <v>1380</v>
      </c>
      <c r="L797" s="17" t="s">
        <v>1381</v>
      </c>
      <c r="M797" s="7" t="s">
        <v>2964</v>
      </c>
      <c r="N797" s="7" t="s">
        <v>2964</v>
      </c>
      <c r="O797" s="7"/>
      <c r="P797" s="7" t="s">
        <v>3031</v>
      </c>
      <c r="Q797" s="19"/>
      <c r="R797" s="19"/>
    </row>
    <row r="798" ht="12.75" hidden="1" customHeight="1" spans="1:18">
      <c r="A798" s="7" t="s">
        <v>1368</v>
      </c>
      <c r="B798" s="7" t="s">
        <v>187</v>
      </c>
      <c r="C798" s="7" t="str">
        <f>VLOOKUP(B798,[1]Sheet1!$A:$B,2,)</f>
        <v>wuann</v>
      </c>
      <c r="D798" s="7" t="s">
        <v>188</v>
      </c>
      <c r="E798" s="9" t="str">
        <f t="shared" si="12"/>
        <v>吴安(wuan)</v>
      </c>
      <c r="F798" s="7" t="s">
        <v>2980</v>
      </c>
      <c r="G798" s="7" t="s">
        <v>2963</v>
      </c>
      <c r="H798" s="7" t="s">
        <v>1584</v>
      </c>
      <c r="I798" s="7" t="s">
        <v>48</v>
      </c>
      <c r="J798" s="7" t="s">
        <v>997</v>
      </c>
      <c r="K798" s="17" t="s">
        <v>1468</v>
      </c>
      <c r="L798" s="17" t="s">
        <v>1517</v>
      </c>
      <c r="M798" s="7" t="s">
        <v>2964</v>
      </c>
      <c r="N798" s="7" t="s">
        <v>2964</v>
      </c>
      <c r="O798" s="7"/>
      <c r="P798" s="7" t="s">
        <v>3031</v>
      </c>
      <c r="Q798" s="19"/>
      <c r="R798" s="19"/>
    </row>
    <row r="799" ht="12.75" hidden="1" customHeight="1" spans="1:18">
      <c r="A799" s="7" t="s">
        <v>1368</v>
      </c>
      <c r="B799" s="7" t="s">
        <v>187</v>
      </c>
      <c r="C799" s="7" t="str">
        <f>VLOOKUP(B799,[1]Sheet1!$A:$B,2,)</f>
        <v>wuann</v>
      </c>
      <c r="D799" s="7" t="s">
        <v>188</v>
      </c>
      <c r="E799" s="9" t="str">
        <f t="shared" si="12"/>
        <v>吴安(wuan)</v>
      </c>
      <c r="F799" s="7" t="s">
        <v>2980</v>
      </c>
      <c r="G799" s="7" t="s">
        <v>2963</v>
      </c>
      <c r="H799" s="7" t="s">
        <v>1585</v>
      </c>
      <c r="I799" s="7" t="s">
        <v>48</v>
      </c>
      <c r="J799" s="7" t="s">
        <v>39</v>
      </c>
      <c r="K799" s="17" t="s">
        <v>1565</v>
      </c>
      <c r="L799" s="17" t="s">
        <v>1518</v>
      </c>
      <c r="M799" s="7" t="s">
        <v>2964</v>
      </c>
      <c r="N799" s="7" t="s">
        <v>2964</v>
      </c>
      <c r="O799" s="7"/>
      <c r="P799" s="7" t="s">
        <v>3031</v>
      </c>
      <c r="Q799" s="19"/>
      <c r="R799" s="19"/>
    </row>
    <row r="800" ht="12.75" hidden="1" customHeight="1" spans="1:18">
      <c r="A800" s="7" t="s">
        <v>1368</v>
      </c>
      <c r="B800" s="7" t="s">
        <v>187</v>
      </c>
      <c r="C800" s="7" t="str">
        <f>VLOOKUP(B800,[1]Sheet1!$A:$B,2,)</f>
        <v>wuann</v>
      </c>
      <c r="D800" s="7" t="s">
        <v>188</v>
      </c>
      <c r="E800" s="9" t="str">
        <f t="shared" si="12"/>
        <v>吴安(wuan)</v>
      </c>
      <c r="F800" s="7" t="s">
        <v>2980</v>
      </c>
      <c r="G800" s="7" t="s">
        <v>2963</v>
      </c>
      <c r="H800" s="7" t="s">
        <v>1549</v>
      </c>
      <c r="I800" s="7" t="s">
        <v>20</v>
      </c>
      <c r="J800" s="7" t="s">
        <v>39</v>
      </c>
      <c r="K800" s="17" t="s">
        <v>1550</v>
      </c>
      <c r="L800" s="17" t="s">
        <v>1463</v>
      </c>
      <c r="M800" s="7" t="s">
        <v>2964</v>
      </c>
      <c r="N800" s="7" t="s">
        <v>2964</v>
      </c>
      <c r="O800" s="7"/>
      <c r="P800" s="7" t="s">
        <v>2989</v>
      </c>
      <c r="Q800" s="19"/>
      <c r="R800" s="19"/>
    </row>
    <row r="801" ht="12.75" hidden="1" customHeight="1" spans="1:18">
      <c r="A801" s="7" t="s">
        <v>1368</v>
      </c>
      <c r="B801" s="7" t="s">
        <v>187</v>
      </c>
      <c r="C801" s="7" t="str">
        <f>VLOOKUP(B801,[1]Sheet1!$A:$B,2,)</f>
        <v>wuann</v>
      </c>
      <c r="D801" s="7" t="s">
        <v>188</v>
      </c>
      <c r="E801" s="9" t="str">
        <f t="shared" si="12"/>
        <v>吴安(wuan)</v>
      </c>
      <c r="F801" s="7" t="s">
        <v>2980</v>
      </c>
      <c r="G801" s="7" t="s">
        <v>2963</v>
      </c>
      <c r="H801" s="7" t="s">
        <v>1586</v>
      </c>
      <c r="I801" s="7" t="s">
        <v>48</v>
      </c>
      <c r="J801" s="7" t="s">
        <v>39</v>
      </c>
      <c r="K801" s="17" t="s">
        <v>1587</v>
      </c>
      <c r="L801" s="17" t="s">
        <v>1455</v>
      </c>
      <c r="M801" s="7" t="s">
        <v>2964</v>
      </c>
      <c r="N801" s="7" t="s">
        <v>2964</v>
      </c>
      <c r="O801" s="7"/>
      <c r="P801" s="7" t="s">
        <v>3031</v>
      </c>
      <c r="Q801" s="19"/>
      <c r="R801" s="19"/>
    </row>
    <row r="802" ht="12.75" hidden="1" customHeight="1" spans="1:18">
      <c r="A802" s="7" t="s">
        <v>1368</v>
      </c>
      <c r="B802" s="7" t="s">
        <v>187</v>
      </c>
      <c r="C802" s="7" t="str">
        <f>VLOOKUP(B802,[1]Sheet1!$A:$B,2,)</f>
        <v>wuann</v>
      </c>
      <c r="D802" s="7" t="s">
        <v>188</v>
      </c>
      <c r="E802" s="9" t="str">
        <f t="shared" si="12"/>
        <v>吴安(wuan)</v>
      </c>
      <c r="F802" s="7" t="s">
        <v>2980</v>
      </c>
      <c r="G802" s="7" t="s">
        <v>2963</v>
      </c>
      <c r="H802" s="7" t="s">
        <v>1588</v>
      </c>
      <c r="I802" s="7" t="s">
        <v>48</v>
      </c>
      <c r="J802" s="7" t="s">
        <v>39</v>
      </c>
      <c r="K802" s="17" t="s">
        <v>1589</v>
      </c>
      <c r="L802" s="17" t="s">
        <v>1589</v>
      </c>
      <c r="M802" s="7" t="s">
        <v>2964</v>
      </c>
      <c r="N802" s="7" t="s">
        <v>2964</v>
      </c>
      <c r="O802" s="7"/>
      <c r="P802" s="7" t="s">
        <v>3031</v>
      </c>
      <c r="Q802" s="19"/>
      <c r="R802" s="19"/>
    </row>
    <row r="803" ht="12.75" hidden="1" customHeight="1" spans="1:18">
      <c r="A803" s="7" t="s">
        <v>1368</v>
      </c>
      <c r="B803" s="7" t="s">
        <v>187</v>
      </c>
      <c r="C803" s="7" t="str">
        <f>VLOOKUP(B803,[1]Sheet1!$A:$B,2,)</f>
        <v>wuann</v>
      </c>
      <c r="D803" s="7" t="s">
        <v>188</v>
      </c>
      <c r="E803" s="9" t="str">
        <f t="shared" si="12"/>
        <v>吴安(wuan)</v>
      </c>
      <c r="F803" s="7" t="s">
        <v>2980</v>
      </c>
      <c r="G803" s="7" t="s">
        <v>2963</v>
      </c>
      <c r="H803" s="7" t="s">
        <v>1591</v>
      </c>
      <c r="I803" s="7" t="s">
        <v>48</v>
      </c>
      <c r="J803" s="7" t="s">
        <v>39</v>
      </c>
      <c r="K803" s="17" t="s">
        <v>1364</v>
      </c>
      <c r="L803" s="17" t="s">
        <v>1592</v>
      </c>
      <c r="M803" s="7" t="s">
        <v>2964</v>
      </c>
      <c r="N803" s="7" t="s">
        <v>2964</v>
      </c>
      <c r="O803" s="7"/>
      <c r="P803" s="7" t="s">
        <v>3031</v>
      </c>
      <c r="Q803" s="19"/>
      <c r="R803" s="19"/>
    </row>
    <row r="804" ht="12.75" hidden="1" customHeight="1" spans="1:18">
      <c r="A804" s="7" t="s">
        <v>1368</v>
      </c>
      <c r="B804" s="7" t="s">
        <v>187</v>
      </c>
      <c r="C804" s="7" t="str">
        <f>VLOOKUP(B804,[1]Sheet1!$A:$B,2,)</f>
        <v>wuann</v>
      </c>
      <c r="D804" s="7" t="s">
        <v>188</v>
      </c>
      <c r="E804" s="9" t="str">
        <f t="shared" si="12"/>
        <v>吴安(wuan)</v>
      </c>
      <c r="F804" s="7" t="s">
        <v>2980</v>
      </c>
      <c r="G804" s="7" t="s">
        <v>2963</v>
      </c>
      <c r="H804" s="7" t="s">
        <v>1593</v>
      </c>
      <c r="I804" s="7" t="s">
        <v>20</v>
      </c>
      <c r="J804" s="7" t="s">
        <v>39</v>
      </c>
      <c r="K804" s="17" t="s">
        <v>1280</v>
      </c>
      <c r="L804" s="17" t="s">
        <v>1412</v>
      </c>
      <c r="M804" s="7" t="s">
        <v>2964</v>
      </c>
      <c r="N804" s="7" t="s">
        <v>2964</v>
      </c>
      <c r="O804" s="7"/>
      <c r="P804" s="7" t="s">
        <v>2989</v>
      </c>
      <c r="Q804" s="19"/>
      <c r="R804" s="19"/>
    </row>
    <row r="805" ht="12.75" hidden="1" customHeight="1" spans="1:18">
      <c r="A805" s="7" t="s">
        <v>1368</v>
      </c>
      <c r="B805" s="7" t="s">
        <v>466</v>
      </c>
      <c r="C805" s="7" t="str">
        <f>VLOOKUP(B805,[1]Sheet1!$A:$B,2,)</f>
        <v>wudabing</v>
      </c>
      <c r="D805" s="7" t="s">
        <v>467</v>
      </c>
      <c r="E805" s="9" t="str">
        <f t="shared" si="12"/>
        <v>吴大兵(wudabing)</v>
      </c>
      <c r="F805" s="7" t="s">
        <v>2975</v>
      </c>
      <c r="G805" s="7" t="s">
        <v>2970</v>
      </c>
      <c r="H805" s="7" t="s">
        <v>1434</v>
      </c>
      <c r="I805" s="7" t="s">
        <v>48</v>
      </c>
      <c r="J805" s="7" t="s">
        <v>39</v>
      </c>
      <c r="K805" s="17" t="s">
        <v>1594</v>
      </c>
      <c r="L805" s="17" t="s">
        <v>1435</v>
      </c>
      <c r="M805" s="7" t="s">
        <v>2964</v>
      </c>
      <c r="N805" s="7" t="s">
        <v>2964</v>
      </c>
      <c r="O805" s="7"/>
      <c r="P805" s="7" t="s">
        <v>3031</v>
      </c>
      <c r="Q805" s="19"/>
      <c r="R805" s="19"/>
    </row>
    <row r="806" ht="12.75" hidden="1" customHeight="1" spans="1:18">
      <c r="A806" s="7" t="s">
        <v>1368</v>
      </c>
      <c r="B806" s="7" t="s">
        <v>466</v>
      </c>
      <c r="C806" s="7" t="str">
        <f>VLOOKUP(B806,[1]Sheet1!$A:$B,2,)</f>
        <v>wudabing</v>
      </c>
      <c r="D806" s="7" t="s">
        <v>467</v>
      </c>
      <c r="E806" s="9" t="str">
        <f t="shared" si="12"/>
        <v>吴大兵(wudabing)</v>
      </c>
      <c r="F806" s="7" t="s">
        <v>2975</v>
      </c>
      <c r="G806" s="7" t="s">
        <v>2970</v>
      </c>
      <c r="H806" s="7" t="s">
        <v>1595</v>
      </c>
      <c r="I806" s="7" t="s">
        <v>20</v>
      </c>
      <c r="J806" s="7" t="s">
        <v>178</v>
      </c>
      <c r="K806" s="17" t="s">
        <v>1596</v>
      </c>
      <c r="L806" s="17" t="s">
        <v>1597</v>
      </c>
      <c r="M806" s="7" t="s">
        <v>2964</v>
      </c>
      <c r="N806" s="7" t="s">
        <v>2964</v>
      </c>
      <c r="O806" s="7"/>
      <c r="P806" s="7" t="s">
        <v>2989</v>
      </c>
      <c r="Q806" s="19"/>
      <c r="R806" s="19"/>
    </row>
    <row r="807" ht="12.75" hidden="1" customHeight="1" spans="1:18">
      <c r="A807" s="7" t="s">
        <v>1368</v>
      </c>
      <c r="B807" s="7" t="s">
        <v>466</v>
      </c>
      <c r="C807" s="7" t="str">
        <f>VLOOKUP(B807,[1]Sheet1!$A:$B,2,)</f>
        <v>wudabing</v>
      </c>
      <c r="D807" s="7" t="s">
        <v>467</v>
      </c>
      <c r="E807" s="9" t="str">
        <f t="shared" si="12"/>
        <v>吴大兵(wudabing)</v>
      </c>
      <c r="F807" s="7" t="s">
        <v>2975</v>
      </c>
      <c r="G807" s="7" t="s">
        <v>2970</v>
      </c>
      <c r="H807" s="7" t="s">
        <v>1598</v>
      </c>
      <c r="I807" s="7" t="s">
        <v>20</v>
      </c>
      <c r="J807" s="7" t="s">
        <v>39</v>
      </c>
      <c r="K807" s="17" t="s">
        <v>1596</v>
      </c>
      <c r="L807" s="17" t="s">
        <v>1599</v>
      </c>
      <c r="M807" s="7" t="s">
        <v>2964</v>
      </c>
      <c r="N807" s="7" t="s">
        <v>2964</v>
      </c>
      <c r="O807" s="7"/>
      <c r="P807" s="7" t="s">
        <v>2989</v>
      </c>
      <c r="Q807" s="19"/>
      <c r="R807" s="19"/>
    </row>
    <row r="808" ht="12.75" hidden="1" customHeight="1" spans="1:18">
      <c r="A808" s="7" t="s">
        <v>1368</v>
      </c>
      <c r="B808" s="7" t="s">
        <v>466</v>
      </c>
      <c r="C808" s="7" t="str">
        <f>VLOOKUP(B808,[1]Sheet1!$A:$B,2,)</f>
        <v>wudabing</v>
      </c>
      <c r="D808" s="7" t="s">
        <v>467</v>
      </c>
      <c r="E808" s="9" t="str">
        <f t="shared" si="12"/>
        <v>吴大兵(wudabing)</v>
      </c>
      <c r="F808" s="7" t="s">
        <v>2975</v>
      </c>
      <c r="G808" s="7" t="s">
        <v>2970</v>
      </c>
      <c r="H808" s="7" t="s">
        <v>1510</v>
      </c>
      <c r="I808" s="7" t="s">
        <v>20</v>
      </c>
      <c r="J808" s="7" t="s">
        <v>39</v>
      </c>
      <c r="K808" s="17" t="s">
        <v>1511</v>
      </c>
      <c r="L808" s="17" t="s">
        <v>1512</v>
      </c>
      <c r="M808" s="7" t="s">
        <v>2964</v>
      </c>
      <c r="N808" s="7" t="s">
        <v>2964</v>
      </c>
      <c r="O808" s="7"/>
      <c r="P808" s="7" t="s">
        <v>2989</v>
      </c>
      <c r="Q808" s="19"/>
      <c r="R808" s="19"/>
    </row>
    <row r="809" ht="12.75" hidden="1" customHeight="1" spans="1:18">
      <c r="A809" s="7" t="s">
        <v>1368</v>
      </c>
      <c r="B809" s="7" t="s">
        <v>466</v>
      </c>
      <c r="C809" s="7" t="str">
        <f>VLOOKUP(B809,[1]Sheet1!$A:$B,2,)</f>
        <v>wudabing</v>
      </c>
      <c r="D809" s="7" t="s">
        <v>467</v>
      </c>
      <c r="E809" s="9" t="str">
        <f t="shared" si="12"/>
        <v>吴大兵(wudabing)</v>
      </c>
      <c r="F809" s="7" t="s">
        <v>2975</v>
      </c>
      <c r="G809" s="7" t="s">
        <v>2970</v>
      </c>
      <c r="H809" s="7" t="s">
        <v>1600</v>
      </c>
      <c r="I809" s="7" t="s">
        <v>48</v>
      </c>
      <c r="J809" s="7" t="s">
        <v>954</v>
      </c>
      <c r="K809" s="17" t="s">
        <v>1181</v>
      </c>
      <c r="L809" s="17" t="s">
        <v>1168</v>
      </c>
      <c r="M809" s="7" t="s">
        <v>2964</v>
      </c>
      <c r="N809" s="7" t="s">
        <v>2964</v>
      </c>
      <c r="O809" s="7"/>
      <c r="P809" s="7" t="s">
        <v>3031</v>
      </c>
      <c r="Q809" s="19"/>
      <c r="R809" s="19"/>
    </row>
    <row r="810" ht="12.75" hidden="1" customHeight="1" spans="1:18">
      <c r="A810" s="7" t="s">
        <v>1368</v>
      </c>
      <c r="B810" s="7" t="s">
        <v>466</v>
      </c>
      <c r="C810" s="7" t="str">
        <f>VLOOKUP(B810,[1]Sheet1!$A:$B,2,)</f>
        <v>wudabing</v>
      </c>
      <c r="D810" s="7" t="s">
        <v>467</v>
      </c>
      <c r="E810" s="9" t="str">
        <f t="shared" si="12"/>
        <v>吴大兵(wudabing)</v>
      </c>
      <c r="F810" s="7" t="s">
        <v>2975</v>
      </c>
      <c r="G810" s="7" t="s">
        <v>2970</v>
      </c>
      <c r="H810" s="7" t="s">
        <v>1601</v>
      </c>
      <c r="I810" s="7" t="s">
        <v>20</v>
      </c>
      <c r="J810" s="7" t="s">
        <v>39</v>
      </c>
      <c r="K810" s="17" t="s">
        <v>1587</v>
      </c>
      <c r="L810" s="17" t="s">
        <v>1602</v>
      </c>
      <c r="M810" s="7" t="s">
        <v>2964</v>
      </c>
      <c r="N810" s="7" t="s">
        <v>2964</v>
      </c>
      <c r="O810" s="7"/>
      <c r="P810" s="7" t="s">
        <v>2989</v>
      </c>
      <c r="Q810" s="19"/>
      <c r="R810" s="19"/>
    </row>
    <row r="811" ht="12.75" hidden="1" customHeight="1" spans="1:18">
      <c r="A811" s="7" t="s">
        <v>1368</v>
      </c>
      <c r="B811" s="7" t="s">
        <v>466</v>
      </c>
      <c r="C811" s="7" t="str">
        <f>VLOOKUP(B811,[1]Sheet1!$A:$B,2,)</f>
        <v>wudabing</v>
      </c>
      <c r="D811" s="7" t="s">
        <v>467</v>
      </c>
      <c r="E811" s="9" t="str">
        <f t="shared" si="12"/>
        <v>吴大兵(wudabing)</v>
      </c>
      <c r="F811" s="7" t="s">
        <v>2975</v>
      </c>
      <c r="G811" s="7" t="s">
        <v>2970</v>
      </c>
      <c r="H811" s="7" t="s">
        <v>1588</v>
      </c>
      <c r="I811" s="7" t="s">
        <v>48</v>
      </c>
      <c r="J811" s="7" t="s">
        <v>39</v>
      </c>
      <c r="K811" s="17" t="s">
        <v>1589</v>
      </c>
      <c r="L811" s="17" t="s">
        <v>1589</v>
      </c>
      <c r="M811" s="7" t="s">
        <v>2964</v>
      </c>
      <c r="N811" s="7" t="s">
        <v>2964</v>
      </c>
      <c r="O811" s="7"/>
      <c r="P811" s="7" t="s">
        <v>3031</v>
      </c>
      <c r="Q811" s="19"/>
      <c r="R811" s="19"/>
    </row>
    <row r="812" ht="12.75" hidden="1" customHeight="1" spans="1:18">
      <c r="A812" s="7" t="s">
        <v>1368</v>
      </c>
      <c r="B812" s="7" t="s">
        <v>466</v>
      </c>
      <c r="C812" s="7" t="str">
        <f>VLOOKUP(B812,[1]Sheet1!$A:$B,2,)</f>
        <v>wudabing</v>
      </c>
      <c r="D812" s="7" t="s">
        <v>467</v>
      </c>
      <c r="E812" s="9" t="str">
        <f t="shared" si="12"/>
        <v>吴大兵(wudabing)</v>
      </c>
      <c r="F812" s="7" t="s">
        <v>2975</v>
      </c>
      <c r="G812" s="7" t="s">
        <v>2970</v>
      </c>
      <c r="H812" s="7" t="s">
        <v>1603</v>
      </c>
      <c r="I812" s="7" t="s">
        <v>48</v>
      </c>
      <c r="J812" s="7" t="s">
        <v>39</v>
      </c>
      <c r="K812" s="17" t="s">
        <v>1604</v>
      </c>
      <c r="L812" s="17" t="s">
        <v>1605</v>
      </c>
      <c r="M812" s="7" t="s">
        <v>2964</v>
      </c>
      <c r="N812" s="7" t="s">
        <v>2964</v>
      </c>
      <c r="O812" s="7"/>
      <c r="P812" s="7" t="s">
        <v>3031</v>
      </c>
      <c r="Q812" s="19"/>
      <c r="R812" s="19"/>
    </row>
    <row r="813" ht="12.75" hidden="1" customHeight="1" spans="1:18">
      <c r="A813" s="7" t="s">
        <v>1368</v>
      </c>
      <c r="B813" s="7" t="s">
        <v>194</v>
      </c>
      <c r="C813" s="7" t="str">
        <f>VLOOKUP(B813,[1]Sheet1!$A:$B,2,)</f>
        <v>wujing</v>
      </c>
      <c r="D813" s="7" t="s">
        <v>195</v>
      </c>
      <c r="E813" s="9" t="str">
        <f t="shared" si="12"/>
        <v>吴静(wujing)</v>
      </c>
      <c r="F813" s="7" t="s">
        <v>2969</v>
      </c>
      <c r="G813" s="7" t="s">
        <v>3002</v>
      </c>
      <c r="H813" s="7" t="s">
        <v>1396</v>
      </c>
      <c r="I813" s="7" t="s">
        <v>20</v>
      </c>
      <c r="J813" s="7" t="s">
        <v>39</v>
      </c>
      <c r="K813" s="17" t="s">
        <v>1397</v>
      </c>
      <c r="L813" s="17" t="s">
        <v>1398</v>
      </c>
      <c r="M813" s="7" t="s">
        <v>2964</v>
      </c>
      <c r="N813" s="7" t="s">
        <v>2964</v>
      </c>
      <c r="O813" s="7"/>
      <c r="P813" s="7" t="s">
        <v>2989</v>
      </c>
      <c r="Q813" s="19"/>
      <c r="R813" s="19"/>
    </row>
    <row r="814" ht="12.75" hidden="1" customHeight="1" spans="1:18">
      <c r="A814" s="7" t="s">
        <v>1368</v>
      </c>
      <c r="B814" s="7" t="s">
        <v>1871</v>
      </c>
      <c r="C814" s="7" t="str">
        <f>VLOOKUP(B814,[1]Sheet1!$A:$B,2,)</f>
        <v>xujing</v>
      </c>
      <c r="D814" s="7" t="s">
        <v>1872</v>
      </c>
      <c r="E814" s="9" t="str">
        <f t="shared" si="12"/>
        <v>徐静(xujing)</v>
      </c>
      <c r="F814" s="7" t="s">
        <v>2978</v>
      </c>
      <c r="G814" s="7" t="s">
        <v>3002</v>
      </c>
      <c r="H814" s="7" t="s">
        <v>1396</v>
      </c>
      <c r="I814" s="7" t="s">
        <v>20</v>
      </c>
      <c r="J814" s="7" t="s">
        <v>39</v>
      </c>
      <c r="K814" s="17" t="s">
        <v>1397</v>
      </c>
      <c r="L814" s="17" t="s">
        <v>1398</v>
      </c>
      <c r="M814" s="7" t="s">
        <v>2964</v>
      </c>
      <c r="N814" s="7" t="s">
        <v>2964</v>
      </c>
      <c r="O814" s="7"/>
      <c r="P814" s="7" t="s">
        <v>2989</v>
      </c>
      <c r="Q814" s="19"/>
      <c r="R814" s="19"/>
    </row>
    <row r="815" ht="12.75" hidden="1" customHeight="1" spans="1:18">
      <c r="A815" s="7" t="s">
        <v>1368</v>
      </c>
      <c r="B815" s="7" t="s">
        <v>203</v>
      </c>
      <c r="C815" s="7" t="str">
        <f>VLOOKUP(B815,[1]Sheet1!$A:$B,2,)</f>
        <v>xuyuming</v>
      </c>
      <c r="D815" s="7" t="s">
        <v>204</v>
      </c>
      <c r="E815" s="9" t="str">
        <f t="shared" si="12"/>
        <v>许玉明(xuyuming)</v>
      </c>
      <c r="F815" s="7" t="s">
        <v>3006</v>
      </c>
      <c r="G815" s="7" t="s">
        <v>2973</v>
      </c>
      <c r="H815" s="7" t="s">
        <v>1379</v>
      </c>
      <c r="I815" s="7" t="s">
        <v>48</v>
      </c>
      <c r="J815" s="7" t="s">
        <v>39</v>
      </c>
      <c r="K815" s="17" t="s">
        <v>1380</v>
      </c>
      <c r="L815" s="17" t="s">
        <v>1381</v>
      </c>
      <c r="M815" s="7" t="s">
        <v>2964</v>
      </c>
      <c r="N815" s="7" t="s">
        <v>2964</v>
      </c>
      <c r="O815" s="7"/>
      <c r="P815" s="7" t="s">
        <v>3031</v>
      </c>
      <c r="Q815" s="19"/>
      <c r="R815" s="19"/>
    </row>
    <row r="816" ht="12.75" hidden="1" customHeight="1" spans="1:18">
      <c r="A816" s="7" t="s">
        <v>1368</v>
      </c>
      <c r="B816" s="7" t="s">
        <v>203</v>
      </c>
      <c r="C816" s="7" t="str">
        <f>VLOOKUP(B816,[1]Sheet1!$A:$B,2,)</f>
        <v>xuyuming</v>
      </c>
      <c r="D816" s="7" t="s">
        <v>204</v>
      </c>
      <c r="E816" s="9" t="str">
        <f t="shared" si="12"/>
        <v>许玉明(xuyuming)</v>
      </c>
      <c r="F816" s="7" t="s">
        <v>3006</v>
      </c>
      <c r="G816" s="7" t="s">
        <v>2973</v>
      </c>
      <c r="H816" s="7" t="s">
        <v>1383</v>
      </c>
      <c r="I816" s="7" t="s">
        <v>20</v>
      </c>
      <c r="J816" s="7" t="s">
        <v>39</v>
      </c>
      <c r="K816" s="17" t="s">
        <v>1384</v>
      </c>
      <c r="L816" s="17" t="s">
        <v>1385</v>
      </c>
      <c r="M816" s="7" t="s">
        <v>2964</v>
      </c>
      <c r="N816" s="7" t="s">
        <v>2964</v>
      </c>
      <c r="O816" s="7"/>
      <c r="P816" s="7" t="s">
        <v>2989</v>
      </c>
      <c r="Q816" s="19"/>
      <c r="R816" s="19"/>
    </row>
    <row r="817" ht="12.75" hidden="1" customHeight="1" spans="1:18">
      <c r="A817" s="7" t="s">
        <v>1368</v>
      </c>
      <c r="B817" s="7" t="s">
        <v>203</v>
      </c>
      <c r="C817" s="7" t="str">
        <f>VLOOKUP(B817,[1]Sheet1!$A:$B,2,)</f>
        <v>xuyuming</v>
      </c>
      <c r="D817" s="7" t="s">
        <v>204</v>
      </c>
      <c r="E817" s="9" t="str">
        <f t="shared" si="12"/>
        <v>许玉明(xuyuming)</v>
      </c>
      <c r="F817" s="7" t="s">
        <v>3006</v>
      </c>
      <c r="G817" s="7" t="s">
        <v>2973</v>
      </c>
      <c r="H817" s="7" t="s">
        <v>1426</v>
      </c>
      <c r="I817" s="7" t="s">
        <v>20</v>
      </c>
      <c r="J817" s="7" t="s">
        <v>39</v>
      </c>
      <c r="K817" s="17" t="s">
        <v>1172</v>
      </c>
      <c r="L817" s="17" t="s">
        <v>1429</v>
      </c>
      <c r="M817" s="7" t="s">
        <v>2964</v>
      </c>
      <c r="N817" s="7" t="s">
        <v>2964</v>
      </c>
      <c r="O817" s="7"/>
      <c r="P817" s="7" t="s">
        <v>2989</v>
      </c>
      <c r="Q817" s="19"/>
      <c r="R817" s="19"/>
    </row>
    <row r="818" ht="12.75" hidden="1" customHeight="1" spans="1:18">
      <c r="A818" s="7" t="s">
        <v>1368</v>
      </c>
      <c r="B818" s="7" t="s">
        <v>203</v>
      </c>
      <c r="C818" s="7" t="str">
        <f>VLOOKUP(B818,[1]Sheet1!$A:$B,2,)</f>
        <v>xuyuming</v>
      </c>
      <c r="D818" s="7" t="s">
        <v>204</v>
      </c>
      <c r="E818" s="9" t="str">
        <f t="shared" si="12"/>
        <v>许玉明(xuyuming)</v>
      </c>
      <c r="F818" s="7" t="s">
        <v>3006</v>
      </c>
      <c r="G818" s="7" t="s">
        <v>2973</v>
      </c>
      <c r="H818" s="7" t="s">
        <v>1606</v>
      </c>
      <c r="I818" s="7" t="s">
        <v>20</v>
      </c>
      <c r="J818" s="7" t="s">
        <v>39</v>
      </c>
      <c r="K818" s="17" t="s">
        <v>1607</v>
      </c>
      <c r="L818" s="17" t="s">
        <v>1608</v>
      </c>
      <c r="M818" s="7" t="s">
        <v>2964</v>
      </c>
      <c r="N818" s="7" t="s">
        <v>2964</v>
      </c>
      <c r="O818" s="7"/>
      <c r="P818" s="7" t="s">
        <v>2989</v>
      </c>
      <c r="Q818" s="19"/>
      <c r="R818" s="19"/>
    </row>
    <row r="819" ht="12.75" hidden="1" customHeight="1" spans="1:18">
      <c r="A819" s="7" t="s">
        <v>1368</v>
      </c>
      <c r="B819" s="7" t="s">
        <v>890</v>
      </c>
      <c r="C819" s="7" t="str">
        <f>VLOOKUP(B819,[1]Sheet1!$A:$B,2,)</f>
        <v>yanweitao</v>
      </c>
      <c r="D819" s="7" t="s">
        <v>891</v>
      </c>
      <c r="E819" s="9" t="str">
        <f t="shared" si="12"/>
        <v>严伟涛(yanweitao)</v>
      </c>
      <c r="F819" s="7" t="s">
        <v>3006</v>
      </c>
      <c r="G819" s="7" t="s">
        <v>3002</v>
      </c>
      <c r="H819" s="7" t="s">
        <v>1459</v>
      </c>
      <c r="I819" s="7" t="s">
        <v>20</v>
      </c>
      <c r="J819" s="7" t="s">
        <v>39</v>
      </c>
      <c r="K819" s="17" t="s">
        <v>1460</v>
      </c>
      <c r="L819" s="17" t="s">
        <v>1409</v>
      </c>
      <c r="M819" s="7" t="s">
        <v>2964</v>
      </c>
      <c r="N819" s="7" t="s">
        <v>2964</v>
      </c>
      <c r="O819" s="7"/>
      <c r="P819" s="7" t="s">
        <v>2989</v>
      </c>
      <c r="Q819" s="19"/>
      <c r="R819" s="19"/>
    </row>
    <row r="820" ht="12.75" hidden="1" customHeight="1" spans="1:18">
      <c r="A820" s="7" t="s">
        <v>1368</v>
      </c>
      <c r="B820" s="7" t="s">
        <v>890</v>
      </c>
      <c r="C820" s="7" t="str">
        <f>VLOOKUP(B820,[1]Sheet1!$A:$B,2,)</f>
        <v>yanweitao</v>
      </c>
      <c r="D820" s="7" t="s">
        <v>891</v>
      </c>
      <c r="E820" s="9" t="str">
        <f t="shared" si="12"/>
        <v>严伟涛(yanweitao)</v>
      </c>
      <c r="F820" s="7" t="s">
        <v>3006</v>
      </c>
      <c r="G820" s="7" t="s">
        <v>3002</v>
      </c>
      <c r="H820" s="7" t="s">
        <v>1473</v>
      </c>
      <c r="I820" s="7" t="s">
        <v>20</v>
      </c>
      <c r="J820" s="7" t="s">
        <v>39</v>
      </c>
      <c r="K820" s="17" t="s">
        <v>1474</v>
      </c>
      <c r="L820" s="17" t="s">
        <v>1475</v>
      </c>
      <c r="M820" s="7" t="s">
        <v>2964</v>
      </c>
      <c r="N820" s="7" t="s">
        <v>2964</v>
      </c>
      <c r="O820" s="7"/>
      <c r="P820" s="7" t="s">
        <v>2989</v>
      </c>
      <c r="Q820" s="19"/>
      <c r="R820" s="19"/>
    </row>
    <row r="821" ht="12.75" hidden="1" customHeight="1" spans="1:18">
      <c r="A821" s="7" t="s">
        <v>1368</v>
      </c>
      <c r="B821" s="7" t="s">
        <v>890</v>
      </c>
      <c r="C821" s="7" t="str">
        <f>VLOOKUP(B821,[1]Sheet1!$A:$B,2,)</f>
        <v>yanweitao</v>
      </c>
      <c r="D821" s="7" t="s">
        <v>891</v>
      </c>
      <c r="E821" s="9" t="str">
        <f t="shared" si="12"/>
        <v>严伟涛(yanweitao)</v>
      </c>
      <c r="F821" s="7" t="s">
        <v>3006</v>
      </c>
      <c r="G821" s="7" t="s">
        <v>3002</v>
      </c>
      <c r="H821" s="7" t="s">
        <v>1561</v>
      </c>
      <c r="I821" s="7" t="s">
        <v>48</v>
      </c>
      <c r="J821" s="7" t="s">
        <v>39</v>
      </c>
      <c r="K821" s="17" t="s">
        <v>1564</v>
      </c>
      <c r="L821" s="17" t="s">
        <v>3057</v>
      </c>
      <c r="M821" s="7" t="s">
        <v>2964</v>
      </c>
      <c r="N821" s="7" t="s">
        <v>2964</v>
      </c>
      <c r="O821" s="7"/>
      <c r="P821" s="7" t="s">
        <v>3031</v>
      </c>
      <c r="Q821" s="19"/>
      <c r="R821" s="19"/>
    </row>
    <row r="822" ht="12.75" hidden="1" customHeight="1" spans="1:18">
      <c r="A822" s="7" t="s">
        <v>1368</v>
      </c>
      <c r="B822" s="7" t="s">
        <v>890</v>
      </c>
      <c r="C822" s="7" t="str">
        <f>VLOOKUP(B822,[1]Sheet1!$A:$B,2,)</f>
        <v>yanweitao</v>
      </c>
      <c r="D822" s="7" t="s">
        <v>891</v>
      </c>
      <c r="E822" s="9" t="str">
        <f t="shared" si="12"/>
        <v>严伟涛(yanweitao)</v>
      </c>
      <c r="F822" s="7" t="s">
        <v>3006</v>
      </c>
      <c r="G822" s="7" t="s">
        <v>3002</v>
      </c>
      <c r="H822" s="7" t="s">
        <v>1396</v>
      </c>
      <c r="I822" s="7" t="s">
        <v>20</v>
      </c>
      <c r="J822" s="7" t="s">
        <v>39</v>
      </c>
      <c r="K822" s="17" t="s">
        <v>1397</v>
      </c>
      <c r="L822" s="17" t="s">
        <v>1398</v>
      </c>
      <c r="M822" s="7" t="s">
        <v>2964</v>
      </c>
      <c r="N822" s="7" t="s">
        <v>2964</v>
      </c>
      <c r="O822" s="7"/>
      <c r="P822" s="7" t="s">
        <v>2989</v>
      </c>
      <c r="Q822" s="19"/>
      <c r="R822" s="19"/>
    </row>
    <row r="823" ht="12.75" hidden="1" customHeight="1" spans="1:18">
      <c r="A823" s="7" t="s">
        <v>1368</v>
      </c>
      <c r="B823" s="7" t="s">
        <v>890</v>
      </c>
      <c r="C823" s="7" t="str">
        <f>VLOOKUP(B823,[1]Sheet1!$A:$B,2,)</f>
        <v>yanweitao</v>
      </c>
      <c r="D823" s="7" t="s">
        <v>891</v>
      </c>
      <c r="E823" s="9" t="str">
        <f t="shared" si="12"/>
        <v>严伟涛(yanweitao)</v>
      </c>
      <c r="F823" s="7" t="s">
        <v>3006</v>
      </c>
      <c r="G823" s="7" t="s">
        <v>3002</v>
      </c>
      <c r="H823" s="7" t="s">
        <v>1426</v>
      </c>
      <c r="I823" s="7" t="s">
        <v>20</v>
      </c>
      <c r="J823" s="7" t="s">
        <v>39</v>
      </c>
      <c r="K823" s="17" t="s">
        <v>1172</v>
      </c>
      <c r="L823" s="17" t="s">
        <v>1429</v>
      </c>
      <c r="M823" s="7" t="s">
        <v>2964</v>
      </c>
      <c r="N823" s="7" t="s">
        <v>2964</v>
      </c>
      <c r="O823" s="7"/>
      <c r="P823" s="7" t="s">
        <v>2989</v>
      </c>
      <c r="Q823" s="19"/>
      <c r="R823" s="19"/>
    </row>
    <row r="824" ht="12.75" hidden="1" customHeight="1" spans="1:18">
      <c r="A824" s="7" t="s">
        <v>1368</v>
      </c>
      <c r="B824" s="7" t="s">
        <v>209</v>
      </c>
      <c r="C824" s="7" t="str">
        <f>VLOOKUP(B824,[1]Sheet1!$A:$B,2,)</f>
        <v>yangling</v>
      </c>
      <c r="D824" s="7" t="s">
        <v>210</v>
      </c>
      <c r="E824" s="9" t="str">
        <f t="shared" si="12"/>
        <v>杨玲(yangling)</v>
      </c>
      <c r="F824" s="7" t="s">
        <v>3007</v>
      </c>
      <c r="G824" s="7" t="s">
        <v>2987</v>
      </c>
      <c r="H824" s="7" t="s">
        <v>1609</v>
      </c>
      <c r="I824" s="7" t="s">
        <v>48</v>
      </c>
      <c r="J824" s="7" t="s">
        <v>39</v>
      </c>
      <c r="K824" s="17" t="s">
        <v>1610</v>
      </c>
      <c r="L824" s="17" t="s">
        <v>1546</v>
      </c>
      <c r="M824" s="7" t="s">
        <v>2964</v>
      </c>
      <c r="N824" s="7" t="s">
        <v>2964</v>
      </c>
      <c r="O824" s="7"/>
      <c r="P824" s="7" t="s">
        <v>3031</v>
      </c>
      <c r="Q824" s="19"/>
      <c r="R824" s="19"/>
    </row>
    <row r="825" ht="12.75" hidden="1" customHeight="1" spans="1:18">
      <c r="A825" s="7" t="s">
        <v>1368</v>
      </c>
      <c r="B825" s="7" t="s">
        <v>209</v>
      </c>
      <c r="C825" s="7" t="str">
        <f>VLOOKUP(B825,[1]Sheet1!$A:$B,2,)</f>
        <v>yangling</v>
      </c>
      <c r="D825" s="7" t="s">
        <v>210</v>
      </c>
      <c r="E825" s="9" t="str">
        <f t="shared" si="12"/>
        <v>杨玲(yangling)</v>
      </c>
      <c r="F825" s="7" t="s">
        <v>3007</v>
      </c>
      <c r="G825" s="7" t="s">
        <v>2987</v>
      </c>
      <c r="H825" s="7" t="s">
        <v>1612</v>
      </c>
      <c r="I825" s="7" t="s">
        <v>20</v>
      </c>
      <c r="J825" s="7" t="s">
        <v>21</v>
      </c>
      <c r="K825" s="17" t="s">
        <v>1413</v>
      </c>
      <c r="L825" s="17" t="s">
        <v>1613</v>
      </c>
      <c r="M825" s="7" t="s">
        <v>2964</v>
      </c>
      <c r="N825" s="7" t="s">
        <v>2964</v>
      </c>
      <c r="O825" s="7"/>
      <c r="P825" s="7" t="s">
        <v>2989</v>
      </c>
      <c r="Q825" s="19"/>
      <c r="R825" s="19"/>
    </row>
    <row r="826" ht="12.75" hidden="1" customHeight="1" spans="1:18">
      <c r="A826" s="7" t="s">
        <v>1368</v>
      </c>
      <c r="B826" s="7" t="s">
        <v>209</v>
      </c>
      <c r="C826" s="7" t="str">
        <f>VLOOKUP(B826,[1]Sheet1!$A:$B,2,)</f>
        <v>yangling</v>
      </c>
      <c r="D826" s="7" t="s">
        <v>210</v>
      </c>
      <c r="E826" s="9" t="str">
        <f t="shared" si="12"/>
        <v>杨玲(yangling)</v>
      </c>
      <c r="F826" s="7" t="s">
        <v>3007</v>
      </c>
      <c r="G826" s="7" t="s">
        <v>2987</v>
      </c>
      <c r="H826" s="7" t="s">
        <v>1426</v>
      </c>
      <c r="I826" s="7" t="s">
        <v>20</v>
      </c>
      <c r="J826" s="7" t="s">
        <v>39</v>
      </c>
      <c r="K826" s="17" t="s">
        <v>1166</v>
      </c>
      <c r="L826" s="17" t="s">
        <v>1429</v>
      </c>
      <c r="M826" s="7" t="s">
        <v>2964</v>
      </c>
      <c r="N826" s="7" t="s">
        <v>2964</v>
      </c>
      <c r="O826" s="7"/>
      <c r="P826" s="7" t="s">
        <v>2989</v>
      </c>
      <c r="Q826" s="19"/>
      <c r="R826" s="19"/>
    </row>
    <row r="827" ht="12.75" hidden="1" customHeight="1" spans="1:18">
      <c r="A827" s="7" t="s">
        <v>1368</v>
      </c>
      <c r="B827" s="7" t="s">
        <v>209</v>
      </c>
      <c r="C827" s="7" t="str">
        <f>VLOOKUP(B827,[1]Sheet1!$A:$B,2,)</f>
        <v>yangling</v>
      </c>
      <c r="D827" s="7" t="s">
        <v>210</v>
      </c>
      <c r="E827" s="9" t="str">
        <f t="shared" si="12"/>
        <v>杨玲(yangling)</v>
      </c>
      <c r="F827" s="7" t="s">
        <v>3007</v>
      </c>
      <c r="G827" s="7" t="s">
        <v>2987</v>
      </c>
      <c r="H827" s="7" t="s">
        <v>1424</v>
      </c>
      <c r="I827" s="7" t="s">
        <v>20</v>
      </c>
      <c r="J827" s="7" t="s">
        <v>178</v>
      </c>
      <c r="K827" s="17" t="s">
        <v>1373</v>
      </c>
      <c r="L827" s="17" t="s">
        <v>1374</v>
      </c>
      <c r="M827" s="7" t="s">
        <v>2964</v>
      </c>
      <c r="N827" s="7" t="s">
        <v>2964</v>
      </c>
      <c r="O827" s="7"/>
      <c r="P827" s="7" t="s">
        <v>2989</v>
      </c>
      <c r="Q827" s="19"/>
      <c r="R827" s="19"/>
    </row>
    <row r="828" ht="12.75" hidden="1" customHeight="1" spans="1:18">
      <c r="A828" s="7" t="s">
        <v>1368</v>
      </c>
      <c r="B828" s="7" t="s">
        <v>209</v>
      </c>
      <c r="C828" s="7" t="str">
        <f>VLOOKUP(B828,[1]Sheet1!$A:$B,2,)</f>
        <v>yangling</v>
      </c>
      <c r="D828" s="7" t="s">
        <v>210</v>
      </c>
      <c r="E828" s="9" t="str">
        <f t="shared" si="12"/>
        <v>杨玲(yangling)</v>
      </c>
      <c r="F828" s="7" t="s">
        <v>3007</v>
      </c>
      <c r="G828" s="7" t="s">
        <v>2987</v>
      </c>
      <c r="H828" s="7" t="s">
        <v>1383</v>
      </c>
      <c r="I828" s="7" t="s">
        <v>20</v>
      </c>
      <c r="J828" s="7" t="s">
        <v>39</v>
      </c>
      <c r="K828" s="17" t="s">
        <v>1384</v>
      </c>
      <c r="L828" s="17" t="s">
        <v>1385</v>
      </c>
      <c r="M828" s="7" t="s">
        <v>2964</v>
      </c>
      <c r="N828" s="7" t="s">
        <v>2964</v>
      </c>
      <c r="O828" s="7"/>
      <c r="P828" s="7" t="s">
        <v>2989</v>
      </c>
      <c r="Q828" s="19"/>
      <c r="R828" s="19"/>
    </row>
    <row r="829" ht="12.75" hidden="1" customHeight="1" spans="1:18">
      <c r="A829" s="7" t="s">
        <v>1368</v>
      </c>
      <c r="B829" s="7" t="s">
        <v>209</v>
      </c>
      <c r="C829" s="7" t="str">
        <f>VLOOKUP(B829,[1]Sheet1!$A:$B,2,)</f>
        <v>yangling</v>
      </c>
      <c r="D829" s="7" t="s">
        <v>210</v>
      </c>
      <c r="E829" s="9" t="str">
        <f t="shared" si="12"/>
        <v>杨玲(yangling)</v>
      </c>
      <c r="F829" s="7" t="s">
        <v>3007</v>
      </c>
      <c r="G829" s="7" t="s">
        <v>2987</v>
      </c>
      <c r="H829" s="7" t="s">
        <v>1588</v>
      </c>
      <c r="I829" s="7" t="s">
        <v>48</v>
      </c>
      <c r="J829" s="7" t="s">
        <v>39</v>
      </c>
      <c r="K829" s="17" t="s">
        <v>1589</v>
      </c>
      <c r="L829" s="17" t="s">
        <v>1589</v>
      </c>
      <c r="M829" s="7" t="s">
        <v>2964</v>
      </c>
      <c r="N829" s="7" t="s">
        <v>2964</v>
      </c>
      <c r="O829" s="7"/>
      <c r="P829" s="7" t="s">
        <v>3031</v>
      </c>
      <c r="Q829" s="19"/>
      <c r="R829" s="19"/>
    </row>
    <row r="830" ht="12.75" hidden="1" customHeight="1" spans="1:18">
      <c r="A830" s="7" t="s">
        <v>1368</v>
      </c>
      <c r="B830" s="7" t="s">
        <v>209</v>
      </c>
      <c r="C830" s="7" t="str">
        <f>VLOOKUP(B830,[1]Sheet1!$A:$B,2,)</f>
        <v>yangling</v>
      </c>
      <c r="D830" s="7" t="s">
        <v>210</v>
      </c>
      <c r="E830" s="9" t="str">
        <f t="shared" si="12"/>
        <v>杨玲(yangling)</v>
      </c>
      <c r="F830" s="7" t="s">
        <v>3007</v>
      </c>
      <c r="G830" s="7" t="s">
        <v>2987</v>
      </c>
      <c r="H830" s="7" t="s">
        <v>1614</v>
      </c>
      <c r="I830" s="7" t="s">
        <v>20</v>
      </c>
      <c r="J830" s="7" t="s">
        <v>39</v>
      </c>
      <c r="K830" s="17" t="s">
        <v>1370</v>
      </c>
      <c r="L830" s="17" t="s">
        <v>1464</v>
      </c>
      <c r="M830" s="7" t="s">
        <v>2964</v>
      </c>
      <c r="N830" s="7" t="s">
        <v>2964</v>
      </c>
      <c r="O830" s="7"/>
      <c r="P830" s="7" t="s">
        <v>2989</v>
      </c>
      <c r="Q830" s="19"/>
      <c r="R830" s="19"/>
    </row>
    <row r="831" ht="12.75" hidden="1" customHeight="1" spans="1:18">
      <c r="A831" s="7" t="s">
        <v>1368</v>
      </c>
      <c r="B831" s="7" t="s">
        <v>218</v>
      </c>
      <c r="C831" s="7" t="str">
        <f>VLOOKUP(B831,[1]Sheet1!$A:$B,2,)</f>
        <v>yangxiaorong</v>
      </c>
      <c r="D831" s="7" t="s">
        <v>219</v>
      </c>
      <c r="E831" s="9" t="str">
        <f t="shared" si="12"/>
        <v>杨孝容(yangxiaorong)</v>
      </c>
      <c r="F831" s="7" t="s">
        <v>2975</v>
      </c>
      <c r="G831" s="7" t="s">
        <v>2987</v>
      </c>
      <c r="H831" s="7" t="s">
        <v>1615</v>
      </c>
      <c r="I831" s="7" t="s">
        <v>20</v>
      </c>
      <c r="J831" s="7" t="s">
        <v>178</v>
      </c>
      <c r="K831" s="17" t="s">
        <v>1616</v>
      </c>
      <c r="L831" s="17" t="s">
        <v>1371</v>
      </c>
      <c r="M831" s="7" t="s">
        <v>2964</v>
      </c>
      <c r="N831" s="7" t="s">
        <v>2964</v>
      </c>
      <c r="O831" s="7"/>
      <c r="P831" s="7" t="s">
        <v>2989</v>
      </c>
      <c r="Q831" s="19"/>
      <c r="R831" s="19"/>
    </row>
    <row r="832" ht="12.75" hidden="1" customHeight="1" spans="1:18">
      <c r="A832" s="7" t="s">
        <v>1368</v>
      </c>
      <c r="B832" s="7" t="s">
        <v>218</v>
      </c>
      <c r="C832" s="7" t="str">
        <f>VLOOKUP(B832,[1]Sheet1!$A:$B,2,)</f>
        <v>yangxiaorong</v>
      </c>
      <c r="D832" s="7" t="s">
        <v>219</v>
      </c>
      <c r="E832" s="9" t="str">
        <f t="shared" si="12"/>
        <v>杨孝容(yangxiaorong)</v>
      </c>
      <c r="F832" s="7" t="s">
        <v>2975</v>
      </c>
      <c r="G832" s="7" t="s">
        <v>2987</v>
      </c>
      <c r="H832" s="7" t="s">
        <v>1396</v>
      </c>
      <c r="I832" s="7" t="s">
        <v>20</v>
      </c>
      <c r="J832" s="7" t="s">
        <v>39</v>
      </c>
      <c r="K832" s="17" t="s">
        <v>1397</v>
      </c>
      <c r="L832" s="17" t="s">
        <v>1398</v>
      </c>
      <c r="M832" s="7" t="s">
        <v>2964</v>
      </c>
      <c r="N832" s="7" t="s">
        <v>2964</v>
      </c>
      <c r="O832" s="7"/>
      <c r="P832" s="7" t="s">
        <v>2989</v>
      </c>
      <c r="Q832" s="19"/>
      <c r="R832" s="19"/>
    </row>
    <row r="833" ht="12.75" hidden="1" customHeight="1" spans="1:18">
      <c r="A833" s="7" t="s">
        <v>1368</v>
      </c>
      <c r="B833" s="7" t="s">
        <v>218</v>
      </c>
      <c r="C833" s="7" t="str">
        <f>VLOOKUP(B833,[1]Sheet1!$A:$B,2,)</f>
        <v>yangxiaorong</v>
      </c>
      <c r="D833" s="7" t="s">
        <v>219</v>
      </c>
      <c r="E833" s="9" t="str">
        <f t="shared" si="12"/>
        <v>杨孝容(yangxiaorong)</v>
      </c>
      <c r="F833" s="7" t="s">
        <v>2975</v>
      </c>
      <c r="G833" s="7" t="s">
        <v>2987</v>
      </c>
      <c r="H833" s="7" t="s">
        <v>1424</v>
      </c>
      <c r="I833" s="7" t="s">
        <v>20</v>
      </c>
      <c r="J833" s="7" t="s">
        <v>178</v>
      </c>
      <c r="K833" s="17" t="s">
        <v>1373</v>
      </c>
      <c r="L833" s="17" t="s">
        <v>1374</v>
      </c>
      <c r="M833" s="7" t="s">
        <v>2964</v>
      </c>
      <c r="N833" s="7" t="s">
        <v>2964</v>
      </c>
      <c r="O833" s="7"/>
      <c r="P833" s="7" t="s">
        <v>2989</v>
      </c>
      <c r="Q833" s="19"/>
      <c r="R833" s="19"/>
    </row>
    <row r="834" ht="12.75" hidden="1" customHeight="1" spans="1:18">
      <c r="A834" s="7" t="s">
        <v>1368</v>
      </c>
      <c r="B834" s="7" t="s">
        <v>218</v>
      </c>
      <c r="C834" s="7" t="str">
        <f>VLOOKUP(B834,[1]Sheet1!$A:$B,2,)</f>
        <v>yangxiaorong</v>
      </c>
      <c r="D834" s="7" t="s">
        <v>219</v>
      </c>
      <c r="E834" s="9" t="str">
        <f t="shared" si="12"/>
        <v>杨孝容(yangxiaorong)</v>
      </c>
      <c r="F834" s="7" t="s">
        <v>2975</v>
      </c>
      <c r="G834" s="7" t="s">
        <v>2987</v>
      </c>
      <c r="H834" s="7" t="s">
        <v>1484</v>
      </c>
      <c r="I834" s="7" t="s">
        <v>48</v>
      </c>
      <c r="J834" s="7" t="s">
        <v>39</v>
      </c>
      <c r="K834" s="17" t="s">
        <v>1481</v>
      </c>
      <c r="L834" s="17" t="s">
        <v>1485</v>
      </c>
      <c r="M834" s="7" t="s">
        <v>2964</v>
      </c>
      <c r="N834" s="7" t="s">
        <v>2964</v>
      </c>
      <c r="O834" s="7"/>
      <c r="P834" s="7" t="s">
        <v>3031</v>
      </c>
      <c r="Q834" s="19"/>
      <c r="R834" s="19"/>
    </row>
    <row r="835" ht="12.75" hidden="1" customHeight="1" spans="1:18">
      <c r="A835" s="7" t="s">
        <v>1368</v>
      </c>
      <c r="B835" s="7" t="s">
        <v>218</v>
      </c>
      <c r="C835" s="7" t="str">
        <f>VLOOKUP(B835,[1]Sheet1!$A:$B,2,)</f>
        <v>yangxiaorong</v>
      </c>
      <c r="D835" s="7" t="s">
        <v>219</v>
      </c>
      <c r="E835" s="9" t="str">
        <f t="shared" ref="E835:E898" si="13">CONCATENATE(B835,"(",D835,")")</f>
        <v>杨孝容(yangxiaorong)</v>
      </c>
      <c r="F835" s="7" t="s">
        <v>2975</v>
      </c>
      <c r="G835" s="7" t="s">
        <v>2987</v>
      </c>
      <c r="H835" s="7" t="s">
        <v>1609</v>
      </c>
      <c r="I835" s="7" t="s">
        <v>48</v>
      </c>
      <c r="J835" s="7" t="s">
        <v>39</v>
      </c>
      <c r="K835" s="17" t="s">
        <v>1610</v>
      </c>
      <c r="L835" s="17" t="s">
        <v>3058</v>
      </c>
      <c r="M835" s="7" t="s">
        <v>2964</v>
      </c>
      <c r="N835" s="7" t="s">
        <v>2964</v>
      </c>
      <c r="O835" s="7"/>
      <c r="P835" s="7" t="s">
        <v>3031</v>
      </c>
      <c r="Q835" s="19"/>
      <c r="R835" s="19"/>
    </row>
    <row r="836" ht="12.75" hidden="1" customHeight="1" spans="1:18">
      <c r="A836" s="7" t="s">
        <v>1368</v>
      </c>
      <c r="B836" s="7" t="s">
        <v>1618</v>
      </c>
      <c r="C836" s="7" t="str">
        <f>VLOOKUP(B836,[1]Sheet1!$A:$B,2,)</f>
        <v>yangshu</v>
      </c>
      <c r="D836" s="7" t="s">
        <v>1619</v>
      </c>
      <c r="E836" s="9" t="str">
        <f t="shared" si="13"/>
        <v>杨姝(yangshu)</v>
      </c>
      <c r="F836" s="7" t="s">
        <v>3039</v>
      </c>
      <c r="G836" s="7" t="s">
        <v>3022</v>
      </c>
      <c r="H836" s="7" t="s">
        <v>1617</v>
      </c>
      <c r="I836" s="7" t="s">
        <v>48</v>
      </c>
      <c r="J836" s="7" t="s">
        <v>39</v>
      </c>
      <c r="K836" s="17" t="s">
        <v>1398</v>
      </c>
      <c r="L836" s="17" t="s">
        <v>1620</v>
      </c>
      <c r="M836" s="7" t="s">
        <v>2964</v>
      </c>
      <c r="N836" s="7" t="s">
        <v>2964</v>
      </c>
      <c r="O836" s="7"/>
      <c r="P836" s="7" t="s">
        <v>3031</v>
      </c>
      <c r="Q836" s="19"/>
      <c r="R836" s="19"/>
    </row>
    <row r="837" ht="12.75" hidden="1" customHeight="1" spans="1:18">
      <c r="A837" s="7" t="s">
        <v>1368</v>
      </c>
      <c r="B837" s="7" t="s">
        <v>1618</v>
      </c>
      <c r="C837" s="7" t="str">
        <f>VLOOKUP(B837,[1]Sheet1!$A:$B,2,)</f>
        <v>yangshu</v>
      </c>
      <c r="D837" s="7" t="s">
        <v>1619</v>
      </c>
      <c r="E837" s="9" t="str">
        <f t="shared" si="13"/>
        <v>杨姝(yangshu)</v>
      </c>
      <c r="F837" s="7" t="s">
        <v>3039</v>
      </c>
      <c r="G837" s="7" t="s">
        <v>3022</v>
      </c>
      <c r="H837" s="7" t="s">
        <v>1623</v>
      </c>
      <c r="I837" s="7" t="s">
        <v>48</v>
      </c>
      <c r="J837" s="7" t="s">
        <v>39</v>
      </c>
      <c r="K837" s="17" t="s">
        <v>1556</v>
      </c>
      <c r="L837" s="17" t="s">
        <v>1620</v>
      </c>
      <c r="M837" s="7" t="s">
        <v>2964</v>
      </c>
      <c r="N837" s="7" t="s">
        <v>2964</v>
      </c>
      <c r="O837" s="7"/>
      <c r="P837" s="7" t="s">
        <v>3031</v>
      </c>
      <c r="Q837" s="19"/>
      <c r="R837" s="19"/>
    </row>
    <row r="838" ht="12.75" hidden="1" customHeight="1" spans="1:18">
      <c r="A838" s="7" t="s">
        <v>1368</v>
      </c>
      <c r="B838" s="7" t="s">
        <v>1618</v>
      </c>
      <c r="C838" s="7" t="str">
        <f>VLOOKUP(B838,[1]Sheet1!$A:$B,2,)</f>
        <v>yangshu</v>
      </c>
      <c r="D838" s="7" t="s">
        <v>1619</v>
      </c>
      <c r="E838" s="9" t="str">
        <f t="shared" si="13"/>
        <v>杨姝(yangshu)</v>
      </c>
      <c r="F838" s="7" t="s">
        <v>3039</v>
      </c>
      <c r="G838" s="7" t="s">
        <v>3022</v>
      </c>
      <c r="H838" s="7" t="s">
        <v>1473</v>
      </c>
      <c r="I838" s="7" t="s">
        <v>20</v>
      </c>
      <c r="J838" s="7" t="s">
        <v>39</v>
      </c>
      <c r="K838" s="17" t="s">
        <v>1474</v>
      </c>
      <c r="L838" s="17" t="s">
        <v>1475</v>
      </c>
      <c r="M838" s="7" t="s">
        <v>2964</v>
      </c>
      <c r="N838" s="7" t="s">
        <v>2964</v>
      </c>
      <c r="O838" s="7"/>
      <c r="P838" s="7" t="s">
        <v>2989</v>
      </c>
      <c r="Q838" s="19"/>
      <c r="R838" s="19"/>
    </row>
    <row r="839" ht="12.75" hidden="1" customHeight="1" spans="1:18">
      <c r="A839" s="7" t="s">
        <v>1368</v>
      </c>
      <c r="B839" s="7" t="s">
        <v>1618</v>
      </c>
      <c r="C839" s="7" t="str">
        <f>VLOOKUP(B839,[1]Sheet1!$A:$B,2,)</f>
        <v>yangshu</v>
      </c>
      <c r="D839" s="7" t="s">
        <v>1619</v>
      </c>
      <c r="E839" s="9" t="str">
        <f t="shared" si="13"/>
        <v>杨姝(yangshu)</v>
      </c>
      <c r="F839" s="7" t="s">
        <v>3039</v>
      </c>
      <c r="G839" s="7" t="s">
        <v>3022</v>
      </c>
      <c r="H839" s="7" t="s">
        <v>1484</v>
      </c>
      <c r="I839" s="7" t="s">
        <v>48</v>
      </c>
      <c r="J839" s="7" t="s">
        <v>39</v>
      </c>
      <c r="K839" s="17" t="s">
        <v>1481</v>
      </c>
      <c r="L839" s="17" t="s">
        <v>1485</v>
      </c>
      <c r="M839" s="7" t="s">
        <v>2964</v>
      </c>
      <c r="N839" s="7" t="s">
        <v>2964</v>
      </c>
      <c r="O839" s="7"/>
      <c r="P839" s="7" t="s">
        <v>3031</v>
      </c>
      <c r="Q839" s="19"/>
      <c r="R839" s="19"/>
    </row>
    <row r="840" ht="12.75" hidden="1" customHeight="1" spans="1:18">
      <c r="A840" s="7" t="s">
        <v>1368</v>
      </c>
      <c r="B840" s="7" t="s">
        <v>488</v>
      </c>
      <c r="C840" s="7" t="e">
        <f>VLOOKUP(B840,[1]Sheet1!$A:$B,2,)</f>
        <v>#N/A</v>
      </c>
      <c r="D840" s="7" t="s">
        <v>489</v>
      </c>
      <c r="E840" s="9" t="str">
        <f t="shared" si="13"/>
        <v>钟瑶奇(zhongyaoqi)</v>
      </c>
      <c r="F840" s="7" t="s">
        <v>3013</v>
      </c>
      <c r="G840" s="7" t="s">
        <v>2963</v>
      </c>
      <c r="H840" s="7" t="s">
        <v>1478</v>
      </c>
      <c r="I840" s="7" t="s">
        <v>20</v>
      </c>
      <c r="J840" s="7" t="s">
        <v>39</v>
      </c>
      <c r="K840" s="17" t="s">
        <v>1441</v>
      </c>
      <c r="L840" s="17" t="s">
        <v>1481</v>
      </c>
      <c r="M840" s="7" t="s">
        <v>2964</v>
      </c>
      <c r="N840" s="7" t="s">
        <v>2964</v>
      </c>
      <c r="O840" s="7"/>
      <c r="P840" s="7" t="s">
        <v>2989</v>
      </c>
      <c r="Q840" s="19"/>
      <c r="R840" s="19"/>
    </row>
    <row r="841" ht="12.75" hidden="1" customHeight="1" spans="1:18">
      <c r="A841" s="7" t="s">
        <v>1368</v>
      </c>
      <c r="B841" s="7" t="s">
        <v>488</v>
      </c>
      <c r="C841" s="7" t="e">
        <f>VLOOKUP(B841,[1]Sheet1!$A:$B,2,)</f>
        <v>#N/A</v>
      </c>
      <c r="D841" s="7" t="s">
        <v>489</v>
      </c>
      <c r="E841" s="9" t="str">
        <f t="shared" si="13"/>
        <v>钟瑶奇(zhongyaoqi)</v>
      </c>
      <c r="F841" s="7" t="s">
        <v>3013</v>
      </c>
      <c r="G841" s="7" t="s">
        <v>2963</v>
      </c>
      <c r="H841" s="7" t="s">
        <v>1424</v>
      </c>
      <c r="I841" s="7" t="s">
        <v>20</v>
      </c>
      <c r="J841" s="7" t="s">
        <v>178</v>
      </c>
      <c r="K841" s="17" t="s">
        <v>1373</v>
      </c>
      <c r="L841" s="17" t="s">
        <v>1374</v>
      </c>
      <c r="M841" s="7" t="s">
        <v>2964</v>
      </c>
      <c r="N841" s="7" t="s">
        <v>2964</v>
      </c>
      <c r="O841" s="7"/>
      <c r="P841" s="7" t="s">
        <v>2989</v>
      </c>
      <c r="Q841" s="19"/>
      <c r="R841" s="19"/>
    </row>
    <row r="842" ht="12.75" hidden="1" customHeight="1" spans="1:18">
      <c r="A842" s="7" t="s">
        <v>1368</v>
      </c>
      <c r="B842" s="7" t="s">
        <v>488</v>
      </c>
      <c r="C842" s="7" t="e">
        <f>VLOOKUP(B842,[1]Sheet1!$A:$B,2,)</f>
        <v>#N/A</v>
      </c>
      <c r="D842" s="7" t="s">
        <v>489</v>
      </c>
      <c r="E842" s="9" t="str">
        <f t="shared" si="13"/>
        <v>钟瑶奇(zhongyaoqi)</v>
      </c>
      <c r="F842" s="7" t="s">
        <v>3013</v>
      </c>
      <c r="G842" s="7" t="s">
        <v>2963</v>
      </c>
      <c r="H842" s="7" t="s">
        <v>1379</v>
      </c>
      <c r="I842" s="7" t="s">
        <v>48</v>
      </c>
      <c r="J842" s="7" t="s">
        <v>39</v>
      </c>
      <c r="K842" s="17" t="s">
        <v>1380</v>
      </c>
      <c r="L842" s="17" t="s">
        <v>1381</v>
      </c>
      <c r="M842" s="7" t="s">
        <v>2964</v>
      </c>
      <c r="N842" s="7" t="s">
        <v>2964</v>
      </c>
      <c r="O842" s="7"/>
      <c r="P842" s="7" t="s">
        <v>3031</v>
      </c>
      <c r="Q842" s="19"/>
      <c r="R842" s="19"/>
    </row>
    <row r="843" ht="12.75" hidden="1" customHeight="1" spans="1:18">
      <c r="A843" s="7" t="s">
        <v>1368</v>
      </c>
      <c r="B843" s="7" t="s">
        <v>1145</v>
      </c>
      <c r="C843" s="7" t="e">
        <f>VLOOKUP(B843,[1]Sheet1!$A:$B,2,)</f>
        <v>#N/A</v>
      </c>
      <c r="D843" s="7" t="s">
        <v>1146</v>
      </c>
      <c r="E843" s="9" t="str">
        <f t="shared" si="13"/>
        <v>朱莉芬(zhulifen)</v>
      </c>
      <c r="F843" s="7" t="s">
        <v>2962</v>
      </c>
      <c r="G843" s="7" t="s">
        <v>2976</v>
      </c>
      <c r="H843" s="7" t="s">
        <v>1624</v>
      </c>
      <c r="I843" s="7" t="s">
        <v>48</v>
      </c>
      <c r="J843" s="7" t="s">
        <v>39</v>
      </c>
      <c r="K843" s="17" t="s">
        <v>1625</v>
      </c>
      <c r="L843" s="17" t="s">
        <v>1592</v>
      </c>
      <c r="M843" s="7" t="s">
        <v>2964</v>
      </c>
      <c r="N843" s="7" t="s">
        <v>2964</v>
      </c>
      <c r="O843" s="7"/>
      <c r="P843" s="7" t="s">
        <v>3031</v>
      </c>
      <c r="Q843" s="19"/>
      <c r="R843" s="19"/>
    </row>
    <row r="844" ht="12.75" hidden="1" customHeight="1" spans="1:18">
      <c r="A844" s="7" t="s">
        <v>1368</v>
      </c>
      <c r="B844" s="7" t="s">
        <v>1145</v>
      </c>
      <c r="C844" s="7" t="e">
        <f>VLOOKUP(B844,[1]Sheet1!$A:$B,2,)</f>
        <v>#N/A</v>
      </c>
      <c r="D844" s="7" t="s">
        <v>1146</v>
      </c>
      <c r="E844" s="9" t="str">
        <f t="shared" si="13"/>
        <v>朱莉芬(zhulifen)</v>
      </c>
      <c r="F844" s="7" t="s">
        <v>2962</v>
      </c>
      <c r="G844" s="7" t="s">
        <v>2976</v>
      </c>
      <c r="H844" s="7" t="s">
        <v>1627</v>
      </c>
      <c r="I844" s="7" t="s">
        <v>48</v>
      </c>
      <c r="J844" s="7" t="s">
        <v>39</v>
      </c>
      <c r="K844" s="17" t="s">
        <v>1605</v>
      </c>
      <c r="L844" s="17" t="s">
        <v>1412</v>
      </c>
      <c r="M844" s="7" t="s">
        <v>2964</v>
      </c>
      <c r="N844" s="7" t="s">
        <v>2964</v>
      </c>
      <c r="O844" s="7"/>
      <c r="P844" s="7" t="s">
        <v>3031</v>
      </c>
      <c r="Q844" s="19"/>
      <c r="R844" s="19"/>
    </row>
    <row r="845" ht="12.75" hidden="1" customHeight="1" spans="1:18">
      <c r="A845" s="7" t="s">
        <v>1368</v>
      </c>
      <c r="B845" s="7" t="s">
        <v>1145</v>
      </c>
      <c r="C845" s="7" t="e">
        <f>VLOOKUP(B845,[1]Sheet1!$A:$B,2,)</f>
        <v>#N/A</v>
      </c>
      <c r="D845" s="7" t="s">
        <v>1146</v>
      </c>
      <c r="E845" s="9" t="str">
        <f t="shared" si="13"/>
        <v>朱莉芬(zhulifen)</v>
      </c>
      <c r="F845" s="7" t="s">
        <v>2962</v>
      </c>
      <c r="G845" s="7" t="s">
        <v>2976</v>
      </c>
      <c r="H845" s="7" t="s">
        <v>1628</v>
      </c>
      <c r="I845" s="7" t="s">
        <v>48</v>
      </c>
      <c r="J845" s="7" t="s">
        <v>39</v>
      </c>
      <c r="K845" s="17" t="s">
        <v>1589</v>
      </c>
      <c r="L845" s="17" t="s">
        <v>1589</v>
      </c>
      <c r="M845" s="7" t="s">
        <v>2964</v>
      </c>
      <c r="N845" s="7" t="s">
        <v>2964</v>
      </c>
      <c r="O845" s="7"/>
      <c r="P845" s="7" t="s">
        <v>3031</v>
      </c>
      <c r="Q845" s="19"/>
      <c r="R845" s="19"/>
    </row>
    <row r="846" ht="12.75" hidden="1" customHeight="1" spans="1:18">
      <c r="A846" s="7" t="s">
        <v>1368</v>
      </c>
      <c r="B846" s="7" t="s">
        <v>1145</v>
      </c>
      <c r="C846" s="7" t="e">
        <f>VLOOKUP(B846,[1]Sheet1!$A:$B,2,)</f>
        <v>#N/A</v>
      </c>
      <c r="D846" s="7" t="s">
        <v>1146</v>
      </c>
      <c r="E846" s="9" t="str">
        <f t="shared" si="13"/>
        <v>朱莉芬(zhulifen)</v>
      </c>
      <c r="F846" s="7" t="s">
        <v>2962</v>
      </c>
      <c r="G846" s="7" t="s">
        <v>2976</v>
      </c>
      <c r="H846" s="7" t="s">
        <v>1629</v>
      </c>
      <c r="I846" s="7" t="s">
        <v>20</v>
      </c>
      <c r="J846" s="7" t="s">
        <v>39</v>
      </c>
      <c r="K846" s="17" t="s">
        <v>1589</v>
      </c>
      <c r="L846" s="17" t="s">
        <v>1589</v>
      </c>
      <c r="M846" s="7" t="s">
        <v>2964</v>
      </c>
      <c r="N846" s="7" t="s">
        <v>2964</v>
      </c>
      <c r="O846" s="7"/>
      <c r="P846" s="7" t="s">
        <v>2989</v>
      </c>
      <c r="Q846" s="19"/>
      <c r="R846" s="19"/>
    </row>
    <row r="847" ht="12.75" hidden="1" customHeight="1" spans="1:18">
      <c r="A847" s="7" t="s">
        <v>1368</v>
      </c>
      <c r="B847" s="7" t="s">
        <v>231</v>
      </c>
      <c r="C847" s="7" t="e">
        <f>VLOOKUP(B847,[1]Sheet1!$A:$B,2,)</f>
        <v>#N/A</v>
      </c>
      <c r="D847" s="7" t="s">
        <v>232</v>
      </c>
      <c r="E847" s="9" t="str">
        <f t="shared" si="13"/>
        <v>朱艺(zhuyi)</v>
      </c>
      <c r="F847" s="7" t="s">
        <v>3013</v>
      </c>
      <c r="G847" s="7" t="s">
        <v>2970</v>
      </c>
      <c r="H847" s="7" t="s">
        <v>1478</v>
      </c>
      <c r="I847" s="7" t="s">
        <v>20</v>
      </c>
      <c r="J847" s="7" t="s">
        <v>39</v>
      </c>
      <c r="K847" s="17" t="s">
        <v>1441</v>
      </c>
      <c r="L847" s="17" t="s">
        <v>1481</v>
      </c>
      <c r="M847" s="7" t="s">
        <v>2964</v>
      </c>
      <c r="N847" s="7" t="s">
        <v>2964</v>
      </c>
      <c r="O847" s="7"/>
      <c r="P847" s="7" t="s">
        <v>2989</v>
      </c>
      <c r="Q847" s="19"/>
      <c r="R847" s="19"/>
    </row>
    <row r="848" ht="12.75" hidden="1" customHeight="1" spans="1:18">
      <c r="A848" s="7" t="s">
        <v>1630</v>
      </c>
      <c r="B848" s="7" t="s">
        <v>496</v>
      </c>
      <c r="C848" s="7" t="str">
        <f>VLOOKUP(B848,[1]Sheet1!$A:$B,2,)</f>
        <v>caoyintao</v>
      </c>
      <c r="D848" s="7" t="s">
        <v>497</v>
      </c>
      <c r="E848" s="9" t="str">
        <f t="shared" si="13"/>
        <v>曹银涛(caoyintao)</v>
      </c>
      <c r="F848" s="7" t="s">
        <v>2969</v>
      </c>
      <c r="G848" s="7" t="s">
        <v>2970</v>
      </c>
      <c r="H848" s="7" t="s">
        <v>1631</v>
      </c>
      <c r="I848" s="7" t="s">
        <v>48</v>
      </c>
      <c r="J848" s="7" t="s">
        <v>39</v>
      </c>
      <c r="K848" s="17" t="s">
        <v>1632</v>
      </c>
      <c r="L848" s="17" t="s">
        <v>1633</v>
      </c>
      <c r="M848" s="7" t="s">
        <v>2964</v>
      </c>
      <c r="N848" s="7" t="s">
        <v>2964</v>
      </c>
      <c r="O848" s="7"/>
      <c r="P848" s="7" t="s">
        <v>3031</v>
      </c>
      <c r="Q848" s="19"/>
      <c r="R848" s="19"/>
    </row>
    <row r="849" ht="12.75" hidden="1" customHeight="1" spans="1:18">
      <c r="A849" s="7" t="s">
        <v>1630</v>
      </c>
      <c r="B849" s="7" t="s">
        <v>496</v>
      </c>
      <c r="C849" s="7" t="str">
        <f>VLOOKUP(B849,[1]Sheet1!$A:$B,2,)</f>
        <v>caoyintao</v>
      </c>
      <c r="D849" s="7" t="s">
        <v>497</v>
      </c>
      <c r="E849" s="9" t="str">
        <f t="shared" si="13"/>
        <v>曹银涛(caoyintao)</v>
      </c>
      <c r="F849" s="7" t="s">
        <v>2969</v>
      </c>
      <c r="G849" s="7" t="s">
        <v>2970</v>
      </c>
      <c r="H849" s="7" t="s">
        <v>1634</v>
      </c>
      <c r="I849" s="7" t="s">
        <v>48</v>
      </c>
      <c r="J849" s="7" t="s">
        <v>997</v>
      </c>
      <c r="K849" s="17" t="s">
        <v>1635</v>
      </c>
      <c r="L849" s="17" t="s">
        <v>1636</v>
      </c>
      <c r="M849" s="7" t="s">
        <v>2964</v>
      </c>
      <c r="N849" s="7" t="s">
        <v>2964</v>
      </c>
      <c r="O849" s="7"/>
      <c r="P849" s="7" t="s">
        <v>3031</v>
      </c>
      <c r="Q849" s="19"/>
      <c r="R849" s="19"/>
    </row>
    <row r="850" ht="12.75" hidden="1" customHeight="1" spans="1:18">
      <c r="A850" s="7" t="s">
        <v>1630</v>
      </c>
      <c r="B850" s="7" t="s">
        <v>496</v>
      </c>
      <c r="C850" s="7" t="str">
        <f>VLOOKUP(B850,[1]Sheet1!$A:$B,2,)</f>
        <v>caoyintao</v>
      </c>
      <c r="D850" s="7" t="s">
        <v>497</v>
      </c>
      <c r="E850" s="9" t="str">
        <f t="shared" si="13"/>
        <v>曹银涛(caoyintao)</v>
      </c>
      <c r="F850" s="7" t="s">
        <v>2969</v>
      </c>
      <c r="G850" s="7" t="s">
        <v>2970</v>
      </c>
      <c r="H850" s="7" t="s">
        <v>1637</v>
      </c>
      <c r="I850" s="7" t="s">
        <v>48</v>
      </c>
      <c r="J850" s="7" t="s">
        <v>39</v>
      </c>
      <c r="K850" s="17" t="s">
        <v>1638</v>
      </c>
      <c r="L850" s="17" t="s">
        <v>1639</v>
      </c>
      <c r="M850" s="7" t="s">
        <v>2964</v>
      </c>
      <c r="N850" s="7" t="s">
        <v>2964</v>
      </c>
      <c r="O850" s="7"/>
      <c r="P850" s="7" t="s">
        <v>3031</v>
      </c>
      <c r="Q850" s="19"/>
      <c r="R850" s="19"/>
    </row>
    <row r="851" ht="12.75" hidden="1" customHeight="1" spans="1:18">
      <c r="A851" s="7" t="s">
        <v>1630</v>
      </c>
      <c r="B851" s="7" t="s">
        <v>496</v>
      </c>
      <c r="C851" s="7" t="str">
        <f>VLOOKUP(B851,[1]Sheet1!$A:$B,2,)</f>
        <v>caoyintao</v>
      </c>
      <c r="D851" s="7" t="s">
        <v>497</v>
      </c>
      <c r="E851" s="9" t="str">
        <f t="shared" si="13"/>
        <v>曹银涛(caoyintao)</v>
      </c>
      <c r="F851" s="7" t="s">
        <v>2969</v>
      </c>
      <c r="G851" s="7" t="s">
        <v>2970</v>
      </c>
      <c r="H851" s="7" t="s">
        <v>1640</v>
      </c>
      <c r="I851" s="7" t="s">
        <v>20</v>
      </c>
      <c r="J851" s="7" t="s">
        <v>997</v>
      </c>
      <c r="K851" s="17" t="s">
        <v>1641</v>
      </c>
      <c r="L851" s="17" t="s">
        <v>1642</v>
      </c>
      <c r="M851" s="7" t="s">
        <v>2964</v>
      </c>
      <c r="N851" s="7" t="s">
        <v>2964</v>
      </c>
      <c r="O851" s="7"/>
      <c r="P851" s="7" t="s">
        <v>2989</v>
      </c>
      <c r="Q851" s="19"/>
      <c r="R851" s="19"/>
    </row>
    <row r="852" ht="12.75" hidden="1" customHeight="1" spans="1:18">
      <c r="A852" s="7" t="s">
        <v>1630</v>
      </c>
      <c r="B852" s="7" t="s">
        <v>496</v>
      </c>
      <c r="C852" s="7" t="str">
        <f>VLOOKUP(B852,[1]Sheet1!$A:$B,2,)</f>
        <v>caoyintao</v>
      </c>
      <c r="D852" s="7" t="s">
        <v>497</v>
      </c>
      <c r="E852" s="9" t="str">
        <f t="shared" si="13"/>
        <v>曹银涛(caoyintao)</v>
      </c>
      <c r="F852" s="7" t="s">
        <v>2969</v>
      </c>
      <c r="G852" s="7" t="s">
        <v>2970</v>
      </c>
      <c r="H852" s="7" t="s">
        <v>1643</v>
      </c>
      <c r="I852" s="7" t="s">
        <v>48</v>
      </c>
      <c r="J852" s="7" t="s">
        <v>39</v>
      </c>
      <c r="K852" s="17" t="s">
        <v>1638</v>
      </c>
      <c r="L852" s="17" t="s">
        <v>1639</v>
      </c>
      <c r="M852" s="7" t="s">
        <v>2964</v>
      </c>
      <c r="N852" s="7" t="s">
        <v>2964</v>
      </c>
      <c r="O852" s="7"/>
      <c r="P852" s="7" t="s">
        <v>3031</v>
      </c>
      <c r="Q852" s="19"/>
      <c r="R852" s="19"/>
    </row>
    <row r="853" ht="12.75" hidden="1" customHeight="1" spans="1:18">
      <c r="A853" s="7" t="s">
        <v>1630</v>
      </c>
      <c r="B853" s="7" t="s">
        <v>496</v>
      </c>
      <c r="C853" s="7" t="str">
        <f>VLOOKUP(B853,[1]Sheet1!$A:$B,2,)</f>
        <v>caoyintao</v>
      </c>
      <c r="D853" s="7" t="s">
        <v>497</v>
      </c>
      <c r="E853" s="9" t="str">
        <f t="shared" si="13"/>
        <v>曹银涛(caoyintao)</v>
      </c>
      <c r="F853" s="7" t="s">
        <v>2969</v>
      </c>
      <c r="G853" s="7" t="s">
        <v>2970</v>
      </c>
      <c r="H853" s="7" t="s">
        <v>1644</v>
      </c>
      <c r="I853" s="7" t="s">
        <v>48</v>
      </c>
      <c r="J853" s="7" t="s">
        <v>39</v>
      </c>
      <c r="K853" s="17" t="s">
        <v>1645</v>
      </c>
      <c r="L853" s="17" t="s">
        <v>1646</v>
      </c>
      <c r="M853" s="7" t="s">
        <v>2964</v>
      </c>
      <c r="N853" s="7" t="s">
        <v>2964</v>
      </c>
      <c r="O853" s="7"/>
      <c r="P853" s="7" t="s">
        <v>3031</v>
      </c>
      <c r="Q853" s="19"/>
      <c r="R853" s="19"/>
    </row>
    <row r="854" ht="12.75" hidden="1" customHeight="1" spans="1:18">
      <c r="A854" s="7" t="s">
        <v>1630</v>
      </c>
      <c r="B854" s="7" t="s">
        <v>23</v>
      </c>
      <c r="C854" s="7" t="e">
        <f>VLOOKUP(B854,[1]Sheet1!$A:$B,2,)</f>
        <v>#N/A</v>
      </c>
      <c r="D854" s="7" t="s">
        <v>24</v>
      </c>
      <c r="E854" s="9" t="str">
        <f t="shared" si="13"/>
        <v>陈悦(chenyue)</v>
      </c>
      <c r="F854" s="7" t="s">
        <v>2962</v>
      </c>
      <c r="G854" s="7" t="s">
        <v>2963</v>
      </c>
      <c r="H854" s="7" t="s">
        <v>1648</v>
      </c>
      <c r="I854" s="7" t="s">
        <v>48</v>
      </c>
      <c r="J854" s="7" t="s">
        <v>39</v>
      </c>
      <c r="K854" s="17" t="s">
        <v>1645</v>
      </c>
      <c r="L854" s="17" t="s">
        <v>1646</v>
      </c>
      <c r="M854" s="7" t="s">
        <v>2964</v>
      </c>
      <c r="N854" s="7" t="s">
        <v>2964</v>
      </c>
      <c r="O854" s="7"/>
      <c r="P854" s="7" t="s">
        <v>3031</v>
      </c>
      <c r="Q854" s="19"/>
      <c r="R854" s="19"/>
    </row>
    <row r="855" ht="12.75" hidden="1" customHeight="1" spans="1:18">
      <c r="A855" s="7" t="s">
        <v>1630</v>
      </c>
      <c r="B855" s="7" t="s">
        <v>23</v>
      </c>
      <c r="C855" s="7" t="e">
        <f>VLOOKUP(B855,[1]Sheet1!$A:$B,2,)</f>
        <v>#N/A</v>
      </c>
      <c r="D855" s="7" t="s">
        <v>24</v>
      </c>
      <c r="E855" s="9" t="str">
        <f t="shared" si="13"/>
        <v>陈悦(chenyue)</v>
      </c>
      <c r="F855" s="7" t="s">
        <v>2962</v>
      </c>
      <c r="G855" s="7" t="s">
        <v>2963</v>
      </c>
      <c r="H855" s="7" t="s">
        <v>1650</v>
      </c>
      <c r="I855" s="7" t="s">
        <v>48</v>
      </c>
      <c r="J855" s="7" t="s">
        <v>39</v>
      </c>
      <c r="K855" s="17" t="s">
        <v>1651</v>
      </c>
      <c r="L855" s="17" t="s">
        <v>1652</v>
      </c>
      <c r="M855" s="7" t="s">
        <v>2964</v>
      </c>
      <c r="N855" s="7" t="s">
        <v>2964</v>
      </c>
      <c r="O855" s="7"/>
      <c r="P855" s="7" t="s">
        <v>3031</v>
      </c>
      <c r="Q855" s="19"/>
      <c r="R855" s="19"/>
    </row>
    <row r="856" ht="12.75" hidden="1" customHeight="1" spans="1:18">
      <c r="A856" s="7" t="s">
        <v>1630</v>
      </c>
      <c r="B856" s="7" t="s">
        <v>23</v>
      </c>
      <c r="C856" s="7" t="e">
        <f>VLOOKUP(B856,[1]Sheet1!$A:$B,2,)</f>
        <v>#N/A</v>
      </c>
      <c r="D856" s="7" t="s">
        <v>24</v>
      </c>
      <c r="E856" s="9" t="str">
        <f t="shared" si="13"/>
        <v>陈悦(chenyue)</v>
      </c>
      <c r="F856" s="7" t="s">
        <v>2962</v>
      </c>
      <c r="G856" s="7" t="s">
        <v>2963</v>
      </c>
      <c r="H856" s="7" t="s">
        <v>1653</v>
      </c>
      <c r="I856" s="7" t="s">
        <v>48</v>
      </c>
      <c r="J856" s="7" t="s">
        <v>39</v>
      </c>
      <c r="K856" s="17" t="s">
        <v>1654</v>
      </c>
      <c r="L856" s="17" t="s">
        <v>1655</v>
      </c>
      <c r="M856" s="7" t="s">
        <v>2964</v>
      </c>
      <c r="N856" s="7" t="s">
        <v>2964</v>
      </c>
      <c r="O856" s="7"/>
      <c r="P856" s="7" t="s">
        <v>3031</v>
      </c>
      <c r="Q856" s="19"/>
      <c r="R856" s="19"/>
    </row>
    <row r="857" ht="12.75" hidden="1" customHeight="1" spans="1:18">
      <c r="A857" s="7" t="s">
        <v>1630</v>
      </c>
      <c r="B857" s="7" t="s">
        <v>1657</v>
      </c>
      <c r="C857" s="7" t="str">
        <f>VLOOKUP(B857,[1]Sheet1!$A:$B,2,)</f>
        <v>dengjing</v>
      </c>
      <c r="D857" s="7" t="s">
        <v>1658</v>
      </c>
      <c r="E857" s="9" t="str">
        <f t="shared" si="13"/>
        <v>邓靖(dengjing)</v>
      </c>
      <c r="F857" s="7" t="s">
        <v>2981</v>
      </c>
      <c r="G857" s="7" t="s">
        <v>3023</v>
      </c>
      <c r="H857" s="7" t="s">
        <v>1656</v>
      </c>
      <c r="I857" s="7" t="s">
        <v>20</v>
      </c>
      <c r="J857" s="7" t="s">
        <v>39</v>
      </c>
      <c r="K857" s="17" t="s">
        <v>1659</v>
      </c>
      <c r="L857" s="17" t="s">
        <v>1659</v>
      </c>
      <c r="M857" s="7" t="s">
        <v>2964</v>
      </c>
      <c r="N857" s="7" t="s">
        <v>2964</v>
      </c>
      <c r="O857" s="7"/>
      <c r="P857" s="7" t="s">
        <v>2989</v>
      </c>
      <c r="Q857" s="19"/>
      <c r="R857" s="19"/>
    </row>
    <row r="858" ht="12.75" hidden="1" customHeight="1" spans="1:18">
      <c r="A858" s="7" t="s">
        <v>1630</v>
      </c>
      <c r="B858" s="7" t="s">
        <v>1657</v>
      </c>
      <c r="C858" s="7" t="str">
        <f>VLOOKUP(B858,[1]Sheet1!$A:$B,2,)</f>
        <v>dengjing</v>
      </c>
      <c r="D858" s="7" t="s">
        <v>1658</v>
      </c>
      <c r="E858" s="9" t="str">
        <f t="shared" si="13"/>
        <v>邓靖(dengjing)</v>
      </c>
      <c r="F858" s="7" t="s">
        <v>2981</v>
      </c>
      <c r="G858" s="7" t="s">
        <v>3023</v>
      </c>
      <c r="H858" s="7" t="s">
        <v>1662</v>
      </c>
      <c r="I858" s="7" t="s">
        <v>20</v>
      </c>
      <c r="J858" s="7" t="s">
        <v>997</v>
      </c>
      <c r="K858" s="17" t="s">
        <v>1663</v>
      </c>
      <c r="L858" s="17" t="s">
        <v>1664</v>
      </c>
      <c r="M858" s="7" t="s">
        <v>2964</v>
      </c>
      <c r="N858" s="7" t="s">
        <v>2964</v>
      </c>
      <c r="O858" s="7"/>
      <c r="P858" s="7" t="s">
        <v>2989</v>
      </c>
      <c r="Q858" s="19"/>
      <c r="R858" s="19"/>
    </row>
    <row r="859" ht="12.75" hidden="1" customHeight="1" spans="1:18">
      <c r="A859" s="7" t="s">
        <v>1630</v>
      </c>
      <c r="B859" s="7" t="s">
        <v>1657</v>
      </c>
      <c r="C859" s="7" t="str">
        <f>VLOOKUP(B859,[1]Sheet1!$A:$B,2,)</f>
        <v>dengjing</v>
      </c>
      <c r="D859" s="7" t="s">
        <v>1658</v>
      </c>
      <c r="E859" s="9" t="str">
        <f t="shared" si="13"/>
        <v>邓靖(dengjing)</v>
      </c>
      <c r="F859" s="7" t="s">
        <v>2981</v>
      </c>
      <c r="G859" s="7" t="s">
        <v>3023</v>
      </c>
      <c r="H859" s="7" t="s">
        <v>1666</v>
      </c>
      <c r="I859" s="7" t="s">
        <v>20</v>
      </c>
      <c r="J859" s="7" t="s">
        <v>997</v>
      </c>
      <c r="K859" s="17" t="s">
        <v>1667</v>
      </c>
      <c r="L859" s="17" t="s">
        <v>1668</v>
      </c>
      <c r="M859" s="7" t="s">
        <v>2964</v>
      </c>
      <c r="N859" s="7" t="s">
        <v>2964</v>
      </c>
      <c r="O859" s="7"/>
      <c r="P859" s="7" t="s">
        <v>2989</v>
      </c>
      <c r="Q859" s="19"/>
      <c r="R859" s="19"/>
    </row>
    <row r="860" ht="12.75" hidden="1" customHeight="1" spans="1:18">
      <c r="A860" s="7" t="s">
        <v>1630</v>
      </c>
      <c r="B860" s="7" t="s">
        <v>1657</v>
      </c>
      <c r="C860" s="7" t="str">
        <f>VLOOKUP(B860,[1]Sheet1!$A:$B,2,)</f>
        <v>dengjing</v>
      </c>
      <c r="D860" s="7" t="s">
        <v>1658</v>
      </c>
      <c r="E860" s="9" t="str">
        <f t="shared" si="13"/>
        <v>邓靖(dengjing)</v>
      </c>
      <c r="F860" s="7" t="s">
        <v>2981</v>
      </c>
      <c r="G860" s="7" t="s">
        <v>3023</v>
      </c>
      <c r="H860" s="7" t="s">
        <v>1669</v>
      </c>
      <c r="I860" s="7" t="s">
        <v>20</v>
      </c>
      <c r="J860" s="7" t="s">
        <v>39</v>
      </c>
      <c r="K860" s="17" t="s">
        <v>1670</v>
      </c>
      <c r="L860" s="17" t="s">
        <v>1671</v>
      </c>
      <c r="M860" s="7" t="s">
        <v>2964</v>
      </c>
      <c r="N860" s="7" t="s">
        <v>2964</v>
      </c>
      <c r="O860" s="7"/>
      <c r="P860" s="7" t="s">
        <v>2989</v>
      </c>
      <c r="Q860" s="19"/>
      <c r="R860" s="19"/>
    </row>
    <row r="861" ht="12.75" hidden="1" customHeight="1" spans="1:18">
      <c r="A861" s="7" t="s">
        <v>1630</v>
      </c>
      <c r="B861" s="7" t="s">
        <v>51</v>
      </c>
      <c r="C861" s="7" t="str">
        <f>VLOOKUP(B861,[1]Sheet1!$A:$B,2,)</f>
        <v>dengtao</v>
      </c>
      <c r="D861" s="7" t="s">
        <v>52</v>
      </c>
      <c r="E861" s="9" t="str">
        <f t="shared" si="13"/>
        <v>邓涛(dengtao)</v>
      </c>
      <c r="F861" s="7" t="s">
        <v>2967</v>
      </c>
      <c r="G861" s="7" t="s">
        <v>2963</v>
      </c>
      <c r="H861" s="7" t="s">
        <v>1669</v>
      </c>
      <c r="I861" s="7" t="s">
        <v>20</v>
      </c>
      <c r="J861" s="7" t="s">
        <v>39</v>
      </c>
      <c r="K861" s="17" t="s">
        <v>1670</v>
      </c>
      <c r="L861" s="17" t="s">
        <v>1671</v>
      </c>
      <c r="M861" s="7" t="s">
        <v>2964</v>
      </c>
      <c r="N861" s="7" t="s">
        <v>2964</v>
      </c>
      <c r="O861" s="7"/>
      <c r="P861" s="7" t="s">
        <v>2989</v>
      </c>
      <c r="Q861" s="19"/>
      <c r="R861" s="19"/>
    </row>
    <row r="862" ht="12.75" hidden="1" customHeight="1" spans="1:18">
      <c r="A862" s="7" t="s">
        <v>1630</v>
      </c>
      <c r="B862" s="7" t="s">
        <v>51</v>
      </c>
      <c r="C862" s="7" t="str">
        <f>VLOOKUP(B862,[1]Sheet1!$A:$B,2,)</f>
        <v>dengtao</v>
      </c>
      <c r="D862" s="7" t="s">
        <v>52</v>
      </c>
      <c r="E862" s="9" t="str">
        <f t="shared" si="13"/>
        <v>邓涛(dengtao)</v>
      </c>
      <c r="F862" s="7" t="s">
        <v>2967</v>
      </c>
      <c r="G862" s="7" t="s">
        <v>2963</v>
      </c>
      <c r="H862" s="7" t="s">
        <v>1673</v>
      </c>
      <c r="I862" s="7" t="s">
        <v>20</v>
      </c>
      <c r="J862" s="7" t="s">
        <v>39</v>
      </c>
      <c r="K862" s="17" t="s">
        <v>1674</v>
      </c>
      <c r="L862" s="17" t="s">
        <v>1675</v>
      </c>
      <c r="M862" s="7" t="s">
        <v>2964</v>
      </c>
      <c r="N862" s="7" t="s">
        <v>2964</v>
      </c>
      <c r="O862" s="7"/>
      <c r="P862" s="7" t="s">
        <v>2989</v>
      </c>
      <c r="Q862" s="19"/>
      <c r="R862" s="19"/>
    </row>
    <row r="863" ht="12.75" hidden="1" customHeight="1" spans="1:18">
      <c r="A863" s="7" t="s">
        <v>1630</v>
      </c>
      <c r="B863" s="7" t="s">
        <v>51</v>
      </c>
      <c r="C863" s="7" t="str">
        <f>VLOOKUP(B863,[1]Sheet1!$A:$B,2,)</f>
        <v>dengtao</v>
      </c>
      <c r="D863" s="7" t="s">
        <v>52</v>
      </c>
      <c r="E863" s="9" t="str">
        <f t="shared" si="13"/>
        <v>邓涛(dengtao)</v>
      </c>
      <c r="F863" s="7" t="s">
        <v>2967</v>
      </c>
      <c r="G863" s="7" t="s">
        <v>2963</v>
      </c>
      <c r="H863" s="7" t="s">
        <v>1677</v>
      </c>
      <c r="I863" s="7" t="s">
        <v>358</v>
      </c>
      <c r="J863" s="7" t="s">
        <v>39</v>
      </c>
      <c r="K863" s="17" t="s">
        <v>1678</v>
      </c>
      <c r="L863" s="17" t="s">
        <v>1639</v>
      </c>
      <c r="M863" s="7" t="s">
        <v>2964</v>
      </c>
      <c r="N863" s="7" t="s">
        <v>2964</v>
      </c>
      <c r="O863" s="7"/>
      <c r="P863" s="7" t="s">
        <v>3034</v>
      </c>
      <c r="Q863" s="19"/>
      <c r="R863" s="19"/>
    </row>
    <row r="864" ht="12.75" hidden="1" customHeight="1" spans="1:18">
      <c r="A864" s="7" t="s">
        <v>1630</v>
      </c>
      <c r="B864" s="7" t="s">
        <v>51</v>
      </c>
      <c r="C864" s="7" t="str">
        <f>VLOOKUP(B864,[1]Sheet1!$A:$B,2,)</f>
        <v>dengtao</v>
      </c>
      <c r="D864" s="7" t="s">
        <v>52</v>
      </c>
      <c r="E864" s="9" t="str">
        <f t="shared" si="13"/>
        <v>邓涛(dengtao)</v>
      </c>
      <c r="F864" s="7" t="s">
        <v>2967</v>
      </c>
      <c r="G864" s="7" t="s">
        <v>2963</v>
      </c>
      <c r="H864" s="7" t="s">
        <v>1679</v>
      </c>
      <c r="I864" s="7" t="s">
        <v>48</v>
      </c>
      <c r="J864" s="7" t="s">
        <v>39</v>
      </c>
      <c r="K864" s="17" t="s">
        <v>1645</v>
      </c>
      <c r="L864" s="17" t="s">
        <v>1646</v>
      </c>
      <c r="M864" s="7" t="s">
        <v>2964</v>
      </c>
      <c r="N864" s="7" t="s">
        <v>2964</v>
      </c>
      <c r="O864" s="7"/>
      <c r="P864" s="7" t="s">
        <v>3031</v>
      </c>
      <c r="Q864" s="19"/>
      <c r="R864" s="19"/>
    </row>
    <row r="865" ht="12.75" hidden="1" customHeight="1" spans="1:18">
      <c r="A865" s="7" t="s">
        <v>1630</v>
      </c>
      <c r="B865" s="7" t="s">
        <v>51</v>
      </c>
      <c r="C865" s="7" t="str">
        <f>VLOOKUP(B865,[1]Sheet1!$A:$B,2,)</f>
        <v>dengtao</v>
      </c>
      <c r="D865" s="7" t="s">
        <v>52</v>
      </c>
      <c r="E865" s="9" t="str">
        <f t="shared" si="13"/>
        <v>邓涛(dengtao)</v>
      </c>
      <c r="F865" s="7" t="s">
        <v>2967</v>
      </c>
      <c r="G865" s="7" t="s">
        <v>2963</v>
      </c>
      <c r="H865" s="7" t="s">
        <v>1681</v>
      </c>
      <c r="I865" s="7" t="s">
        <v>20</v>
      </c>
      <c r="J865" s="7" t="s">
        <v>39</v>
      </c>
      <c r="K865" s="17" t="s">
        <v>1682</v>
      </c>
      <c r="L865" s="17" t="s">
        <v>1683</v>
      </c>
      <c r="M865" s="7" t="s">
        <v>2964</v>
      </c>
      <c r="N865" s="7" t="s">
        <v>2964</v>
      </c>
      <c r="O865" s="7"/>
      <c r="P865" s="7" t="s">
        <v>2989</v>
      </c>
      <c r="Q865" s="19"/>
      <c r="R865" s="19"/>
    </row>
    <row r="866" ht="12.75" hidden="1" customHeight="1" spans="1:18">
      <c r="A866" s="7" t="s">
        <v>1630</v>
      </c>
      <c r="B866" s="7" t="s">
        <v>76</v>
      </c>
      <c r="C866" s="7" t="str">
        <f>VLOOKUP(B866,[1]Sheet1!$A:$B,2,)</f>
        <v>dingxinzheng</v>
      </c>
      <c r="D866" s="7" t="s">
        <v>77</v>
      </c>
      <c r="E866" s="9" t="str">
        <f t="shared" si="13"/>
        <v>丁新正(dingxinzheng)</v>
      </c>
      <c r="F866" s="7" t="s">
        <v>2969</v>
      </c>
      <c r="G866" s="7" t="s">
        <v>2970</v>
      </c>
      <c r="H866" s="7" t="s">
        <v>1685</v>
      </c>
      <c r="I866" s="7" t="s">
        <v>48</v>
      </c>
      <c r="J866" s="7" t="s">
        <v>39</v>
      </c>
      <c r="K866" s="17" t="s">
        <v>1686</v>
      </c>
      <c r="L866" s="17" t="s">
        <v>1687</v>
      </c>
      <c r="M866" s="7" t="s">
        <v>2964</v>
      </c>
      <c r="N866" s="7" t="s">
        <v>2964</v>
      </c>
      <c r="O866" s="7"/>
      <c r="P866" s="7" t="s">
        <v>3031</v>
      </c>
      <c r="Q866" s="19"/>
      <c r="R866" s="19"/>
    </row>
    <row r="867" ht="12.75" hidden="1" customHeight="1" spans="1:18">
      <c r="A867" s="7" t="s">
        <v>1630</v>
      </c>
      <c r="B867" s="7" t="s">
        <v>76</v>
      </c>
      <c r="C867" s="7" t="str">
        <f>VLOOKUP(B867,[1]Sheet1!$A:$B,2,)</f>
        <v>dingxinzheng</v>
      </c>
      <c r="D867" s="7" t="s">
        <v>77</v>
      </c>
      <c r="E867" s="9" t="str">
        <f t="shared" si="13"/>
        <v>丁新正(dingxinzheng)</v>
      </c>
      <c r="F867" s="7" t="s">
        <v>2969</v>
      </c>
      <c r="G867" s="7" t="s">
        <v>2970</v>
      </c>
      <c r="H867" s="7" t="s">
        <v>1689</v>
      </c>
      <c r="I867" s="7" t="s">
        <v>48</v>
      </c>
      <c r="J867" s="7" t="s">
        <v>39</v>
      </c>
      <c r="K867" s="17" t="s">
        <v>1690</v>
      </c>
      <c r="L867" s="17" t="s">
        <v>1686</v>
      </c>
      <c r="M867" s="7" t="s">
        <v>2964</v>
      </c>
      <c r="N867" s="7" t="s">
        <v>2964</v>
      </c>
      <c r="O867" s="7"/>
      <c r="P867" s="7" t="s">
        <v>3031</v>
      </c>
      <c r="Q867" s="19"/>
      <c r="R867" s="19"/>
    </row>
    <row r="868" ht="12.75" hidden="1" customHeight="1" spans="1:18">
      <c r="A868" s="7" t="s">
        <v>1630</v>
      </c>
      <c r="B868" s="7" t="s">
        <v>85</v>
      </c>
      <c r="C868" s="7" t="e">
        <f>VLOOKUP(B868,[1]Sheet1!$A:$B,2,)</f>
        <v>#N/A</v>
      </c>
      <c r="D868" s="7" t="s">
        <v>86</v>
      </c>
      <c r="E868" s="9" t="str">
        <f t="shared" si="13"/>
        <v>方令(fangling)</v>
      </c>
      <c r="F868" s="7" t="s">
        <v>2971</v>
      </c>
      <c r="G868" s="7" t="s">
        <v>2963</v>
      </c>
      <c r="H868" s="7" t="s">
        <v>1691</v>
      </c>
      <c r="I868" s="7" t="s">
        <v>48</v>
      </c>
      <c r="J868" s="7" t="s">
        <v>39</v>
      </c>
      <c r="K868" s="17" t="s">
        <v>1692</v>
      </c>
      <c r="L868" s="17" t="s">
        <v>1693</v>
      </c>
      <c r="M868" s="7" t="s">
        <v>2964</v>
      </c>
      <c r="N868" s="7" t="s">
        <v>2964</v>
      </c>
      <c r="O868" s="7"/>
      <c r="P868" s="7" t="s">
        <v>3031</v>
      </c>
      <c r="Q868" s="19"/>
      <c r="R868" s="19"/>
    </row>
    <row r="869" ht="12.75" hidden="1" customHeight="1" spans="1:18">
      <c r="A869" s="7" t="s">
        <v>1630</v>
      </c>
      <c r="B869" s="7" t="s">
        <v>85</v>
      </c>
      <c r="C869" s="7" t="e">
        <f>VLOOKUP(B869,[1]Sheet1!$A:$B,2,)</f>
        <v>#N/A</v>
      </c>
      <c r="D869" s="7" t="s">
        <v>86</v>
      </c>
      <c r="E869" s="9" t="str">
        <f t="shared" si="13"/>
        <v>方令(fangling)</v>
      </c>
      <c r="F869" s="7" t="s">
        <v>2971</v>
      </c>
      <c r="G869" s="7" t="s">
        <v>2963</v>
      </c>
      <c r="H869" s="7" t="s">
        <v>1694</v>
      </c>
      <c r="I869" s="7" t="s">
        <v>48</v>
      </c>
      <c r="J869" s="7" t="s">
        <v>39</v>
      </c>
      <c r="K869" s="17" t="s">
        <v>1695</v>
      </c>
      <c r="L869" s="17" t="s">
        <v>1696</v>
      </c>
      <c r="M869" s="7" t="s">
        <v>2964</v>
      </c>
      <c r="N869" s="7" t="s">
        <v>2964</v>
      </c>
      <c r="O869" s="7"/>
      <c r="P869" s="7" t="s">
        <v>3031</v>
      </c>
      <c r="Q869" s="19"/>
      <c r="R869" s="19"/>
    </row>
    <row r="870" ht="12.75" hidden="1" customHeight="1" spans="1:18">
      <c r="A870" s="7" t="s">
        <v>1630</v>
      </c>
      <c r="B870" s="7" t="s">
        <v>85</v>
      </c>
      <c r="C870" s="7" t="e">
        <f>VLOOKUP(B870,[1]Sheet1!$A:$B,2,)</f>
        <v>#N/A</v>
      </c>
      <c r="D870" s="7" t="s">
        <v>86</v>
      </c>
      <c r="E870" s="9" t="str">
        <f t="shared" si="13"/>
        <v>方令(fangling)</v>
      </c>
      <c r="F870" s="7" t="s">
        <v>2971</v>
      </c>
      <c r="G870" s="7" t="s">
        <v>2963</v>
      </c>
      <c r="H870" s="7" t="s">
        <v>1697</v>
      </c>
      <c r="I870" s="7" t="s">
        <v>48</v>
      </c>
      <c r="J870" s="7" t="s">
        <v>39</v>
      </c>
      <c r="K870" s="17" t="s">
        <v>1698</v>
      </c>
      <c r="L870" s="17" t="s">
        <v>1693</v>
      </c>
      <c r="M870" s="7" t="s">
        <v>2964</v>
      </c>
      <c r="N870" s="7" t="s">
        <v>2964</v>
      </c>
      <c r="O870" s="7"/>
      <c r="P870" s="7" t="s">
        <v>3031</v>
      </c>
      <c r="Q870" s="19"/>
      <c r="R870" s="19"/>
    </row>
    <row r="871" ht="12.75" hidden="1" customHeight="1" spans="1:18">
      <c r="A871" s="7" t="s">
        <v>1630</v>
      </c>
      <c r="B871" s="7" t="s">
        <v>85</v>
      </c>
      <c r="C871" s="7" t="e">
        <f>VLOOKUP(B871,[1]Sheet1!$A:$B,2,)</f>
        <v>#N/A</v>
      </c>
      <c r="D871" s="7" t="s">
        <v>86</v>
      </c>
      <c r="E871" s="9" t="str">
        <f t="shared" si="13"/>
        <v>方令(fangling)</v>
      </c>
      <c r="F871" s="7" t="s">
        <v>2971</v>
      </c>
      <c r="G871" s="7" t="s">
        <v>2963</v>
      </c>
      <c r="H871" s="7" t="s">
        <v>1699</v>
      </c>
      <c r="I871" s="7" t="s">
        <v>48</v>
      </c>
      <c r="J871" s="7" t="s">
        <v>39</v>
      </c>
      <c r="K871" s="17" t="s">
        <v>1700</v>
      </c>
      <c r="L871" s="17" t="s">
        <v>1701</v>
      </c>
      <c r="M871" s="7" t="s">
        <v>2964</v>
      </c>
      <c r="N871" s="7" t="s">
        <v>2964</v>
      </c>
      <c r="O871" s="7"/>
      <c r="P871" s="7" t="s">
        <v>3031</v>
      </c>
      <c r="Q871" s="19"/>
      <c r="R871" s="19"/>
    </row>
    <row r="872" ht="12.75" hidden="1" customHeight="1" spans="1:18">
      <c r="A872" s="7" t="s">
        <v>1630</v>
      </c>
      <c r="B872" s="7" t="s">
        <v>85</v>
      </c>
      <c r="C872" s="7" t="e">
        <f>VLOOKUP(B872,[1]Sheet1!$A:$B,2,)</f>
        <v>#N/A</v>
      </c>
      <c r="D872" s="7" t="s">
        <v>86</v>
      </c>
      <c r="E872" s="9" t="str">
        <f t="shared" si="13"/>
        <v>方令(fangling)</v>
      </c>
      <c r="F872" s="7" t="s">
        <v>2971</v>
      </c>
      <c r="G872" s="7" t="s">
        <v>2963</v>
      </c>
      <c r="H872" s="7" t="s">
        <v>1644</v>
      </c>
      <c r="I872" s="7" t="s">
        <v>48</v>
      </c>
      <c r="J872" s="7" t="s">
        <v>39</v>
      </c>
      <c r="K872" s="17" t="s">
        <v>1645</v>
      </c>
      <c r="L872" s="17" t="s">
        <v>1646</v>
      </c>
      <c r="M872" s="7" t="s">
        <v>2964</v>
      </c>
      <c r="N872" s="7" t="s">
        <v>2964</v>
      </c>
      <c r="O872" s="7"/>
      <c r="P872" s="7" t="s">
        <v>3031</v>
      </c>
      <c r="Q872" s="19"/>
      <c r="R872" s="19"/>
    </row>
    <row r="873" ht="12.75" hidden="1" customHeight="1" spans="1:18">
      <c r="A873" s="7" t="s">
        <v>1630</v>
      </c>
      <c r="B873" s="7" t="s">
        <v>85</v>
      </c>
      <c r="C873" s="7" t="e">
        <f>VLOOKUP(B873,[1]Sheet1!$A:$B,2,)</f>
        <v>#N/A</v>
      </c>
      <c r="D873" s="7" t="s">
        <v>86</v>
      </c>
      <c r="E873" s="9" t="str">
        <f t="shared" si="13"/>
        <v>方令(fangling)</v>
      </c>
      <c r="F873" s="7" t="s">
        <v>2971</v>
      </c>
      <c r="G873" s="7" t="s">
        <v>2963</v>
      </c>
      <c r="H873" s="7" t="s">
        <v>1702</v>
      </c>
      <c r="I873" s="7" t="s">
        <v>48</v>
      </c>
      <c r="J873" s="7" t="s">
        <v>39</v>
      </c>
      <c r="K873" s="17" t="s">
        <v>1703</v>
      </c>
      <c r="L873" s="17" t="s">
        <v>1704</v>
      </c>
      <c r="M873" s="7" t="s">
        <v>2964</v>
      </c>
      <c r="N873" s="7" t="s">
        <v>2964</v>
      </c>
      <c r="O873" s="7"/>
      <c r="P873" s="7" t="s">
        <v>3031</v>
      </c>
      <c r="Q873" s="19"/>
      <c r="R873" s="19"/>
    </row>
    <row r="874" ht="12.75" hidden="1" customHeight="1" spans="1:18">
      <c r="A874" s="7" t="s">
        <v>1630</v>
      </c>
      <c r="B874" s="7" t="s">
        <v>85</v>
      </c>
      <c r="C874" s="7" t="e">
        <f>VLOOKUP(B874,[1]Sheet1!$A:$B,2,)</f>
        <v>#N/A</v>
      </c>
      <c r="D874" s="7" t="s">
        <v>86</v>
      </c>
      <c r="E874" s="9" t="str">
        <f t="shared" si="13"/>
        <v>方令(fangling)</v>
      </c>
      <c r="F874" s="7" t="s">
        <v>2971</v>
      </c>
      <c r="G874" s="7" t="s">
        <v>2963</v>
      </c>
      <c r="H874" s="7" t="s">
        <v>1705</v>
      </c>
      <c r="I874" s="7" t="s">
        <v>48</v>
      </c>
      <c r="J874" s="7" t="s">
        <v>39</v>
      </c>
      <c r="K874" s="17" t="s">
        <v>1706</v>
      </c>
      <c r="L874" s="17" t="s">
        <v>1668</v>
      </c>
      <c r="M874" s="7" t="s">
        <v>2964</v>
      </c>
      <c r="N874" s="7" t="s">
        <v>2964</v>
      </c>
      <c r="O874" s="7"/>
      <c r="P874" s="7" t="s">
        <v>3031</v>
      </c>
      <c r="Q874" s="19"/>
      <c r="R874" s="19"/>
    </row>
    <row r="875" ht="12.75" hidden="1" customHeight="1" spans="1:18">
      <c r="A875" s="7" t="s">
        <v>1630</v>
      </c>
      <c r="B875" s="7" t="s">
        <v>85</v>
      </c>
      <c r="C875" s="7" t="e">
        <f>VLOOKUP(B875,[1]Sheet1!$A:$B,2,)</f>
        <v>#N/A</v>
      </c>
      <c r="D875" s="7" t="s">
        <v>86</v>
      </c>
      <c r="E875" s="9" t="str">
        <f t="shared" si="13"/>
        <v>方令(fangling)</v>
      </c>
      <c r="F875" s="7" t="s">
        <v>2971</v>
      </c>
      <c r="G875" s="7" t="s">
        <v>2963</v>
      </c>
      <c r="H875" s="7" t="s">
        <v>1707</v>
      </c>
      <c r="I875" s="7" t="s">
        <v>48</v>
      </c>
      <c r="J875" s="7" t="s">
        <v>39</v>
      </c>
      <c r="K875" s="17" t="s">
        <v>1708</v>
      </c>
      <c r="L875" s="17" t="s">
        <v>1632</v>
      </c>
      <c r="M875" s="7" t="s">
        <v>2964</v>
      </c>
      <c r="N875" s="7" t="s">
        <v>2964</v>
      </c>
      <c r="O875" s="7"/>
      <c r="P875" s="7" t="s">
        <v>3031</v>
      </c>
      <c r="Q875" s="19"/>
      <c r="R875" s="19"/>
    </row>
    <row r="876" ht="12.75" hidden="1" customHeight="1" spans="1:18">
      <c r="A876" s="7" t="s">
        <v>1630</v>
      </c>
      <c r="B876" s="7" t="s">
        <v>85</v>
      </c>
      <c r="C876" s="7" t="e">
        <f>VLOOKUP(B876,[1]Sheet1!$A:$B,2,)</f>
        <v>#N/A</v>
      </c>
      <c r="D876" s="7" t="s">
        <v>86</v>
      </c>
      <c r="E876" s="9" t="str">
        <f t="shared" si="13"/>
        <v>方令(fangling)</v>
      </c>
      <c r="F876" s="7" t="s">
        <v>2971</v>
      </c>
      <c r="G876" s="7" t="s">
        <v>2963</v>
      </c>
      <c r="H876" s="7" t="s">
        <v>1709</v>
      </c>
      <c r="I876" s="7" t="s">
        <v>48</v>
      </c>
      <c r="J876" s="7" t="s">
        <v>39</v>
      </c>
      <c r="K876" s="17" t="s">
        <v>1710</v>
      </c>
      <c r="L876" s="17" t="s">
        <v>1711</v>
      </c>
      <c r="M876" s="7" t="s">
        <v>2964</v>
      </c>
      <c r="N876" s="7" t="s">
        <v>2964</v>
      </c>
      <c r="O876" s="7"/>
      <c r="P876" s="7" t="s">
        <v>3031</v>
      </c>
      <c r="Q876" s="19"/>
      <c r="R876" s="19"/>
    </row>
    <row r="877" ht="12.75" hidden="1" customHeight="1" spans="1:18">
      <c r="A877" s="7" t="s">
        <v>1630</v>
      </c>
      <c r="B877" s="7" t="s">
        <v>85</v>
      </c>
      <c r="C877" s="7" t="e">
        <f>VLOOKUP(B877,[1]Sheet1!$A:$B,2,)</f>
        <v>#N/A</v>
      </c>
      <c r="D877" s="7" t="s">
        <v>86</v>
      </c>
      <c r="E877" s="9" t="str">
        <f t="shared" si="13"/>
        <v>方令(fangling)</v>
      </c>
      <c r="F877" s="7" t="s">
        <v>2971</v>
      </c>
      <c r="G877" s="7" t="s">
        <v>2963</v>
      </c>
      <c r="H877" s="7" t="s">
        <v>1712</v>
      </c>
      <c r="I877" s="7" t="s">
        <v>48</v>
      </c>
      <c r="J877" s="7" t="s">
        <v>39</v>
      </c>
      <c r="K877" s="17" t="s">
        <v>1713</v>
      </c>
      <c r="L877" s="17" t="s">
        <v>1714</v>
      </c>
      <c r="M877" s="7" t="s">
        <v>2964</v>
      </c>
      <c r="N877" s="7" t="s">
        <v>2964</v>
      </c>
      <c r="O877" s="7"/>
      <c r="P877" s="7" t="s">
        <v>3031</v>
      </c>
      <c r="Q877" s="19"/>
      <c r="R877" s="19"/>
    </row>
    <row r="878" ht="12.75" hidden="1" customHeight="1" spans="1:18">
      <c r="A878" s="7" t="s">
        <v>1630</v>
      </c>
      <c r="B878" s="7" t="s">
        <v>520</v>
      </c>
      <c r="C878" s="7" t="str">
        <f>VLOOKUP(B878,[1]Sheet1!$A:$B,2,)</f>
        <v>guozhenjie</v>
      </c>
      <c r="D878" s="7" t="s">
        <v>521</v>
      </c>
      <c r="E878" s="9" t="str">
        <f t="shared" si="13"/>
        <v>郭振杰(guozhenjie)</v>
      </c>
      <c r="F878" s="7" t="s">
        <v>2969</v>
      </c>
      <c r="G878" s="7" t="s">
        <v>2987</v>
      </c>
      <c r="H878" s="7" t="s">
        <v>1715</v>
      </c>
      <c r="I878" s="7" t="s">
        <v>48</v>
      </c>
      <c r="J878" s="7" t="s">
        <v>39</v>
      </c>
      <c r="K878" s="17" t="s">
        <v>1716</v>
      </c>
      <c r="L878" s="17" t="s">
        <v>1717</v>
      </c>
      <c r="M878" s="7" t="s">
        <v>2964</v>
      </c>
      <c r="N878" s="7" t="s">
        <v>2964</v>
      </c>
      <c r="O878" s="7"/>
      <c r="P878" s="7" t="s">
        <v>3031</v>
      </c>
      <c r="Q878" s="19"/>
      <c r="R878" s="19"/>
    </row>
    <row r="879" ht="12.75" hidden="1" customHeight="1" spans="1:18">
      <c r="A879" s="7" t="s">
        <v>1630</v>
      </c>
      <c r="B879" s="7" t="s">
        <v>520</v>
      </c>
      <c r="C879" s="7" t="str">
        <f>VLOOKUP(B879,[1]Sheet1!$A:$B,2,)</f>
        <v>guozhenjie</v>
      </c>
      <c r="D879" s="7" t="s">
        <v>521</v>
      </c>
      <c r="E879" s="9" t="str">
        <f t="shared" si="13"/>
        <v>郭振杰(guozhenjie)</v>
      </c>
      <c r="F879" s="7" t="s">
        <v>2969</v>
      </c>
      <c r="G879" s="7" t="s">
        <v>2987</v>
      </c>
      <c r="H879" s="7" t="s">
        <v>1718</v>
      </c>
      <c r="I879" s="7" t="s">
        <v>48</v>
      </c>
      <c r="J879" s="7" t="s">
        <v>39</v>
      </c>
      <c r="K879" s="17" t="s">
        <v>1719</v>
      </c>
      <c r="L879" s="17" t="s">
        <v>1646</v>
      </c>
      <c r="M879" s="7" t="s">
        <v>2964</v>
      </c>
      <c r="N879" s="7" t="s">
        <v>2964</v>
      </c>
      <c r="O879" s="7"/>
      <c r="P879" s="7" t="s">
        <v>3031</v>
      </c>
      <c r="Q879" s="19"/>
      <c r="R879" s="19"/>
    </row>
    <row r="880" ht="12.75" hidden="1" customHeight="1" spans="1:18">
      <c r="A880" s="7" t="s">
        <v>1630</v>
      </c>
      <c r="B880" s="7" t="s">
        <v>520</v>
      </c>
      <c r="C880" s="7" t="str">
        <f>VLOOKUP(B880,[1]Sheet1!$A:$B,2,)</f>
        <v>guozhenjie</v>
      </c>
      <c r="D880" s="7" t="s">
        <v>521</v>
      </c>
      <c r="E880" s="9" t="str">
        <f t="shared" si="13"/>
        <v>郭振杰(guozhenjie)</v>
      </c>
      <c r="F880" s="7" t="s">
        <v>2969</v>
      </c>
      <c r="G880" s="7" t="s">
        <v>2987</v>
      </c>
      <c r="H880" s="7" t="s">
        <v>1720</v>
      </c>
      <c r="I880" s="7" t="s">
        <v>48</v>
      </c>
      <c r="J880" s="7" t="s">
        <v>173</v>
      </c>
      <c r="K880" s="17" t="s">
        <v>1721</v>
      </c>
      <c r="L880" s="17" t="s">
        <v>1722</v>
      </c>
      <c r="M880" s="7" t="s">
        <v>2964</v>
      </c>
      <c r="N880" s="7" t="s">
        <v>2964</v>
      </c>
      <c r="O880" s="7"/>
      <c r="P880" s="7" t="s">
        <v>3031</v>
      </c>
      <c r="Q880" s="19"/>
      <c r="R880" s="19"/>
    </row>
    <row r="881" ht="12.75" hidden="1" customHeight="1" spans="1:18">
      <c r="A881" s="7" t="s">
        <v>1630</v>
      </c>
      <c r="B881" s="7" t="s">
        <v>520</v>
      </c>
      <c r="C881" s="7" t="str">
        <f>VLOOKUP(B881,[1]Sheet1!$A:$B,2,)</f>
        <v>guozhenjie</v>
      </c>
      <c r="D881" s="7" t="s">
        <v>521</v>
      </c>
      <c r="E881" s="9" t="str">
        <f t="shared" si="13"/>
        <v>郭振杰(guozhenjie)</v>
      </c>
      <c r="F881" s="7" t="s">
        <v>2969</v>
      </c>
      <c r="G881" s="7" t="s">
        <v>2987</v>
      </c>
      <c r="H881" s="7" t="s">
        <v>1723</v>
      </c>
      <c r="I881" s="7" t="s">
        <v>48</v>
      </c>
      <c r="J881" s="7" t="s">
        <v>39</v>
      </c>
      <c r="K881" s="17" t="s">
        <v>1724</v>
      </c>
      <c r="L881" s="17" t="s">
        <v>1725</v>
      </c>
      <c r="M881" s="7" t="s">
        <v>2964</v>
      </c>
      <c r="N881" s="7" t="s">
        <v>2964</v>
      </c>
      <c r="O881" s="7"/>
      <c r="P881" s="7" t="s">
        <v>3031</v>
      </c>
      <c r="Q881" s="19"/>
      <c r="R881" s="19"/>
    </row>
    <row r="882" ht="12.75" hidden="1" customHeight="1" spans="1:18">
      <c r="A882" s="7" t="s">
        <v>1630</v>
      </c>
      <c r="B882" s="7" t="s">
        <v>1183</v>
      </c>
      <c r="C882" s="7" t="str">
        <f>VLOOKUP(B882,[1]Sheet1!$A:$B,2,)</f>
        <v>hejiaxiao</v>
      </c>
      <c r="D882" s="7" t="s">
        <v>1184</v>
      </c>
      <c r="E882" s="9" t="str">
        <f t="shared" si="13"/>
        <v>何佳晓(hejiaxiao)</v>
      </c>
      <c r="F882" s="7" t="s">
        <v>2967</v>
      </c>
      <c r="G882" s="7" t="s">
        <v>3023</v>
      </c>
      <c r="H882" s="7" t="s">
        <v>1726</v>
      </c>
      <c r="I882" s="7" t="s">
        <v>48</v>
      </c>
      <c r="J882" s="7" t="s">
        <v>39</v>
      </c>
      <c r="K882" s="17" t="s">
        <v>1678</v>
      </c>
      <c r="L882" s="17" t="s">
        <v>1639</v>
      </c>
      <c r="M882" s="7" t="s">
        <v>2964</v>
      </c>
      <c r="N882" s="7" t="s">
        <v>2964</v>
      </c>
      <c r="O882" s="7"/>
      <c r="P882" s="7" t="s">
        <v>3031</v>
      </c>
      <c r="Q882" s="19"/>
      <c r="R882" s="19"/>
    </row>
    <row r="883" ht="12.75" hidden="1" customHeight="1" spans="1:18">
      <c r="A883" s="7" t="s">
        <v>1630</v>
      </c>
      <c r="B883" s="7" t="s">
        <v>1183</v>
      </c>
      <c r="C883" s="7" t="str">
        <f>VLOOKUP(B883,[1]Sheet1!$A:$B,2,)</f>
        <v>hejiaxiao</v>
      </c>
      <c r="D883" s="7" t="s">
        <v>1184</v>
      </c>
      <c r="E883" s="9" t="str">
        <f t="shared" si="13"/>
        <v>何佳晓(hejiaxiao)</v>
      </c>
      <c r="F883" s="7" t="s">
        <v>2967</v>
      </c>
      <c r="G883" s="7" t="s">
        <v>3023</v>
      </c>
      <c r="H883" s="7" t="s">
        <v>1669</v>
      </c>
      <c r="I883" s="7" t="s">
        <v>20</v>
      </c>
      <c r="J883" s="7" t="s">
        <v>39</v>
      </c>
      <c r="K883" s="17" t="s">
        <v>1670</v>
      </c>
      <c r="L883" s="17" t="s">
        <v>1671</v>
      </c>
      <c r="M883" s="7" t="s">
        <v>2964</v>
      </c>
      <c r="N883" s="7" t="s">
        <v>2964</v>
      </c>
      <c r="O883" s="7"/>
      <c r="P883" s="7" t="s">
        <v>2989</v>
      </c>
      <c r="Q883" s="19"/>
      <c r="R883" s="19"/>
    </row>
    <row r="884" ht="12.75" hidden="1" customHeight="1" spans="1:18">
      <c r="A884" s="7" t="s">
        <v>1630</v>
      </c>
      <c r="B884" s="7" t="s">
        <v>1183</v>
      </c>
      <c r="C884" s="7" t="str">
        <f>VLOOKUP(B884,[1]Sheet1!$A:$B,2,)</f>
        <v>hejiaxiao</v>
      </c>
      <c r="D884" s="7" t="s">
        <v>1184</v>
      </c>
      <c r="E884" s="9" t="str">
        <f t="shared" si="13"/>
        <v>何佳晓(hejiaxiao)</v>
      </c>
      <c r="F884" s="7" t="s">
        <v>2967</v>
      </c>
      <c r="G884" s="7" t="s">
        <v>3023</v>
      </c>
      <c r="H884" s="7" t="s">
        <v>1673</v>
      </c>
      <c r="I884" s="7" t="s">
        <v>20</v>
      </c>
      <c r="J884" s="7" t="s">
        <v>39</v>
      </c>
      <c r="K884" s="17" t="s">
        <v>1674</v>
      </c>
      <c r="L884" s="17" t="s">
        <v>1675</v>
      </c>
      <c r="M884" s="7" t="s">
        <v>2964</v>
      </c>
      <c r="N884" s="7" t="s">
        <v>2964</v>
      </c>
      <c r="O884" s="7"/>
      <c r="P884" s="7" t="s">
        <v>2989</v>
      </c>
      <c r="Q884" s="19"/>
      <c r="R884" s="19"/>
    </row>
    <row r="885" ht="12.75" hidden="1" customHeight="1" spans="1:18">
      <c r="A885" s="7" t="s">
        <v>1630</v>
      </c>
      <c r="B885" s="7" t="s">
        <v>1190</v>
      </c>
      <c r="C885" s="7" t="str">
        <f>VLOOKUP(B885,[1]Sheet1!$A:$B,2,)</f>
        <v>heqing</v>
      </c>
      <c r="D885" s="7" t="s">
        <v>1191</v>
      </c>
      <c r="E885" s="9" t="str">
        <f t="shared" si="13"/>
        <v>何清(heqing)</v>
      </c>
      <c r="F885" s="7" t="s">
        <v>2967</v>
      </c>
      <c r="G885" s="7" t="s">
        <v>2987</v>
      </c>
      <c r="H885" s="7" t="s">
        <v>1728</v>
      </c>
      <c r="I885" s="7" t="s">
        <v>20</v>
      </c>
      <c r="J885" s="7" t="s">
        <v>39</v>
      </c>
      <c r="K885" s="17" t="s">
        <v>1729</v>
      </c>
      <c r="L885" s="17" t="s">
        <v>1730</v>
      </c>
      <c r="M885" s="7" t="s">
        <v>2964</v>
      </c>
      <c r="N885" s="7" t="s">
        <v>2964</v>
      </c>
      <c r="O885" s="7"/>
      <c r="P885" s="7" t="s">
        <v>2989</v>
      </c>
      <c r="Q885" s="19"/>
      <c r="R885" s="19"/>
    </row>
    <row r="886" ht="12.75" hidden="1" customHeight="1" spans="1:18">
      <c r="A886" s="7" t="s">
        <v>1630</v>
      </c>
      <c r="B886" s="7" t="s">
        <v>331</v>
      </c>
      <c r="C886" s="7" t="str">
        <f>VLOOKUP(B886,[1]Sheet1!$A:$B,2,)</f>
        <v>huboo</v>
      </c>
      <c r="D886" s="7" t="s">
        <v>332</v>
      </c>
      <c r="E886" s="9" t="str">
        <f t="shared" si="13"/>
        <v>胡波(hubo)</v>
      </c>
      <c r="F886" s="7" t="s">
        <v>2975</v>
      </c>
      <c r="G886" s="7" t="s">
        <v>2973</v>
      </c>
      <c r="H886" s="7" t="s">
        <v>1732</v>
      </c>
      <c r="I886" s="7" t="s">
        <v>48</v>
      </c>
      <c r="J886" s="7" t="s">
        <v>39</v>
      </c>
      <c r="K886" s="17" t="s">
        <v>1645</v>
      </c>
      <c r="L886" s="17" t="s">
        <v>1646</v>
      </c>
      <c r="M886" s="7" t="s">
        <v>2964</v>
      </c>
      <c r="N886" s="7" t="s">
        <v>2964</v>
      </c>
      <c r="O886" s="7"/>
      <c r="P886" s="7" t="s">
        <v>3031</v>
      </c>
      <c r="Q886" s="19"/>
      <c r="R886" s="19"/>
    </row>
    <row r="887" ht="12.75" hidden="1" customHeight="1" spans="1:18">
      <c r="A887" s="7" t="s">
        <v>1630</v>
      </c>
      <c r="B887" s="7" t="s">
        <v>331</v>
      </c>
      <c r="C887" s="7" t="str">
        <f>VLOOKUP(B887,[1]Sheet1!$A:$B,2,)</f>
        <v>huboo</v>
      </c>
      <c r="D887" s="7" t="s">
        <v>332</v>
      </c>
      <c r="E887" s="9" t="str">
        <f t="shared" si="13"/>
        <v>胡波(hubo)</v>
      </c>
      <c r="F887" s="7" t="s">
        <v>2975</v>
      </c>
      <c r="G887" s="7" t="s">
        <v>2973</v>
      </c>
      <c r="H887" s="7" t="s">
        <v>1734</v>
      </c>
      <c r="I887" s="7" t="s">
        <v>48</v>
      </c>
      <c r="J887" s="7" t="s">
        <v>39</v>
      </c>
      <c r="K887" s="17" t="s">
        <v>1695</v>
      </c>
      <c r="L887" s="17" t="s">
        <v>1735</v>
      </c>
      <c r="M887" s="7" t="s">
        <v>2964</v>
      </c>
      <c r="N887" s="7" t="s">
        <v>2964</v>
      </c>
      <c r="O887" s="7"/>
      <c r="P887" s="7" t="s">
        <v>3031</v>
      </c>
      <c r="Q887" s="19"/>
      <c r="R887" s="19"/>
    </row>
    <row r="888" ht="12.75" hidden="1" customHeight="1" spans="1:18">
      <c r="A888" s="7" t="s">
        <v>1630</v>
      </c>
      <c r="B888" s="7" t="s">
        <v>331</v>
      </c>
      <c r="C888" s="7" t="str">
        <f>VLOOKUP(B888,[1]Sheet1!$A:$B,2,)</f>
        <v>huboo</v>
      </c>
      <c r="D888" s="7" t="s">
        <v>332</v>
      </c>
      <c r="E888" s="9" t="str">
        <f t="shared" si="13"/>
        <v>胡波(hubo)</v>
      </c>
      <c r="F888" s="7" t="s">
        <v>2975</v>
      </c>
      <c r="G888" s="7" t="s">
        <v>2973</v>
      </c>
      <c r="H888" s="7" t="s">
        <v>1736</v>
      </c>
      <c r="I888" s="7" t="s">
        <v>48</v>
      </c>
      <c r="J888" s="7" t="s">
        <v>39</v>
      </c>
      <c r="K888" s="17" t="s">
        <v>1695</v>
      </c>
      <c r="L888" s="17" t="s">
        <v>1735</v>
      </c>
      <c r="M888" s="7" t="s">
        <v>2964</v>
      </c>
      <c r="N888" s="7" t="s">
        <v>2964</v>
      </c>
      <c r="O888" s="7"/>
      <c r="P888" s="7" t="s">
        <v>3031</v>
      </c>
      <c r="Q888" s="19"/>
      <c r="R888" s="19"/>
    </row>
    <row r="889" ht="12.75" hidden="1" customHeight="1" spans="1:18">
      <c r="A889" s="7" t="s">
        <v>1630</v>
      </c>
      <c r="B889" s="7" t="s">
        <v>1427</v>
      </c>
      <c r="C889" s="7" t="str">
        <f>VLOOKUP(B889,[1]Sheet1!$A:$B,2,)</f>
        <v>hujingfeng</v>
      </c>
      <c r="D889" s="7" t="s">
        <v>1428</v>
      </c>
      <c r="E889" s="9" t="str">
        <f t="shared" si="13"/>
        <v>胡静锋(hujingfeng)</v>
      </c>
      <c r="F889" s="7" t="s">
        <v>2980</v>
      </c>
      <c r="G889" s="7" t="s">
        <v>3023</v>
      </c>
      <c r="H889" s="7" t="s">
        <v>1669</v>
      </c>
      <c r="I889" s="7" t="s">
        <v>20</v>
      </c>
      <c r="J889" s="7" t="s">
        <v>39</v>
      </c>
      <c r="K889" s="17" t="s">
        <v>1670</v>
      </c>
      <c r="L889" s="17" t="s">
        <v>1671</v>
      </c>
      <c r="M889" s="7" t="s">
        <v>2964</v>
      </c>
      <c r="N889" s="7" t="s">
        <v>2964</v>
      </c>
      <c r="O889" s="7"/>
      <c r="P889" s="7" t="s">
        <v>2989</v>
      </c>
      <c r="Q889" s="19"/>
      <c r="R889" s="19"/>
    </row>
    <row r="890" ht="12.75" hidden="1" customHeight="1" spans="1:18">
      <c r="A890" s="7" t="s">
        <v>1630</v>
      </c>
      <c r="B890" s="7" t="s">
        <v>1427</v>
      </c>
      <c r="C890" s="7" t="str">
        <f>VLOOKUP(B890,[1]Sheet1!$A:$B,2,)</f>
        <v>hujingfeng</v>
      </c>
      <c r="D890" s="7" t="s">
        <v>1428</v>
      </c>
      <c r="E890" s="9" t="str">
        <f t="shared" si="13"/>
        <v>胡静锋(hujingfeng)</v>
      </c>
      <c r="F890" s="7" t="s">
        <v>2980</v>
      </c>
      <c r="G890" s="7" t="s">
        <v>3023</v>
      </c>
      <c r="H890" s="7" t="s">
        <v>1656</v>
      </c>
      <c r="I890" s="7" t="s">
        <v>20</v>
      </c>
      <c r="J890" s="7" t="s">
        <v>39</v>
      </c>
      <c r="K890" s="17" t="s">
        <v>1659</v>
      </c>
      <c r="L890" s="17" t="s">
        <v>1659</v>
      </c>
      <c r="M890" s="7" t="s">
        <v>2964</v>
      </c>
      <c r="N890" s="7" t="s">
        <v>2964</v>
      </c>
      <c r="O890" s="7"/>
      <c r="P890" s="7" t="s">
        <v>2989</v>
      </c>
      <c r="Q890" s="19"/>
      <c r="R890" s="19"/>
    </row>
    <row r="891" ht="12.75" hidden="1" customHeight="1" spans="1:18">
      <c r="A891" s="7" t="s">
        <v>1630</v>
      </c>
      <c r="B891" s="7" t="s">
        <v>1200</v>
      </c>
      <c r="C891" s="7" t="str">
        <f>VLOOKUP(B891,[1]Sheet1!$A:$B,2,)</f>
        <v>hupan</v>
      </c>
      <c r="D891" s="7" t="s">
        <v>1201</v>
      </c>
      <c r="E891" s="9" t="str">
        <f t="shared" si="13"/>
        <v>胡攀(hupan)</v>
      </c>
      <c r="F891" s="7" t="s">
        <v>2978</v>
      </c>
      <c r="G891" s="7" t="s">
        <v>2987</v>
      </c>
      <c r="H891" s="7" t="s">
        <v>1738</v>
      </c>
      <c r="I891" s="7" t="s">
        <v>20</v>
      </c>
      <c r="J891" s="7" t="s">
        <v>39</v>
      </c>
      <c r="K891" s="17" t="s">
        <v>1739</v>
      </c>
      <c r="L891" s="17" t="s">
        <v>1739</v>
      </c>
      <c r="M891" s="7" t="s">
        <v>2964</v>
      </c>
      <c r="N891" s="7" t="s">
        <v>2964</v>
      </c>
      <c r="O891" s="7"/>
      <c r="P891" s="7" t="s">
        <v>2989</v>
      </c>
      <c r="Q891" s="19"/>
      <c r="R891" s="19"/>
    </row>
    <row r="892" ht="12.75" hidden="1" customHeight="1" spans="1:18">
      <c r="A892" s="7" t="s">
        <v>1630</v>
      </c>
      <c r="B892" s="7" t="s">
        <v>685</v>
      </c>
      <c r="C892" s="7" t="str">
        <f>VLOOKUP(B892,[1]Sheet1!$A:$B,2,)</f>
        <v>huangyiwu</v>
      </c>
      <c r="D892" s="7" t="s">
        <v>686</v>
      </c>
      <c r="E892" s="9" t="str">
        <f t="shared" si="13"/>
        <v>黄意武(huangyiwu)</v>
      </c>
      <c r="F892" s="7" t="s">
        <v>3039</v>
      </c>
      <c r="G892" s="7" t="s">
        <v>3023</v>
      </c>
      <c r="H892" s="7" t="s">
        <v>1669</v>
      </c>
      <c r="I892" s="7" t="s">
        <v>20</v>
      </c>
      <c r="J892" s="7" t="s">
        <v>39</v>
      </c>
      <c r="K892" s="17" t="s">
        <v>1670</v>
      </c>
      <c r="L892" s="17" t="s">
        <v>1671</v>
      </c>
      <c r="M892" s="7" t="s">
        <v>2964</v>
      </c>
      <c r="N892" s="7" t="s">
        <v>2964</v>
      </c>
      <c r="O892" s="7"/>
      <c r="P892" s="7" t="s">
        <v>2989</v>
      </c>
      <c r="Q892" s="19"/>
      <c r="R892" s="19"/>
    </row>
    <row r="893" ht="12.75" hidden="1" customHeight="1" spans="1:18">
      <c r="A893" s="7" t="s">
        <v>1630</v>
      </c>
      <c r="B893" s="7" t="s">
        <v>685</v>
      </c>
      <c r="C893" s="7" t="str">
        <f>VLOOKUP(B893,[1]Sheet1!$A:$B,2,)</f>
        <v>huangyiwu</v>
      </c>
      <c r="D893" s="7" t="s">
        <v>686</v>
      </c>
      <c r="E893" s="9" t="str">
        <f t="shared" si="13"/>
        <v>黄意武(huangyiwu)</v>
      </c>
      <c r="F893" s="7" t="s">
        <v>3039</v>
      </c>
      <c r="G893" s="7" t="s">
        <v>3023</v>
      </c>
      <c r="H893" s="7" t="s">
        <v>1736</v>
      </c>
      <c r="I893" s="7" t="s">
        <v>48</v>
      </c>
      <c r="J893" s="7" t="s">
        <v>39</v>
      </c>
      <c r="K893" s="17" t="s">
        <v>1695</v>
      </c>
      <c r="L893" s="17" t="s">
        <v>1735</v>
      </c>
      <c r="M893" s="7" t="s">
        <v>2964</v>
      </c>
      <c r="N893" s="7" t="s">
        <v>2964</v>
      </c>
      <c r="O893" s="7"/>
      <c r="P893" s="7" t="s">
        <v>3031</v>
      </c>
      <c r="Q893" s="19"/>
      <c r="R893" s="19"/>
    </row>
    <row r="894" ht="12.75" hidden="1" customHeight="1" spans="1:18">
      <c r="A894" s="7" t="s">
        <v>1630</v>
      </c>
      <c r="B894" s="7" t="s">
        <v>1211</v>
      </c>
      <c r="C894" s="7" t="str">
        <f>VLOOKUP(B894,[1]Sheet1!$A:$B,2,)</f>
        <v>jiangweiwei</v>
      </c>
      <c r="D894" s="7" t="s">
        <v>1212</v>
      </c>
      <c r="E894" s="9" t="str">
        <f t="shared" si="13"/>
        <v>江薇薇(jiangweiwei)</v>
      </c>
      <c r="F894" s="7" t="s">
        <v>2980</v>
      </c>
      <c r="G894" s="7" t="s">
        <v>3002</v>
      </c>
      <c r="H894" s="7" t="s">
        <v>1741</v>
      </c>
      <c r="I894" s="7" t="s">
        <v>48</v>
      </c>
      <c r="J894" s="7" t="s">
        <v>39</v>
      </c>
      <c r="K894" s="17" t="s">
        <v>1742</v>
      </c>
      <c r="L894" s="17" t="s">
        <v>1743</v>
      </c>
      <c r="M894" s="7" t="s">
        <v>2964</v>
      </c>
      <c r="N894" s="7" t="s">
        <v>2964</v>
      </c>
      <c r="O894" s="7"/>
      <c r="P894" s="7" t="s">
        <v>3031</v>
      </c>
      <c r="Q894" s="19"/>
      <c r="R894" s="19"/>
    </row>
    <row r="895" ht="12.75" hidden="1" customHeight="1" spans="1:18">
      <c r="A895" s="7" t="s">
        <v>1630</v>
      </c>
      <c r="B895" s="7" t="s">
        <v>1211</v>
      </c>
      <c r="C895" s="7" t="str">
        <f>VLOOKUP(B895,[1]Sheet1!$A:$B,2,)</f>
        <v>jiangweiwei</v>
      </c>
      <c r="D895" s="7" t="s">
        <v>1212</v>
      </c>
      <c r="E895" s="9" t="str">
        <f t="shared" si="13"/>
        <v>江薇薇(jiangweiwei)</v>
      </c>
      <c r="F895" s="7" t="s">
        <v>2980</v>
      </c>
      <c r="G895" s="7" t="s">
        <v>3002</v>
      </c>
      <c r="H895" s="7" t="s">
        <v>1669</v>
      </c>
      <c r="I895" s="7" t="s">
        <v>20</v>
      </c>
      <c r="J895" s="7" t="s">
        <v>39</v>
      </c>
      <c r="K895" s="17" t="s">
        <v>1670</v>
      </c>
      <c r="L895" s="17" t="s">
        <v>1671</v>
      </c>
      <c r="M895" s="7" t="s">
        <v>2964</v>
      </c>
      <c r="N895" s="7" t="s">
        <v>2964</v>
      </c>
      <c r="O895" s="7"/>
      <c r="P895" s="7" t="s">
        <v>2989</v>
      </c>
      <c r="Q895" s="19"/>
      <c r="R895" s="19"/>
    </row>
    <row r="896" ht="12.75" hidden="1" customHeight="1" spans="1:18">
      <c r="A896" s="7" t="s">
        <v>1630</v>
      </c>
      <c r="B896" s="7" t="s">
        <v>518</v>
      </c>
      <c r="C896" s="7" t="str">
        <f>VLOOKUP(B896,[1]Sheet1!$A:$B,2,)</f>
        <v>kangzhuang</v>
      </c>
      <c r="D896" s="7" t="s">
        <v>519</v>
      </c>
      <c r="E896" s="9" t="str">
        <f t="shared" si="13"/>
        <v>康庄(kangzhuang)</v>
      </c>
      <c r="F896" s="7" t="s">
        <v>3007</v>
      </c>
      <c r="G896" s="7" t="s">
        <v>3022</v>
      </c>
      <c r="H896" s="7" t="s">
        <v>1745</v>
      </c>
      <c r="I896" s="7" t="s">
        <v>48</v>
      </c>
      <c r="J896" s="7" t="s">
        <v>178</v>
      </c>
      <c r="K896" s="17" t="s">
        <v>1638</v>
      </c>
      <c r="L896" s="17" t="s">
        <v>1683</v>
      </c>
      <c r="M896" s="7" t="s">
        <v>2964</v>
      </c>
      <c r="N896" s="7" t="s">
        <v>2964</v>
      </c>
      <c r="O896" s="7"/>
      <c r="P896" s="7" t="s">
        <v>3031</v>
      </c>
      <c r="Q896" s="19"/>
      <c r="R896" s="19"/>
    </row>
    <row r="897" ht="12.75" hidden="1" customHeight="1" spans="1:18">
      <c r="A897" s="7" t="s">
        <v>1630</v>
      </c>
      <c r="B897" s="7" t="s">
        <v>518</v>
      </c>
      <c r="C897" s="7" t="str">
        <f>VLOOKUP(B897,[1]Sheet1!$A:$B,2,)</f>
        <v>kangzhuang</v>
      </c>
      <c r="D897" s="7" t="s">
        <v>519</v>
      </c>
      <c r="E897" s="9" t="str">
        <f t="shared" si="13"/>
        <v>康庄(kangzhuang)</v>
      </c>
      <c r="F897" s="7" t="s">
        <v>3007</v>
      </c>
      <c r="G897" s="7" t="s">
        <v>3022</v>
      </c>
      <c r="H897" s="7" t="s">
        <v>1746</v>
      </c>
      <c r="I897" s="7" t="s">
        <v>48</v>
      </c>
      <c r="J897" s="7" t="s">
        <v>39</v>
      </c>
      <c r="K897" s="17" t="s">
        <v>1747</v>
      </c>
      <c r="L897" s="17" t="s">
        <v>1748</v>
      </c>
      <c r="M897" s="7" t="s">
        <v>2964</v>
      </c>
      <c r="N897" s="7" t="s">
        <v>2964</v>
      </c>
      <c r="O897" s="7"/>
      <c r="P897" s="7" t="s">
        <v>3031</v>
      </c>
      <c r="Q897" s="19"/>
      <c r="R897" s="19"/>
    </row>
    <row r="898" ht="12.75" hidden="1" customHeight="1" spans="1:18">
      <c r="A898" s="7" t="s">
        <v>1630</v>
      </c>
      <c r="B898" s="7" t="s">
        <v>518</v>
      </c>
      <c r="C898" s="7" t="str">
        <f>VLOOKUP(B898,[1]Sheet1!$A:$B,2,)</f>
        <v>kangzhuang</v>
      </c>
      <c r="D898" s="7" t="s">
        <v>519</v>
      </c>
      <c r="E898" s="9" t="str">
        <f t="shared" si="13"/>
        <v>康庄(kangzhuang)</v>
      </c>
      <c r="F898" s="7" t="s">
        <v>3007</v>
      </c>
      <c r="G898" s="7" t="s">
        <v>3022</v>
      </c>
      <c r="H898" s="7" t="s">
        <v>1749</v>
      </c>
      <c r="I898" s="7" t="s">
        <v>20</v>
      </c>
      <c r="J898" s="7" t="s">
        <v>39</v>
      </c>
      <c r="K898" s="17" t="s">
        <v>1675</v>
      </c>
      <c r="L898" s="17" t="s">
        <v>1750</v>
      </c>
      <c r="M898" s="7" t="s">
        <v>2964</v>
      </c>
      <c r="N898" s="7" t="s">
        <v>2964</v>
      </c>
      <c r="O898" s="7"/>
      <c r="P898" s="7" t="s">
        <v>2989</v>
      </c>
      <c r="Q898" s="19"/>
      <c r="R898" s="19"/>
    </row>
    <row r="899" ht="12.75" hidden="1" customHeight="1" spans="1:18">
      <c r="A899" s="7" t="s">
        <v>1630</v>
      </c>
      <c r="B899" s="7" t="s">
        <v>518</v>
      </c>
      <c r="C899" s="7" t="str">
        <f>VLOOKUP(B899,[1]Sheet1!$A:$B,2,)</f>
        <v>kangzhuang</v>
      </c>
      <c r="D899" s="7" t="s">
        <v>519</v>
      </c>
      <c r="E899" s="9" t="str">
        <f t="shared" ref="E899:E962" si="14">CONCATENATE(B899,"(",D899,")")</f>
        <v>康庄(kangzhuang)</v>
      </c>
      <c r="F899" s="7" t="s">
        <v>3007</v>
      </c>
      <c r="G899" s="7" t="s">
        <v>3022</v>
      </c>
      <c r="H899" s="7" t="s">
        <v>1752</v>
      </c>
      <c r="I899" s="7" t="s">
        <v>20</v>
      </c>
      <c r="J899" s="7" t="s">
        <v>39</v>
      </c>
      <c r="K899" s="17" t="s">
        <v>1753</v>
      </c>
      <c r="L899" s="17" t="s">
        <v>1754</v>
      </c>
      <c r="M899" s="7" t="s">
        <v>2964</v>
      </c>
      <c r="N899" s="7" t="s">
        <v>2964</v>
      </c>
      <c r="O899" s="7"/>
      <c r="P899" s="7" t="s">
        <v>2989</v>
      </c>
      <c r="Q899" s="19"/>
      <c r="R899" s="19"/>
    </row>
    <row r="900" ht="12.75" hidden="1" customHeight="1" spans="1:18">
      <c r="A900" s="7" t="s">
        <v>1630</v>
      </c>
      <c r="B900" s="7" t="s">
        <v>518</v>
      </c>
      <c r="C900" s="7" t="str">
        <f>VLOOKUP(B900,[1]Sheet1!$A:$B,2,)</f>
        <v>kangzhuang</v>
      </c>
      <c r="D900" s="7" t="s">
        <v>519</v>
      </c>
      <c r="E900" s="9" t="str">
        <f t="shared" si="14"/>
        <v>康庄(kangzhuang)</v>
      </c>
      <c r="F900" s="7" t="s">
        <v>3007</v>
      </c>
      <c r="G900" s="7" t="s">
        <v>3022</v>
      </c>
      <c r="H900" s="7" t="s">
        <v>1755</v>
      </c>
      <c r="I900" s="7" t="s">
        <v>20</v>
      </c>
      <c r="J900" s="7" t="s">
        <v>39</v>
      </c>
      <c r="K900" s="17" t="s">
        <v>1756</v>
      </c>
      <c r="L900" s="17" t="s">
        <v>1757</v>
      </c>
      <c r="M900" s="7" t="s">
        <v>2964</v>
      </c>
      <c r="N900" s="7" t="s">
        <v>2964</v>
      </c>
      <c r="O900" s="7"/>
      <c r="P900" s="7" t="s">
        <v>2989</v>
      </c>
      <c r="Q900" s="19"/>
      <c r="R900" s="19"/>
    </row>
    <row r="901" ht="12.75" hidden="1" customHeight="1" spans="1:18">
      <c r="A901" s="7" t="s">
        <v>1630</v>
      </c>
      <c r="B901" s="7" t="s">
        <v>518</v>
      </c>
      <c r="C901" s="7" t="str">
        <f>VLOOKUP(B901,[1]Sheet1!$A:$B,2,)</f>
        <v>kangzhuang</v>
      </c>
      <c r="D901" s="7" t="s">
        <v>519</v>
      </c>
      <c r="E901" s="9" t="str">
        <f t="shared" si="14"/>
        <v>康庄(kangzhuang)</v>
      </c>
      <c r="F901" s="7" t="s">
        <v>3007</v>
      </c>
      <c r="G901" s="7" t="s">
        <v>3022</v>
      </c>
      <c r="H901" s="7" t="s">
        <v>1758</v>
      </c>
      <c r="I901" s="7" t="s">
        <v>48</v>
      </c>
      <c r="J901" s="7" t="s">
        <v>39</v>
      </c>
      <c r="K901" s="17" t="s">
        <v>1759</v>
      </c>
      <c r="L901" s="17" t="s">
        <v>1641</v>
      </c>
      <c r="M901" s="7" t="s">
        <v>2964</v>
      </c>
      <c r="N901" s="7" t="s">
        <v>2964</v>
      </c>
      <c r="O901" s="7"/>
      <c r="P901" s="7" t="s">
        <v>3031</v>
      </c>
      <c r="Q901" s="19"/>
      <c r="R901" s="19"/>
    </row>
    <row r="902" ht="12.75" hidden="1" customHeight="1" spans="1:18">
      <c r="A902" s="7" t="s">
        <v>1630</v>
      </c>
      <c r="B902" s="7" t="s">
        <v>518</v>
      </c>
      <c r="C902" s="7" t="str">
        <f>VLOOKUP(B902,[1]Sheet1!$A:$B,2,)</f>
        <v>kangzhuang</v>
      </c>
      <c r="D902" s="7" t="s">
        <v>519</v>
      </c>
      <c r="E902" s="9" t="str">
        <f t="shared" si="14"/>
        <v>康庄(kangzhuang)</v>
      </c>
      <c r="F902" s="7" t="s">
        <v>3007</v>
      </c>
      <c r="G902" s="7" t="s">
        <v>3022</v>
      </c>
      <c r="H902" s="7" t="s">
        <v>1669</v>
      </c>
      <c r="I902" s="7" t="s">
        <v>20</v>
      </c>
      <c r="J902" s="7" t="s">
        <v>39</v>
      </c>
      <c r="K902" s="17" t="s">
        <v>1670</v>
      </c>
      <c r="L902" s="17" t="s">
        <v>1671</v>
      </c>
      <c r="M902" s="7" t="s">
        <v>2964</v>
      </c>
      <c r="N902" s="7" t="s">
        <v>2964</v>
      </c>
      <c r="O902" s="7"/>
      <c r="P902" s="7" t="s">
        <v>2989</v>
      </c>
      <c r="Q902" s="19"/>
      <c r="R902" s="19"/>
    </row>
    <row r="903" ht="12.75" hidden="1" customHeight="1" spans="1:18">
      <c r="A903" s="7" t="s">
        <v>1630</v>
      </c>
      <c r="B903" s="7" t="s">
        <v>518</v>
      </c>
      <c r="C903" s="7" t="str">
        <f>VLOOKUP(B903,[1]Sheet1!$A:$B,2,)</f>
        <v>kangzhuang</v>
      </c>
      <c r="D903" s="7" t="s">
        <v>519</v>
      </c>
      <c r="E903" s="9" t="str">
        <f t="shared" si="14"/>
        <v>康庄(kangzhuang)</v>
      </c>
      <c r="F903" s="7" t="s">
        <v>3007</v>
      </c>
      <c r="G903" s="7" t="s">
        <v>3022</v>
      </c>
      <c r="H903" s="7" t="s">
        <v>1760</v>
      </c>
      <c r="I903" s="7" t="s">
        <v>48</v>
      </c>
      <c r="J903" s="7" t="s">
        <v>39</v>
      </c>
      <c r="K903" s="17" t="s">
        <v>1761</v>
      </c>
      <c r="L903" s="17" t="s">
        <v>1762</v>
      </c>
      <c r="M903" s="7" t="s">
        <v>2964</v>
      </c>
      <c r="N903" s="7" t="s">
        <v>2964</v>
      </c>
      <c r="O903" s="7"/>
      <c r="P903" s="7" t="s">
        <v>3031</v>
      </c>
      <c r="Q903" s="19"/>
      <c r="R903" s="19"/>
    </row>
    <row r="904" ht="12.75" hidden="1" customHeight="1" spans="1:18">
      <c r="A904" s="7" t="s">
        <v>1630</v>
      </c>
      <c r="B904" s="7" t="s">
        <v>518</v>
      </c>
      <c r="C904" s="7" t="str">
        <f>VLOOKUP(B904,[1]Sheet1!$A:$B,2,)</f>
        <v>kangzhuang</v>
      </c>
      <c r="D904" s="7" t="s">
        <v>519</v>
      </c>
      <c r="E904" s="9" t="str">
        <f t="shared" si="14"/>
        <v>康庄(kangzhuang)</v>
      </c>
      <c r="F904" s="7" t="s">
        <v>3007</v>
      </c>
      <c r="G904" s="7" t="s">
        <v>3022</v>
      </c>
      <c r="H904" s="7" t="s">
        <v>1763</v>
      </c>
      <c r="I904" s="7" t="s">
        <v>20</v>
      </c>
      <c r="J904" s="7" t="s">
        <v>178</v>
      </c>
      <c r="K904" s="17" t="s">
        <v>1764</v>
      </c>
      <c r="L904" s="17" t="s">
        <v>1765</v>
      </c>
      <c r="M904" s="7" t="s">
        <v>2964</v>
      </c>
      <c r="N904" s="7" t="s">
        <v>2964</v>
      </c>
      <c r="O904" s="7"/>
      <c r="P904" s="7" t="s">
        <v>2989</v>
      </c>
      <c r="Q904" s="19"/>
      <c r="R904" s="19"/>
    </row>
    <row r="905" ht="12.75" hidden="1" customHeight="1" spans="1:18">
      <c r="A905" s="7" t="s">
        <v>1630</v>
      </c>
      <c r="B905" s="7" t="s">
        <v>518</v>
      </c>
      <c r="C905" s="7" t="str">
        <f>VLOOKUP(B905,[1]Sheet1!$A:$B,2,)</f>
        <v>kangzhuang</v>
      </c>
      <c r="D905" s="7" t="s">
        <v>519</v>
      </c>
      <c r="E905" s="9" t="str">
        <f t="shared" si="14"/>
        <v>康庄(kangzhuang)</v>
      </c>
      <c r="F905" s="7" t="s">
        <v>3007</v>
      </c>
      <c r="G905" s="7" t="s">
        <v>3022</v>
      </c>
      <c r="H905" s="7" t="s">
        <v>1681</v>
      </c>
      <c r="I905" s="7" t="s">
        <v>20</v>
      </c>
      <c r="J905" s="7" t="s">
        <v>39</v>
      </c>
      <c r="K905" s="17" t="s">
        <v>1682</v>
      </c>
      <c r="L905" s="17" t="s">
        <v>1683</v>
      </c>
      <c r="M905" s="7" t="s">
        <v>2964</v>
      </c>
      <c r="N905" s="7" t="s">
        <v>2964</v>
      </c>
      <c r="O905" s="7"/>
      <c r="P905" s="7" t="s">
        <v>2989</v>
      </c>
      <c r="Q905" s="19"/>
      <c r="R905" s="19"/>
    </row>
    <row r="906" ht="12.75" hidden="1" customHeight="1" spans="1:18">
      <c r="A906" s="7" t="s">
        <v>1630</v>
      </c>
      <c r="B906" s="7" t="s">
        <v>518</v>
      </c>
      <c r="C906" s="7" t="str">
        <f>VLOOKUP(B906,[1]Sheet1!$A:$B,2,)</f>
        <v>kangzhuang</v>
      </c>
      <c r="D906" s="7" t="s">
        <v>519</v>
      </c>
      <c r="E906" s="9" t="str">
        <f t="shared" si="14"/>
        <v>康庄(kangzhuang)</v>
      </c>
      <c r="F906" s="7" t="s">
        <v>3007</v>
      </c>
      <c r="G906" s="7" t="s">
        <v>3022</v>
      </c>
      <c r="H906" s="7" t="s">
        <v>1766</v>
      </c>
      <c r="I906" s="7" t="s">
        <v>20</v>
      </c>
      <c r="J906" s="7" t="s">
        <v>997</v>
      </c>
      <c r="K906" s="17" t="s">
        <v>1767</v>
      </c>
      <c r="L906" s="17" t="s">
        <v>1768</v>
      </c>
      <c r="M906" s="7" t="s">
        <v>2964</v>
      </c>
      <c r="N906" s="7" t="s">
        <v>2964</v>
      </c>
      <c r="O906" s="7"/>
      <c r="P906" s="7" t="s">
        <v>2989</v>
      </c>
      <c r="Q906" s="19"/>
      <c r="R906" s="19"/>
    </row>
    <row r="907" ht="12.75" hidden="1" customHeight="1" spans="1:18">
      <c r="A907" s="7" t="s">
        <v>1630</v>
      </c>
      <c r="B907" s="7" t="s">
        <v>518</v>
      </c>
      <c r="C907" s="7" t="str">
        <f>VLOOKUP(B907,[1]Sheet1!$A:$B,2,)</f>
        <v>kangzhuang</v>
      </c>
      <c r="D907" s="7" t="s">
        <v>519</v>
      </c>
      <c r="E907" s="9" t="str">
        <f t="shared" si="14"/>
        <v>康庄(kangzhuang)</v>
      </c>
      <c r="F907" s="7" t="s">
        <v>3007</v>
      </c>
      <c r="G907" s="7" t="s">
        <v>3022</v>
      </c>
      <c r="H907" s="7" t="s">
        <v>1769</v>
      </c>
      <c r="I907" s="7" t="s">
        <v>48</v>
      </c>
      <c r="J907" s="7" t="s">
        <v>39</v>
      </c>
      <c r="K907" s="17" t="s">
        <v>1770</v>
      </c>
      <c r="L907" s="17" t="s">
        <v>1771</v>
      </c>
      <c r="M907" s="7" t="s">
        <v>2964</v>
      </c>
      <c r="N907" s="7" t="s">
        <v>2964</v>
      </c>
      <c r="O907" s="7"/>
      <c r="P907" s="7" t="s">
        <v>3031</v>
      </c>
      <c r="Q907" s="19"/>
      <c r="R907" s="19"/>
    </row>
    <row r="908" ht="12.75" hidden="1" customHeight="1" spans="1:18">
      <c r="A908" s="7" t="s">
        <v>1630</v>
      </c>
      <c r="B908" s="7" t="s">
        <v>518</v>
      </c>
      <c r="C908" s="7" t="str">
        <f>VLOOKUP(B908,[1]Sheet1!$A:$B,2,)</f>
        <v>kangzhuang</v>
      </c>
      <c r="D908" s="7" t="s">
        <v>519</v>
      </c>
      <c r="E908" s="9" t="str">
        <f t="shared" si="14"/>
        <v>康庄(kangzhuang)</v>
      </c>
      <c r="F908" s="7" t="s">
        <v>3007</v>
      </c>
      <c r="G908" s="7" t="s">
        <v>3022</v>
      </c>
      <c r="H908" s="7" t="s">
        <v>1772</v>
      </c>
      <c r="I908" s="7" t="s">
        <v>20</v>
      </c>
      <c r="J908" s="7" t="s">
        <v>39</v>
      </c>
      <c r="K908" s="17" t="s">
        <v>1773</v>
      </c>
      <c r="L908" s="17" t="s">
        <v>1753</v>
      </c>
      <c r="M908" s="7" t="s">
        <v>2964</v>
      </c>
      <c r="N908" s="7" t="s">
        <v>2964</v>
      </c>
      <c r="O908" s="7"/>
      <c r="P908" s="7" t="s">
        <v>2989</v>
      </c>
      <c r="Q908" s="19"/>
      <c r="R908" s="19"/>
    </row>
    <row r="909" ht="12.75" hidden="1" customHeight="1" spans="1:18">
      <c r="A909" s="7" t="s">
        <v>1630</v>
      </c>
      <c r="B909" s="7" t="s">
        <v>518</v>
      </c>
      <c r="C909" s="7" t="str">
        <f>VLOOKUP(B909,[1]Sheet1!$A:$B,2,)</f>
        <v>kangzhuang</v>
      </c>
      <c r="D909" s="7" t="s">
        <v>519</v>
      </c>
      <c r="E909" s="9" t="str">
        <f t="shared" si="14"/>
        <v>康庄(kangzhuang)</v>
      </c>
      <c r="F909" s="7" t="s">
        <v>3007</v>
      </c>
      <c r="G909" s="7" t="s">
        <v>3022</v>
      </c>
      <c r="H909" s="7" t="s">
        <v>1538</v>
      </c>
      <c r="I909" s="7" t="s">
        <v>20</v>
      </c>
      <c r="J909" s="7" t="s">
        <v>39</v>
      </c>
      <c r="K909" s="17" t="s">
        <v>3059</v>
      </c>
      <c r="L909" s="17" t="s">
        <v>3060</v>
      </c>
      <c r="M909" s="7" t="s">
        <v>2964</v>
      </c>
      <c r="N909" s="7" t="s">
        <v>2964</v>
      </c>
      <c r="O909" s="7"/>
      <c r="P909" s="7" t="s">
        <v>2989</v>
      </c>
      <c r="Q909" s="19"/>
      <c r="R909" s="19"/>
    </row>
    <row r="910" ht="12.75" hidden="1" customHeight="1" spans="1:18">
      <c r="A910" s="7" t="s">
        <v>1630</v>
      </c>
      <c r="B910" s="7" t="s">
        <v>518</v>
      </c>
      <c r="C910" s="7" t="str">
        <f>VLOOKUP(B910,[1]Sheet1!$A:$B,2,)</f>
        <v>kangzhuang</v>
      </c>
      <c r="D910" s="7" t="s">
        <v>519</v>
      </c>
      <c r="E910" s="9" t="str">
        <f t="shared" si="14"/>
        <v>康庄(kangzhuang)</v>
      </c>
      <c r="F910" s="7" t="s">
        <v>3007</v>
      </c>
      <c r="G910" s="7" t="s">
        <v>3022</v>
      </c>
      <c r="H910" s="7" t="s">
        <v>1774</v>
      </c>
      <c r="I910" s="7" t="s">
        <v>20</v>
      </c>
      <c r="J910" s="7" t="s">
        <v>39</v>
      </c>
      <c r="K910" s="17" t="s">
        <v>1706</v>
      </c>
      <c r="L910" s="17" t="s">
        <v>1775</v>
      </c>
      <c r="M910" s="7" t="s">
        <v>2964</v>
      </c>
      <c r="N910" s="7" t="s">
        <v>2964</v>
      </c>
      <c r="O910" s="7"/>
      <c r="P910" s="7" t="s">
        <v>2989</v>
      </c>
      <c r="Q910" s="19"/>
      <c r="R910" s="19"/>
    </row>
    <row r="911" ht="12.75" hidden="1" customHeight="1" spans="1:18">
      <c r="A911" s="7" t="s">
        <v>1630</v>
      </c>
      <c r="B911" s="7" t="s">
        <v>695</v>
      </c>
      <c r="C911" s="7" t="str">
        <f>VLOOKUP(B911,[1]Sheet1!$A:$B,2,)</f>
        <v>kechangbo</v>
      </c>
      <c r="D911" s="7" t="s">
        <v>696</v>
      </c>
      <c r="E911" s="9" t="str">
        <f t="shared" si="14"/>
        <v>柯昌波(kechangbo)</v>
      </c>
      <c r="F911" s="7" t="s">
        <v>3007</v>
      </c>
      <c r="G911" s="7" t="s">
        <v>3002</v>
      </c>
      <c r="H911" s="7" t="s">
        <v>1669</v>
      </c>
      <c r="I911" s="7" t="s">
        <v>20</v>
      </c>
      <c r="J911" s="7" t="s">
        <v>39</v>
      </c>
      <c r="K911" s="17" t="s">
        <v>1670</v>
      </c>
      <c r="L911" s="17" t="s">
        <v>1671</v>
      </c>
      <c r="M911" s="7" t="s">
        <v>2964</v>
      </c>
      <c r="N911" s="7" t="s">
        <v>2964</v>
      </c>
      <c r="O911" s="7"/>
      <c r="P911" s="7" t="s">
        <v>2989</v>
      </c>
      <c r="Q911" s="19"/>
      <c r="R911" s="19"/>
    </row>
    <row r="912" ht="12.75" hidden="1" customHeight="1" spans="1:18">
      <c r="A912" s="7" t="s">
        <v>1630</v>
      </c>
      <c r="B912" s="7" t="s">
        <v>1777</v>
      </c>
      <c r="C912" s="7" t="str">
        <f>VLOOKUP(B912,[1]Sheet1!$A:$B,2,)</f>
        <v>lizhihong</v>
      </c>
      <c r="D912" s="7" t="s">
        <v>1778</v>
      </c>
      <c r="E912" s="9" t="str">
        <f t="shared" si="14"/>
        <v>黎智洪(lizhihong)</v>
      </c>
      <c r="F912" s="7" t="s">
        <v>3049</v>
      </c>
      <c r="G912" s="7" t="s">
        <v>3002</v>
      </c>
      <c r="H912" s="7" t="s">
        <v>1776</v>
      </c>
      <c r="I912" s="7" t="s">
        <v>20</v>
      </c>
      <c r="J912" s="7" t="s">
        <v>39</v>
      </c>
      <c r="K912" s="17" t="s">
        <v>1779</v>
      </c>
      <c r="L912" s="17" t="s">
        <v>1762</v>
      </c>
      <c r="M912" s="7" t="s">
        <v>2964</v>
      </c>
      <c r="N912" s="7" t="s">
        <v>2964</v>
      </c>
      <c r="O912" s="7"/>
      <c r="P912" s="7" t="s">
        <v>2989</v>
      </c>
      <c r="Q912" s="19"/>
      <c r="R912" s="19"/>
    </row>
    <row r="913" ht="12.75" hidden="1" customHeight="1" spans="1:18">
      <c r="A913" s="7" t="s">
        <v>1630</v>
      </c>
      <c r="B913" s="7" t="s">
        <v>344</v>
      </c>
      <c r="C913" s="7" t="str">
        <f>VLOOKUP(B913,[1]Sheet1!$A:$B,2,)</f>
        <v>lichunyan</v>
      </c>
      <c r="D913" s="7" t="s">
        <v>345</v>
      </c>
      <c r="E913" s="9" t="str">
        <f t="shared" si="14"/>
        <v>李春艳(lichunyan)</v>
      </c>
      <c r="F913" s="7" t="s">
        <v>3021</v>
      </c>
      <c r="G913" s="7" t="s">
        <v>3002</v>
      </c>
      <c r="H913" s="7" t="s">
        <v>1726</v>
      </c>
      <c r="I913" s="7" t="s">
        <v>48</v>
      </c>
      <c r="J913" s="7" t="s">
        <v>39</v>
      </c>
      <c r="K913" s="17" t="s">
        <v>1678</v>
      </c>
      <c r="L913" s="17" t="s">
        <v>1639</v>
      </c>
      <c r="M913" s="7" t="s">
        <v>2964</v>
      </c>
      <c r="N913" s="7" t="s">
        <v>2964</v>
      </c>
      <c r="O913" s="7"/>
      <c r="P913" s="7" t="s">
        <v>3031</v>
      </c>
      <c r="Q913" s="19"/>
      <c r="R913" s="19"/>
    </row>
    <row r="914" ht="12.75" hidden="1" customHeight="1" spans="1:18">
      <c r="A914" s="7" t="s">
        <v>1630</v>
      </c>
      <c r="B914" s="7" t="s">
        <v>344</v>
      </c>
      <c r="C914" s="7" t="str">
        <f>VLOOKUP(B914,[1]Sheet1!$A:$B,2,)</f>
        <v>lichunyan</v>
      </c>
      <c r="D914" s="7" t="s">
        <v>345</v>
      </c>
      <c r="E914" s="9" t="str">
        <f t="shared" si="14"/>
        <v>李春艳(lichunyan)</v>
      </c>
      <c r="F914" s="7" t="s">
        <v>3021</v>
      </c>
      <c r="G914" s="7" t="s">
        <v>3002</v>
      </c>
      <c r="H914" s="7" t="s">
        <v>1656</v>
      </c>
      <c r="I914" s="7" t="s">
        <v>20</v>
      </c>
      <c r="J914" s="7" t="s">
        <v>39</v>
      </c>
      <c r="K914" s="17" t="s">
        <v>1659</v>
      </c>
      <c r="L914" s="17" t="s">
        <v>1659</v>
      </c>
      <c r="M914" s="7" t="s">
        <v>2964</v>
      </c>
      <c r="N914" s="7" t="s">
        <v>2964</v>
      </c>
      <c r="O914" s="7"/>
      <c r="P914" s="7" t="s">
        <v>2989</v>
      </c>
      <c r="Q914" s="19"/>
      <c r="R914" s="19"/>
    </row>
    <row r="915" ht="12.75" hidden="1" customHeight="1" spans="1:18">
      <c r="A915" s="7" t="s">
        <v>1630</v>
      </c>
      <c r="B915" s="7" t="s">
        <v>344</v>
      </c>
      <c r="C915" s="7" t="str">
        <f>VLOOKUP(B915,[1]Sheet1!$A:$B,2,)</f>
        <v>lichunyan</v>
      </c>
      <c r="D915" s="7" t="s">
        <v>345</v>
      </c>
      <c r="E915" s="9" t="str">
        <f t="shared" si="14"/>
        <v>李春艳(lichunyan)</v>
      </c>
      <c r="F915" s="7" t="s">
        <v>3021</v>
      </c>
      <c r="G915" s="7" t="s">
        <v>3002</v>
      </c>
      <c r="H915" s="7" t="s">
        <v>1669</v>
      </c>
      <c r="I915" s="7" t="s">
        <v>20</v>
      </c>
      <c r="J915" s="7" t="s">
        <v>39</v>
      </c>
      <c r="K915" s="17" t="s">
        <v>1670</v>
      </c>
      <c r="L915" s="17" t="s">
        <v>1671</v>
      </c>
      <c r="M915" s="7" t="s">
        <v>2964</v>
      </c>
      <c r="N915" s="7" t="s">
        <v>2964</v>
      </c>
      <c r="O915" s="7"/>
      <c r="P915" s="7" t="s">
        <v>2989</v>
      </c>
      <c r="Q915" s="19"/>
      <c r="R915" s="19"/>
    </row>
    <row r="916" ht="12.75" hidden="1" customHeight="1" spans="1:18">
      <c r="A916" s="7" t="s">
        <v>1630</v>
      </c>
      <c r="B916" s="7" t="s">
        <v>1493</v>
      </c>
      <c r="C916" s="7" t="str">
        <f>VLOOKUP(B916,[1]Sheet1!$A:$B,2,)</f>
        <v>liling</v>
      </c>
      <c r="D916" s="7" t="s">
        <v>1494</v>
      </c>
      <c r="E916" s="9" t="str">
        <f t="shared" si="14"/>
        <v>李玲(liling)</v>
      </c>
      <c r="F916" s="7" t="s">
        <v>2978</v>
      </c>
      <c r="G916" s="7" t="s">
        <v>2987</v>
      </c>
      <c r="H916" s="7" t="s">
        <v>1738</v>
      </c>
      <c r="I916" s="7" t="s">
        <v>20</v>
      </c>
      <c r="J916" s="7" t="s">
        <v>39</v>
      </c>
      <c r="K916" s="17" t="s">
        <v>1739</v>
      </c>
      <c r="L916" s="17" t="s">
        <v>1739</v>
      </c>
      <c r="M916" s="7" t="s">
        <v>2964</v>
      </c>
      <c r="N916" s="7" t="s">
        <v>2964</v>
      </c>
      <c r="O916" s="7"/>
      <c r="P916" s="7" t="s">
        <v>2989</v>
      </c>
      <c r="Q916" s="19"/>
      <c r="R916" s="19"/>
    </row>
    <row r="917" ht="12.75" hidden="1" customHeight="1" spans="1:18">
      <c r="A917" s="7" t="s">
        <v>1630</v>
      </c>
      <c r="B917" s="7" t="s">
        <v>1783</v>
      </c>
      <c r="C917" s="7" t="e">
        <f>VLOOKUP(B917,[1]Sheet1!$A:$B,2,)</f>
        <v>#N/A</v>
      </c>
      <c r="D917" s="7" t="s">
        <v>1784</v>
      </c>
      <c r="E917" s="9" t="str">
        <f t="shared" si="14"/>
        <v>李然(liran)</v>
      </c>
      <c r="F917" s="7" t="s">
        <v>2986</v>
      </c>
      <c r="G917" s="7" t="s">
        <v>3002</v>
      </c>
      <c r="H917" s="7" t="s">
        <v>1656</v>
      </c>
      <c r="I917" s="7" t="s">
        <v>20</v>
      </c>
      <c r="J917" s="7" t="s">
        <v>39</v>
      </c>
      <c r="K917" s="17" t="s">
        <v>1659</v>
      </c>
      <c r="L917" s="17" t="s">
        <v>1659</v>
      </c>
      <c r="M917" s="7" t="s">
        <v>2964</v>
      </c>
      <c r="N917" s="7" t="s">
        <v>2964</v>
      </c>
      <c r="O917" s="7"/>
      <c r="P917" s="7" t="s">
        <v>2989</v>
      </c>
      <c r="Q917" s="19"/>
      <c r="R917" s="19"/>
    </row>
    <row r="918" ht="12.75" hidden="1" customHeight="1" spans="1:18">
      <c r="A918" s="7" t="s">
        <v>1630</v>
      </c>
      <c r="B918" s="7" t="s">
        <v>1783</v>
      </c>
      <c r="C918" s="7" t="e">
        <f>VLOOKUP(B918,[1]Sheet1!$A:$B,2,)</f>
        <v>#N/A</v>
      </c>
      <c r="D918" s="7" t="s">
        <v>1784</v>
      </c>
      <c r="E918" s="9" t="str">
        <f t="shared" si="14"/>
        <v>李然(liran)</v>
      </c>
      <c r="F918" s="7" t="s">
        <v>2986</v>
      </c>
      <c r="G918" s="7" t="s">
        <v>3002</v>
      </c>
      <c r="H918" s="7" t="s">
        <v>1782</v>
      </c>
      <c r="I918" s="7" t="s">
        <v>20</v>
      </c>
      <c r="J918" s="7" t="s">
        <v>997</v>
      </c>
      <c r="K918" s="17" t="s">
        <v>1664</v>
      </c>
      <c r="L918" s="17" t="s">
        <v>1785</v>
      </c>
      <c r="M918" s="7" t="s">
        <v>2964</v>
      </c>
      <c r="N918" s="7" t="s">
        <v>2964</v>
      </c>
      <c r="O918" s="7"/>
      <c r="P918" s="7" t="s">
        <v>2989</v>
      </c>
      <c r="Q918" s="19"/>
      <c r="R918" s="19"/>
    </row>
    <row r="919" ht="12.75" hidden="1" customHeight="1" spans="1:18">
      <c r="A919" s="7" t="s">
        <v>1630</v>
      </c>
      <c r="B919" s="7" t="s">
        <v>1783</v>
      </c>
      <c r="C919" s="7" t="e">
        <f>VLOOKUP(B919,[1]Sheet1!$A:$B,2,)</f>
        <v>#N/A</v>
      </c>
      <c r="D919" s="7" t="s">
        <v>1784</v>
      </c>
      <c r="E919" s="9" t="str">
        <f t="shared" si="14"/>
        <v>李然(liran)</v>
      </c>
      <c r="F919" s="7" t="s">
        <v>2986</v>
      </c>
      <c r="G919" s="7" t="s">
        <v>3002</v>
      </c>
      <c r="H919" s="7" t="s">
        <v>1669</v>
      </c>
      <c r="I919" s="7" t="s">
        <v>20</v>
      </c>
      <c r="J919" s="7" t="s">
        <v>39</v>
      </c>
      <c r="K919" s="17" t="s">
        <v>1670</v>
      </c>
      <c r="L919" s="17" t="s">
        <v>1671</v>
      </c>
      <c r="M919" s="7" t="s">
        <v>2964</v>
      </c>
      <c r="N919" s="7" t="s">
        <v>2964</v>
      </c>
      <c r="O919" s="7"/>
      <c r="P919" s="7" t="s">
        <v>2989</v>
      </c>
      <c r="Q919" s="19"/>
      <c r="R919" s="19"/>
    </row>
    <row r="920" ht="12.75" hidden="1" customHeight="1" spans="1:18">
      <c r="A920" s="7" t="s">
        <v>1630</v>
      </c>
      <c r="B920" s="7" t="s">
        <v>359</v>
      </c>
      <c r="C920" s="7" t="str">
        <f>VLOOKUP(B920,[1]Sheet1!$A:$B,2,)</f>
        <v>liwanhui</v>
      </c>
      <c r="D920" s="7" t="s">
        <v>360</v>
      </c>
      <c r="E920" s="9" t="str">
        <f t="shared" si="14"/>
        <v>李万慧(liwanhui)</v>
      </c>
      <c r="F920" s="7" t="s">
        <v>2967</v>
      </c>
      <c r="G920" s="7" t="s">
        <v>3023</v>
      </c>
      <c r="H920" s="7" t="s">
        <v>1669</v>
      </c>
      <c r="I920" s="7" t="s">
        <v>20</v>
      </c>
      <c r="J920" s="7" t="s">
        <v>39</v>
      </c>
      <c r="K920" s="17" t="s">
        <v>1670</v>
      </c>
      <c r="L920" s="17" t="s">
        <v>1671</v>
      </c>
      <c r="M920" s="7" t="s">
        <v>2964</v>
      </c>
      <c r="N920" s="7" t="s">
        <v>2964</v>
      </c>
      <c r="O920" s="7"/>
      <c r="P920" s="7" t="s">
        <v>2989</v>
      </c>
      <c r="Q920" s="19"/>
      <c r="R920" s="19"/>
    </row>
    <row r="921" ht="12.75" hidden="1" customHeight="1" spans="1:18">
      <c r="A921" s="7" t="s">
        <v>1630</v>
      </c>
      <c r="B921" s="7" t="s">
        <v>359</v>
      </c>
      <c r="C921" s="7" t="str">
        <f>VLOOKUP(B921,[1]Sheet1!$A:$B,2,)</f>
        <v>liwanhui</v>
      </c>
      <c r="D921" s="7" t="s">
        <v>360</v>
      </c>
      <c r="E921" s="9" t="str">
        <f t="shared" si="14"/>
        <v>李万慧(liwanhui)</v>
      </c>
      <c r="F921" s="7" t="s">
        <v>2967</v>
      </c>
      <c r="G921" s="7" t="s">
        <v>3023</v>
      </c>
      <c r="H921" s="7" t="s">
        <v>1788</v>
      </c>
      <c r="I921" s="7" t="s">
        <v>20</v>
      </c>
      <c r="J921" s="7" t="s">
        <v>997</v>
      </c>
      <c r="K921" s="17" t="s">
        <v>1789</v>
      </c>
      <c r="L921" s="17" t="s">
        <v>1790</v>
      </c>
      <c r="M921" s="7" t="s">
        <v>2964</v>
      </c>
      <c r="N921" s="7" t="s">
        <v>2964</v>
      </c>
      <c r="O921" s="7"/>
      <c r="P921" s="7" t="s">
        <v>2989</v>
      </c>
      <c r="Q921" s="19"/>
      <c r="R921" s="19"/>
    </row>
    <row r="922" ht="12.75" hidden="1" customHeight="1" spans="1:18">
      <c r="A922" s="7" t="s">
        <v>1630</v>
      </c>
      <c r="B922" s="7" t="s">
        <v>359</v>
      </c>
      <c r="C922" s="7" t="str">
        <f>VLOOKUP(B922,[1]Sheet1!$A:$B,2,)</f>
        <v>liwanhui</v>
      </c>
      <c r="D922" s="7" t="s">
        <v>360</v>
      </c>
      <c r="E922" s="9" t="str">
        <f t="shared" si="14"/>
        <v>李万慧(liwanhui)</v>
      </c>
      <c r="F922" s="7" t="s">
        <v>2967</v>
      </c>
      <c r="G922" s="7" t="s">
        <v>3023</v>
      </c>
      <c r="H922" s="7" t="s">
        <v>1681</v>
      </c>
      <c r="I922" s="7" t="s">
        <v>20</v>
      </c>
      <c r="J922" s="7" t="s">
        <v>39</v>
      </c>
      <c r="K922" s="17" t="s">
        <v>1682</v>
      </c>
      <c r="L922" s="17" t="s">
        <v>1683</v>
      </c>
      <c r="M922" s="7" t="s">
        <v>2964</v>
      </c>
      <c r="N922" s="7" t="s">
        <v>2964</v>
      </c>
      <c r="O922" s="7"/>
      <c r="P922" s="7" t="s">
        <v>2989</v>
      </c>
      <c r="Q922" s="19"/>
      <c r="R922" s="19"/>
    </row>
    <row r="923" ht="12.75" hidden="1" customHeight="1" spans="1:18">
      <c r="A923" s="7" t="s">
        <v>1630</v>
      </c>
      <c r="B923" s="7" t="s">
        <v>359</v>
      </c>
      <c r="C923" s="7" t="str">
        <f>VLOOKUP(B923,[1]Sheet1!$A:$B,2,)</f>
        <v>liwanhui</v>
      </c>
      <c r="D923" s="7" t="s">
        <v>360</v>
      </c>
      <c r="E923" s="9" t="str">
        <f t="shared" si="14"/>
        <v>李万慧(liwanhui)</v>
      </c>
      <c r="F923" s="7" t="s">
        <v>2967</v>
      </c>
      <c r="G923" s="7" t="s">
        <v>3023</v>
      </c>
      <c r="H923" s="7" t="s">
        <v>1791</v>
      </c>
      <c r="I923" s="7" t="s">
        <v>20</v>
      </c>
      <c r="J923" s="7" t="s">
        <v>39</v>
      </c>
      <c r="K923" s="17" t="s">
        <v>1792</v>
      </c>
      <c r="L923" s="17" t="s">
        <v>1748</v>
      </c>
      <c r="M923" s="7" t="s">
        <v>2964</v>
      </c>
      <c r="N923" s="7" t="s">
        <v>2964</v>
      </c>
      <c r="O923" s="7"/>
      <c r="P923" s="7" t="s">
        <v>2989</v>
      </c>
      <c r="Q923" s="19"/>
      <c r="R923" s="19"/>
    </row>
    <row r="924" ht="12.75" hidden="1" customHeight="1" spans="1:18">
      <c r="A924" s="7" t="s">
        <v>1630</v>
      </c>
      <c r="B924" s="7" t="s">
        <v>359</v>
      </c>
      <c r="C924" s="7" t="str">
        <f>VLOOKUP(B924,[1]Sheet1!$A:$B,2,)</f>
        <v>liwanhui</v>
      </c>
      <c r="D924" s="7" t="s">
        <v>360</v>
      </c>
      <c r="E924" s="9" t="str">
        <f t="shared" si="14"/>
        <v>李万慧(liwanhui)</v>
      </c>
      <c r="F924" s="7" t="s">
        <v>2967</v>
      </c>
      <c r="G924" s="7" t="s">
        <v>3023</v>
      </c>
      <c r="H924" s="7" t="s">
        <v>1752</v>
      </c>
      <c r="I924" s="7" t="s">
        <v>20</v>
      </c>
      <c r="J924" s="7" t="s">
        <v>39</v>
      </c>
      <c r="K924" s="17" t="s">
        <v>1753</v>
      </c>
      <c r="L924" s="17" t="s">
        <v>1754</v>
      </c>
      <c r="M924" s="7" t="s">
        <v>2964</v>
      </c>
      <c r="N924" s="7" t="s">
        <v>2964</v>
      </c>
      <c r="O924" s="7"/>
      <c r="P924" s="7" t="s">
        <v>2989</v>
      </c>
      <c r="Q924" s="19"/>
      <c r="R924" s="19"/>
    </row>
    <row r="925" ht="12.75" hidden="1" customHeight="1" spans="1:18">
      <c r="A925" s="7" t="s">
        <v>1630</v>
      </c>
      <c r="B925" s="7" t="s">
        <v>359</v>
      </c>
      <c r="C925" s="7" t="str">
        <f>VLOOKUP(B925,[1]Sheet1!$A:$B,2,)</f>
        <v>liwanhui</v>
      </c>
      <c r="D925" s="7" t="s">
        <v>360</v>
      </c>
      <c r="E925" s="9" t="str">
        <f t="shared" si="14"/>
        <v>李万慧(liwanhui)</v>
      </c>
      <c r="F925" s="7" t="s">
        <v>2967</v>
      </c>
      <c r="G925" s="7" t="s">
        <v>3023</v>
      </c>
      <c r="H925" s="7" t="s">
        <v>1794</v>
      </c>
      <c r="I925" s="7" t="s">
        <v>48</v>
      </c>
      <c r="J925" s="7" t="s">
        <v>997</v>
      </c>
      <c r="K925" s="17" t="s">
        <v>1795</v>
      </c>
      <c r="L925" s="17" t="s">
        <v>1682</v>
      </c>
      <c r="M925" s="7" t="s">
        <v>2964</v>
      </c>
      <c r="N925" s="7" t="s">
        <v>2964</v>
      </c>
      <c r="O925" s="7"/>
      <c r="P925" s="7" t="s">
        <v>3031</v>
      </c>
      <c r="Q925" s="19"/>
      <c r="R925" s="19"/>
    </row>
    <row r="926" ht="12.75" hidden="1" customHeight="1" spans="1:18">
      <c r="A926" s="7" t="s">
        <v>1630</v>
      </c>
      <c r="B926" s="7" t="s">
        <v>107</v>
      </c>
      <c r="C926" s="7" t="e">
        <f>VLOOKUP(B926,[1]Sheet1!$A:$B,2,)</f>
        <v>#N/A</v>
      </c>
      <c r="D926" s="7" t="s">
        <v>108</v>
      </c>
      <c r="E926" s="9" t="str">
        <f t="shared" si="14"/>
        <v>李勇(liyong)</v>
      </c>
      <c r="F926" s="7" t="s">
        <v>2962</v>
      </c>
      <c r="G926" s="7" t="s">
        <v>2976</v>
      </c>
      <c r="H926" s="7" t="s">
        <v>1796</v>
      </c>
      <c r="I926" s="7" t="s">
        <v>20</v>
      </c>
      <c r="J926" s="7" t="s">
        <v>39</v>
      </c>
      <c r="K926" s="17" t="s">
        <v>1632</v>
      </c>
      <c r="L926" s="17" t="s">
        <v>1633</v>
      </c>
      <c r="M926" s="7" t="s">
        <v>2964</v>
      </c>
      <c r="N926" s="7" t="s">
        <v>2964</v>
      </c>
      <c r="O926" s="7"/>
      <c r="P926" s="7" t="s">
        <v>2989</v>
      </c>
      <c r="Q926" s="19"/>
      <c r="R926" s="19"/>
    </row>
    <row r="927" ht="12.75" hidden="1" customHeight="1" spans="1:18">
      <c r="A927" s="7" t="s">
        <v>1630</v>
      </c>
      <c r="B927" s="7" t="s">
        <v>107</v>
      </c>
      <c r="C927" s="7" t="e">
        <f>VLOOKUP(B927,[1]Sheet1!$A:$B,2,)</f>
        <v>#N/A</v>
      </c>
      <c r="D927" s="7" t="s">
        <v>108</v>
      </c>
      <c r="E927" s="9" t="str">
        <f t="shared" si="14"/>
        <v>李勇(liyong)</v>
      </c>
      <c r="F927" s="7" t="s">
        <v>2962</v>
      </c>
      <c r="G927" s="7" t="s">
        <v>2976</v>
      </c>
      <c r="H927" s="7" t="s">
        <v>1797</v>
      </c>
      <c r="I927" s="7" t="s">
        <v>48</v>
      </c>
      <c r="J927" s="7" t="s">
        <v>173</v>
      </c>
      <c r="K927" s="17" t="s">
        <v>1798</v>
      </c>
      <c r="L927" s="17" t="s">
        <v>1799</v>
      </c>
      <c r="M927" s="7" t="s">
        <v>2964</v>
      </c>
      <c r="N927" s="7" t="s">
        <v>2964</v>
      </c>
      <c r="O927" s="7"/>
      <c r="P927" s="7" t="s">
        <v>3031</v>
      </c>
      <c r="Q927" s="19"/>
      <c r="R927" s="19"/>
    </row>
    <row r="928" ht="12.75" hidden="1" customHeight="1" spans="1:18">
      <c r="A928" s="7" t="s">
        <v>1630</v>
      </c>
      <c r="B928" s="7" t="s">
        <v>1250</v>
      </c>
      <c r="C928" s="7" t="str">
        <f>VLOOKUP(B928,[1]Sheet1!$A:$B,2,)</f>
        <v>liyoujing</v>
      </c>
      <c r="D928" s="7" t="s">
        <v>1251</v>
      </c>
      <c r="E928" s="9" t="str">
        <f t="shared" si="14"/>
        <v>李佑静(liyoujing)</v>
      </c>
      <c r="F928" s="7" t="s">
        <v>3007</v>
      </c>
      <c r="G928" s="7" t="s">
        <v>3002</v>
      </c>
      <c r="H928" s="7" t="s">
        <v>1656</v>
      </c>
      <c r="I928" s="7" t="s">
        <v>20</v>
      </c>
      <c r="J928" s="7" t="s">
        <v>39</v>
      </c>
      <c r="K928" s="17" t="s">
        <v>1659</v>
      </c>
      <c r="L928" s="17" t="s">
        <v>1659</v>
      </c>
      <c r="M928" s="7" t="s">
        <v>2964</v>
      </c>
      <c r="N928" s="7" t="s">
        <v>2964</v>
      </c>
      <c r="O928" s="7"/>
      <c r="P928" s="7" t="s">
        <v>2989</v>
      </c>
      <c r="Q928" s="19"/>
      <c r="R928" s="19"/>
    </row>
    <row r="929" ht="12.75" hidden="1" customHeight="1" spans="1:18">
      <c r="A929" s="7" t="s">
        <v>1630</v>
      </c>
      <c r="B929" s="7" t="s">
        <v>1250</v>
      </c>
      <c r="C929" s="7" t="str">
        <f>VLOOKUP(B929,[1]Sheet1!$A:$B,2,)</f>
        <v>liyoujing</v>
      </c>
      <c r="D929" s="7" t="s">
        <v>1251</v>
      </c>
      <c r="E929" s="9" t="str">
        <f t="shared" si="14"/>
        <v>李佑静(liyoujing)</v>
      </c>
      <c r="F929" s="7" t="s">
        <v>3007</v>
      </c>
      <c r="G929" s="7" t="s">
        <v>3002</v>
      </c>
      <c r="H929" s="7" t="s">
        <v>1738</v>
      </c>
      <c r="I929" s="7" t="s">
        <v>20</v>
      </c>
      <c r="J929" s="7" t="s">
        <v>39</v>
      </c>
      <c r="K929" s="17" t="s">
        <v>1739</v>
      </c>
      <c r="L929" s="17" t="s">
        <v>1739</v>
      </c>
      <c r="M929" s="7" t="s">
        <v>2964</v>
      </c>
      <c r="N929" s="7" t="s">
        <v>2964</v>
      </c>
      <c r="O929" s="7"/>
      <c r="P929" s="7" t="s">
        <v>2989</v>
      </c>
      <c r="Q929" s="19"/>
      <c r="R929" s="19"/>
    </row>
    <row r="930" ht="12.75" hidden="1" customHeight="1" spans="1:18">
      <c r="A930" s="7" t="s">
        <v>1630</v>
      </c>
      <c r="B930" s="7" t="s">
        <v>115</v>
      </c>
      <c r="C930" s="7" t="str">
        <f>VLOOKUP(B930,[1]Sheet1!$A:$B,2,)</f>
        <v>lichonghua</v>
      </c>
      <c r="D930" s="7" t="s">
        <v>116</v>
      </c>
      <c r="E930" s="9" t="str">
        <f t="shared" si="14"/>
        <v>李重华(lichonghua)</v>
      </c>
      <c r="F930" s="7" t="s">
        <v>2978</v>
      </c>
      <c r="G930" s="7" t="s">
        <v>2963</v>
      </c>
      <c r="H930" s="7" t="s">
        <v>1732</v>
      </c>
      <c r="I930" s="7" t="s">
        <v>48</v>
      </c>
      <c r="J930" s="7" t="s">
        <v>39</v>
      </c>
      <c r="K930" s="17" t="s">
        <v>1645</v>
      </c>
      <c r="L930" s="17" t="s">
        <v>1646</v>
      </c>
      <c r="M930" s="7" t="s">
        <v>2964</v>
      </c>
      <c r="N930" s="7" t="s">
        <v>2964</v>
      </c>
      <c r="O930" s="7"/>
      <c r="P930" s="7" t="s">
        <v>3031</v>
      </c>
      <c r="Q930" s="19"/>
      <c r="R930" s="19"/>
    </row>
    <row r="931" ht="12.75" hidden="1" customHeight="1" spans="1:18">
      <c r="A931" s="7" t="s">
        <v>1630</v>
      </c>
      <c r="B931" s="7" t="s">
        <v>115</v>
      </c>
      <c r="C931" s="7" t="str">
        <f>VLOOKUP(B931,[1]Sheet1!$A:$B,2,)</f>
        <v>lichonghua</v>
      </c>
      <c r="D931" s="7" t="s">
        <v>116</v>
      </c>
      <c r="E931" s="9" t="str">
        <f t="shared" si="14"/>
        <v>李重华(lichonghua)</v>
      </c>
      <c r="F931" s="7" t="s">
        <v>2978</v>
      </c>
      <c r="G931" s="7" t="s">
        <v>2963</v>
      </c>
      <c r="H931" s="7" t="s">
        <v>1800</v>
      </c>
      <c r="I931" s="7" t="s">
        <v>48</v>
      </c>
      <c r="J931" s="7" t="s">
        <v>39</v>
      </c>
      <c r="K931" s="17" t="s">
        <v>1739</v>
      </c>
      <c r="L931" s="17" t="s">
        <v>1801</v>
      </c>
      <c r="M931" s="7" t="s">
        <v>2964</v>
      </c>
      <c r="N931" s="7" t="s">
        <v>2964</v>
      </c>
      <c r="O931" s="7"/>
      <c r="P931" s="7" t="s">
        <v>3031</v>
      </c>
      <c r="Q931" s="19"/>
      <c r="R931" s="19"/>
    </row>
    <row r="932" ht="12.75" hidden="1" customHeight="1" spans="1:18">
      <c r="A932" s="7" t="s">
        <v>1630</v>
      </c>
      <c r="B932" s="7" t="s">
        <v>115</v>
      </c>
      <c r="C932" s="7" t="str">
        <f>VLOOKUP(B932,[1]Sheet1!$A:$B,2,)</f>
        <v>lichonghua</v>
      </c>
      <c r="D932" s="7" t="s">
        <v>116</v>
      </c>
      <c r="E932" s="9" t="str">
        <f t="shared" si="14"/>
        <v>李重华(lichonghua)</v>
      </c>
      <c r="F932" s="7" t="s">
        <v>2978</v>
      </c>
      <c r="G932" s="7" t="s">
        <v>2963</v>
      </c>
      <c r="H932" s="7" t="s">
        <v>1802</v>
      </c>
      <c r="I932" s="7" t="s">
        <v>48</v>
      </c>
      <c r="J932" s="7" t="s">
        <v>39</v>
      </c>
      <c r="K932" s="17" t="s">
        <v>1663</v>
      </c>
      <c r="L932" s="17" t="s">
        <v>1803</v>
      </c>
      <c r="M932" s="7" t="s">
        <v>2964</v>
      </c>
      <c r="N932" s="7" t="s">
        <v>2964</v>
      </c>
      <c r="O932" s="7"/>
      <c r="P932" s="7" t="s">
        <v>3031</v>
      </c>
      <c r="Q932" s="19"/>
      <c r="R932" s="19"/>
    </row>
    <row r="933" ht="12.75" hidden="1" customHeight="1" spans="1:18">
      <c r="A933" s="7" t="s">
        <v>1630</v>
      </c>
      <c r="B933" s="7" t="s">
        <v>2226</v>
      </c>
      <c r="C933" s="7" t="str">
        <f>VLOOKUP(B933,[1]Sheet1!$A:$B,2,)</f>
        <v>liaoyujiao</v>
      </c>
      <c r="D933" s="7" t="s">
        <v>2227</v>
      </c>
      <c r="E933" s="9" t="str">
        <f t="shared" si="14"/>
        <v>廖玉姣(liaoyujiao)</v>
      </c>
      <c r="F933" s="7" t="s">
        <v>3007</v>
      </c>
      <c r="G933" s="7" t="s">
        <v>3002</v>
      </c>
      <c r="H933" s="7" t="s">
        <v>1656</v>
      </c>
      <c r="I933" s="7" t="s">
        <v>20</v>
      </c>
      <c r="J933" s="7" t="s">
        <v>39</v>
      </c>
      <c r="K933" s="17" t="s">
        <v>1659</v>
      </c>
      <c r="L933" s="17" t="s">
        <v>1659</v>
      </c>
      <c r="M933" s="7" t="s">
        <v>2964</v>
      </c>
      <c r="N933" s="7" t="s">
        <v>2964</v>
      </c>
      <c r="O933" s="7"/>
      <c r="P933" s="7" t="s">
        <v>2989</v>
      </c>
      <c r="Q933" s="19"/>
      <c r="R933" s="19"/>
    </row>
    <row r="934" ht="12.75" hidden="1" customHeight="1" spans="1:18">
      <c r="A934" s="7" t="s">
        <v>1630</v>
      </c>
      <c r="B934" s="7" t="s">
        <v>2226</v>
      </c>
      <c r="C934" s="7" t="str">
        <f>VLOOKUP(B934,[1]Sheet1!$A:$B,2,)</f>
        <v>liaoyujiao</v>
      </c>
      <c r="D934" s="7" t="s">
        <v>2227</v>
      </c>
      <c r="E934" s="9" t="str">
        <f t="shared" si="14"/>
        <v>廖玉姣(liaoyujiao)</v>
      </c>
      <c r="F934" s="7" t="s">
        <v>3007</v>
      </c>
      <c r="G934" s="7" t="s">
        <v>3002</v>
      </c>
      <c r="H934" s="7" t="s">
        <v>1669</v>
      </c>
      <c r="I934" s="7" t="s">
        <v>20</v>
      </c>
      <c r="J934" s="7" t="s">
        <v>39</v>
      </c>
      <c r="K934" s="17" t="s">
        <v>1670</v>
      </c>
      <c r="L934" s="17" t="s">
        <v>1671</v>
      </c>
      <c r="M934" s="7" t="s">
        <v>2964</v>
      </c>
      <c r="N934" s="7" t="s">
        <v>2964</v>
      </c>
      <c r="O934" s="7"/>
      <c r="P934" s="7" t="s">
        <v>2989</v>
      </c>
      <c r="Q934" s="19"/>
      <c r="R934" s="19"/>
    </row>
    <row r="935" ht="12.75" hidden="1" customHeight="1" spans="1:18">
      <c r="A935" s="7" t="s">
        <v>1630</v>
      </c>
      <c r="B935" s="7" t="s">
        <v>380</v>
      </c>
      <c r="C935" s="7" t="str">
        <f>VLOOKUP(B935,[1]Sheet1!$A:$B,2,)</f>
        <v>liufacheng</v>
      </c>
      <c r="D935" s="7" t="s">
        <v>381</v>
      </c>
      <c r="E935" s="9" t="str">
        <f t="shared" si="14"/>
        <v>刘发成(liufacheng)</v>
      </c>
      <c r="F935" s="7" t="s">
        <v>2980</v>
      </c>
      <c r="G935" s="7" t="s">
        <v>2976</v>
      </c>
      <c r="H935" s="7" t="s">
        <v>1804</v>
      </c>
      <c r="I935" s="7" t="s">
        <v>20</v>
      </c>
      <c r="J935" s="7" t="s">
        <v>997</v>
      </c>
      <c r="K935" s="17" t="s">
        <v>1805</v>
      </c>
      <c r="L935" s="17" t="s">
        <v>1806</v>
      </c>
      <c r="M935" s="7" t="s">
        <v>2964</v>
      </c>
      <c r="N935" s="7" t="s">
        <v>2964</v>
      </c>
      <c r="O935" s="7"/>
      <c r="P935" s="7" t="s">
        <v>2989</v>
      </c>
      <c r="Q935" s="19"/>
      <c r="R935" s="19"/>
    </row>
    <row r="936" ht="12.75" hidden="1" customHeight="1" spans="1:18">
      <c r="A936" s="7" t="s">
        <v>1630</v>
      </c>
      <c r="B936" s="7" t="s">
        <v>748</v>
      </c>
      <c r="C936" s="7" t="str">
        <f>VLOOKUP(B936,[1]Sheet1!$A:$B,2,)</f>
        <v>liulianzi</v>
      </c>
      <c r="D936" s="7" t="s">
        <v>749</v>
      </c>
      <c r="E936" s="9" t="str">
        <f t="shared" si="14"/>
        <v>刘楝子(liulianzi)</v>
      </c>
      <c r="F936" s="7" t="s">
        <v>3006</v>
      </c>
      <c r="G936" s="7" t="s">
        <v>3002</v>
      </c>
      <c r="H936" s="7" t="s">
        <v>1669</v>
      </c>
      <c r="I936" s="7" t="s">
        <v>20</v>
      </c>
      <c r="J936" s="7" t="s">
        <v>39</v>
      </c>
      <c r="K936" s="17" t="s">
        <v>1670</v>
      </c>
      <c r="L936" s="17" t="s">
        <v>1671</v>
      </c>
      <c r="M936" s="7" t="s">
        <v>2964</v>
      </c>
      <c r="N936" s="7" t="s">
        <v>2964</v>
      </c>
      <c r="O936" s="7"/>
      <c r="P936" s="7" t="s">
        <v>2989</v>
      </c>
      <c r="Q936" s="19"/>
      <c r="R936" s="19"/>
    </row>
    <row r="937" ht="12.75" hidden="1" customHeight="1" spans="1:18">
      <c r="A937" s="7" t="s">
        <v>1630</v>
      </c>
      <c r="B937" s="7" t="s">
        <v>753</v>
      </c>
      <c r="C937" s="7" t="str">
        <f>VLOOKUP(B937,[1]Sheet1!$A:$B,2,)</f>
        <v>lufei</v>
      </c>
      <c r="D937" s="7" t="s">
        <v>754</v>
      </c>
      <c r="E937" s="9" t="str">
        <f t="shared" si="14"/>
        <v>卢飞(lufei)</v>
      </c>
      <c r="F937" s="7" t="s">
        <v>2984</v>
      </c>
      <c r="G937" s="7" t="s">
        <v>3002</v>
      </c>
      <c r="H937" s="7" t="s">
        <v>1666</v>
      </c>
      <c r="I937" s="7" t="s">
        <v>20</v>
      </c>
      <c r="J937" s="7" t="s">
        <v>997</v>
      </c>
      <c r="K937" s="17" t="s">
        <v>1667</v>
      </c>
      <c r="L937" s="17" t="s">
        <v>1668</v>
      </c>
      <c r="M937" s="7" t="s">
        <v>2964</v>
      </c>
      <c r="N937" s="7" t="s">
        <v>2964</v>
      </c>
      <c r="O937" s="7"/>
      <c r="P937" s="7" t="s">
        <v>2989</v>
      </c>
      <c r="Q937" s="19"/>
      <c r="R937" s="19"/>
    </row>
    <row r="938" ht="12.75" hidden="1" customHeight="1" spans="1:18">
      <c r="A938" s="7" t="s">
        <v>1630</v>
      </c>
      <c r="B938" s="7" t="s">
        <v>753</v>
      </c>
      <c r="C938" s="7" t="str">
        <f>VLOOKUP(B938,[1]Sheet1!$A:$B,2,)</f>
        <v>lufei</v>
      </c>
      <c r="D938" s="7" t="s">
        <v>754</v>
      </c>
      <c r="E938" s="9" t="str">
        <f t="shared" si="14"/>
        <v>卢飞(lufei)</v>
      </c>
      <c r="F938" s="7" t="s">
        <v>2984</v>
      </c>
      <c r="G938" s="7" t="s">
        <v>3002</v>
      </c>
      <c r="H938" s="7" t="s">
        <v>1741</v>
      </c>
      <c r="I938" s="7" t="s">
        <v>48</v>
      </c>
      <c r="J938" s="7" t="s">
        <v>39</v>
      </c>
      <c r="K938" s="17" t="s">
        <v>1742</v>
      </c>
      <c r="L938" s="17" t="s">
        <v>1743</v>
      </c>
      <c r="M938" s="7" t="s">
        <v>2964</v>
      </c>
      <c r="N938" s="7" t="s">
        <v>2964</v>
      </c>
      <c r="O938" s="7"/>
      <c r="P938" s="7" t="s">
        <v>3031</v>
      </c>
      <c r="Q938" s="19"/>
      <c r="R938" s="19"/>
    </row>
    <row r="939" ht="12.75" hidden="1" customHeight="1" spans="1:18">
      <c r="A939" s="7" t="s">
        <v>1630</v>
      </c>
      <c r="B939" s="7" t="s">
        <v>753</v>
      </c>
      <c r="C939" s="7" t="str">
        <f>VLOOKUP(B939,[1]Sheet1!$A:$B,2,)</f>
        <v>lufei</v>
      </c>
      <c r="D939" s="7" t="s">
        <v>754</v>
      </c>
      <c r="E939" s="9" t="str">
        <f t="shared" si="14"/>
        <v>卢飞(lufei)</v>
      </c>
      <c r="F939" s="7" t="s">
        <v>2984</v>
      </c>
      <c r="G939" s="7" t="s">
        <v>3002</v>
      </c>
      <c r="H939" s="7" t="s">
        <v>1669</v>
      </c>
      <c r="I939" s="7" t="s">
        <v>20</v>
      </c>
      <c r="J939" s="7" t="s">
        <v>39</v>
      </c>
      <c r="K939" s="17" t="s">
        <v>1670</v>
      </c>
      <c r="L939" s="17" t="s">
        <v>1671</v>
      </c>
      <c r="M939" s="7" t="s">
        <v>2964</v>
      </c>
      <c r="N939" s="7" t="s">
        <v>2964</v>
      </c>
      <c r="O939" s="7"/>
      <c r="P939" s="7" t="s">
        <v>2989</v>
      </c>
      <c r="Q939" s="19"/>
      <c r="R939" s="19"/>
    </row>
    <row r="940" ht="12.75" hidden="1" customHeight="1" spans="1:18">
      <c r="A940" s="7" t="s">
        <v>1630</v>
      </c>
      <c r="B940" s="7" t="s">
        <v>753</v>
      </c>
      <c r="C940" s="7" t="str">
        <f>VLOOKUP(B940,[1]Sheet1!$A:$B,2,)</f>
        <v>lufei</v>
      </c>
      <c r="D940" s="7" t="s">
        <v>754</v>
      </c>
      <c r="E940" s="9" t="str">
        <f t="shared" si="14"/>
        <v>卢飞(lufei)</v>
      </c>
      <c r="F940" s="7" t="s">
        <v>2984</v>
      </c>
      <c r="G940" s="7" t="s">
        <v>3002</v>
      </c>
      <c r="H940" s="7" t="s">
        <v>1662</v>
      </c>
      <c r="I940" s="7" t="s">
        <v>20</v>
      </c>
      <c r="J940" s="7" t="s">
        <v>997</v>
      </c>
      <c r="K940" s="17" t="s">
        <v>1663</v>
      </c>
      <c r="L940" s="17" t="s">
        <v>1664</v>
      </c>
      <c r="M940" s="7" t="s">
        <v>2964</v>
      </c>
      <c r="N940" s="7" t="s">
        <v>2964</v>
      </c>
      <c r="O940" s="7"/>
      <c r="P940" s="7" t="s">
        <v>2989</v>
      </c>
      <c r="Q940" s="19"/>
      <c r="R940" s="19"/>
    </row>
    <row r="941" ht="12.75" hidden="1" customHeight="1" spans="1:18">
      <c r="A941" s="7" t="s">
        <v>1630</v>
      </c>
      <c r="B941" s="7" t="s">
        <v>1528</v>
      </c>
      <c r="C941" s="7" t="str">
        <f>VLOOKUP(B941,[1]Sheet1!$A:$B,2,)</f>
        <v>lvhong</v>
      </c>
      <c r="D941" s="7" t="s">
        <v>1529</v>
      </c>
      <c r="E941" s="9" t="str">
        <f t="shared" si="14"/>
        <v>吕红(luhong)</v>
      </c>
      <c r="F941" s="7" t="s">
        <v>3021</v>
      </c>
      <c r="G941" s="7" t="s">
        <v>2970</v>
      </c>
      <c r="H941" s="7" t="s">
        <v>1807</v>
      </c>
      <c r="I941" s="7" t="s">
        <v>48</v>
      </c>
      <c r="J941" s="7" t="s">
        <v>39</v>
      </c>
      <c r="K941" s="17" t="s">
        <v>1706</v>
      </c>
      <c r="L941" s="17" t="s">
        <v>1799</v>
      </c>
      <c r="M941" s="7" t="s">
        <v>2964</v>
      </c>
      <c r="N941" s="7" t="s">
        <v>2964</v>
      </c>
      <c r="O941" s="7"/>
      <c r="P941" s="7" t="s">
        <v>3031</v>
      </c>
      <c r="Q941" s="19"/>
      <c r="R941" s="19"/>
    </row>
    <row r="942" ht="12.75" hidden="1" customHeight="1" spans="1:18">
      <c r="A942" s="7" t="s">
        <v>1630</v>
      </c>
      <c r="B942" s="7" t="s">
        <v>1528</v>
      </c>
      <c r="C942" s="7" t="str">
        <f>VLOOKUP(B942,[1]Sheet1!$A:$B,2,)</f>
        <v>lvhong</v>
      </c>
      <c r="D942" s="7" t="s">
        <v>1529</v>
      </c>
      <c r="E942" s="9" t="str">
        <f t="shared" si="14"/>
        <v>吕红(luhong)</v>
      </c>
      <c r="F942" s="7" t="s">
        <v>3021</v>
      </c>
      <c r="G942" s="7" t="s">
        <v>2970</v>
      </c>
      <c r="H942" s="7" t="s">
        <v>1808</v>
      </c>
      <c r="I942" s="7" t="s">
        <v>20</v>
      </c>
      <c r="J942" s="7" t="s">
        <v>39</v>
      </c>
      <c r="K942" s="17" t="s">
        <v>1801</v>
      </c>
      <c r="L942" s="17" t="s">
        <v>1809</v>
      </c>
      <c r="M942" s="7" t="s">
        <v>2964</v>
      </c>
      <c r="N942" s="7" t="s">
        <v>2964</v>
      </c>
      <c r="O942" s="7"/>
      <c r="P942" s="7" t="s">
        <v>2989</v>
      </c>
      <c r="Q942" s="19"/>
      <c r="R942" s="19"/>
    </row>
    <row r="943" ht="12.75" hidden="1" customHeight="1" spans="1:18">
      <c r="A943" s="7" t="s">
        <v>1630</v>
      </c>
      <c r="B943" s="7" t="s">
        <v>1528</v>
      </c>
      <c r="C943" s="7" t="str">
        <f>VLOOKUP(B943,[1]Sheet1!$A:$B,2,)</f>
        <v>lvhong</v>
      </c>
      <c r="D943" s="7" t="s">
        <v>1529</v>
      </c>
      <c r="E943" s="9" t="str">
        <f t="shared" si="14"/>
        <v>吕红(luhong)</v>
      </c>
      <c r="F943" s="7" t="s">
        <v>3021</v>
      </c>
      <c r="G943" s="7" t="s">
        <v>2970</v>
      </c>
      <c r="H943" s="7" t="s">
        <v>1741</v>
      </c>
      <c r="I943" s="7" t="s">
        <v>48</v>
      </c>
      <c r="J943" s="7" t="s">
        <v>39</v>
      </c>
      <c r="K943" s="17" t="s">
        <v>1742</v>
      </c>
      <c r="L943" s="17" t="s">
        <v>1743</v>
      </c>
      <c r="M943" s="7" t="s">
        <v>2964</v>
      </c>
      <c r="N943" s="7" t="s">
        <v>2964</v>
      </c>
      <c r="O943" s="7"/>
      <c r="P943" s="7" t="s">
        <v>3031</v>
      </c>
      <c r="Q943" s="19"/>
      <c r="R943" s="19"/>
    </row>
    <row r="944" ht="12.75" hidden="1" customHeight="1" spans="1:18">
      <c r="A944" s="7" t="s">
        <v>1630</v>
      </c>
      <c r="B944" s="7" t="s">
        <v>1528</v>
      </c>
      <c r="C944" s="7" t="str">
        <f>VLOOKUP(B944,[1]Sheet1!$A:$B,2,)</f>
        <v>lvhong</v>
      </c>
      <c r="D944" s="7" t="s">
        <v>1529</v>
      </c>
      <c r="E944" s="9" t="str">
        <f t="shared" si="14"/>
        <v>吕红(luhong)</v>
      </c>
      <c r="F944" s="7" t="s">
        <v>3021</v>
      </c>
      <c r="G944" s="7" t="s">
        <v>2970</v>
      </c>
      <c r="H944" s="7" t="s">
        <v>1791</v>
      </c>
      <c r="I944" s="7" t="s">
        <v>20</v>
      </c>
      <c r="J944" s="7" t="s">
        <v>39</v>
      </c>
      <c r="K944" s="17" t="s">
        <v>1792</v>
      </c>
      <c r="L944" s="17" t="s">
        <v>1748</v>
      </c>
      <c r="M944" s="7" t="s">
        <v>2964</v>
      </c>
      <c r="N944" s="7" t="s">
        <v>2964</v>
      </c>
      <c r="O944" s="7"/>
      <c r="P944" s="7" t="s">
        <v>2989</v>
      </c>
      <c r="Q944" s="19"/>
      <c r="R944" s="19"/>
    </row>
    <row r="945" ht="12.75" hidden="1" customHeight="1" spans="1:18">
      <c r="A945" s="7" t="s">
        <v>1630</v>
      </c>
      <c r="B945" s="7" t="s">
        <v>1528</v>
      </c>
      <c r="C945" s="7" t="str">
        <f>VLOOKUP(B945,[1]Sheet1!$A:$B,2,)</f>
        <v>lvhong</v>
      </c>
      <c r="D945" s="7" t="s">
        <v>1529</v>
      </c>
      <c r="E945" s="9" t="str">
        <f t="shared" si="14"/>
        <v>吕红(luhong)</v>
      </c>
      <c r="F945" s="7" t="s">
        <v>3021</v>
      </c>
      <c r="G945" s="7" t="s">
        <v>2970</v>
      </c>
      <c r="H945" s="7" t="s">
        <v>1669</v>
      </c>
      <c r="I945" s="7" t="s">
        <v>20</v>
      </c>
      <c r="J945" s="7" t="s">
        <v>39</v>
      </c>
      <c r="K945" s="17" t="s">
        <v>1670</v>
      </c>
      <c r="L945" s="17" t="s">
        <v>1671</v>
      </c>
      <c r="M945" s="7" t="s">
        <v>2964</v>
      </c>
      <c r="N945" s="7" t="s">
        <v>2964</v>
      </c>
      <c r="O945" s="7"/>
      <c r="P945" s="7" t="s">
        <v>2989</v>
      </c>
      <c r="Q945" s="19"/>
      <c r="R945" s="19"/>
    </row>
    <row r="946" ht="12.75" hidden="1" customHeight="1" spans="1:18">
      <c r="A946" s="7" t="s">
        <v>1630</v>
      </c>
      <c r="B946" s="7" t="s">
        <v>1528</v>
      </c>
      <c r="C946" s="7" t="str">
        <f>VLOOKUP(B946,[1]Sheet1!$A:$B,2,)</f>
        <v>lvhong</v>
      </c>
      <c r="D946" s="7" t="s">
        <v>1529</v>
      </c>
      <c r="E946" s="9" t="str">
        <f t="shared" si="14"/>
        <v>吕红(luhong)</v>
      </c>
      <c r="F946" s="7" t="s">
        <v>3021</v>
      </c>
      <c r="G946" s="7" t="s">
        <v>2970</v>
      </c>
      <c r="H946" s="7" t="s">
        <v>1810</v>
      </c>
      <c r="I946" s="7" t="s">
        <v>20</v>
      </c>
      <c r="J946" s="7" t="s">
        <v>997</v>
      </c>
      <c r="K946" s="17" t="s">
        <v>1805</v>
      </c>
      <c r="L946" s="17" t="s">
        <v>1806</v>
      </c>
      <c r="M946" s="7" t="s">
        <v>2964</v>
      </c>
      <c r="N946" s="7" t="s">
        <v>2964</v>
      </c>
      <c r="O946" s="7"/>
      <c r="P946" s="7" t="s">
        <v>2989</v>
      </c>
      <c r="Q946" s="19"/>
      <c r="R946" s="19"/>
    </row>
    <row r="947" ht="12.75" hidden="1" customHeight="1" spans="1:18">
      <c r="A947" s="7" t="s">
        <v>1630</v>
      </c>
      <c r="B947" s="7" t="s">
        <v>1528</v>
      </c>
      <c r="C947" s="7" t="str">
        <f>VLOOKUP(B947,[1]Sheet1!$A:$B,2,)</f>
        <v>lvhong</v>
      </c>
      <c r="D947" s="7" t="s">
        <v>1529</v>
      </c>
      <c r="E947" s="9" t="str">
        <f t="shared" si="14"/>
        <v>吕红(luhong)</v>
      </c>
      <c r="F947" s="7" t="s">
        <v>3021</v>
      </c>
      <c r="G947" s="7" t="s">
        <v>2970</v>
      </c>
      <c r="H947" s="7" t="s">
        <v>1811</v>
      </c>
      <c r="I947" s="7" t="s">
        <v>20</v>
      </c>
      <c r="J947" s="7" t="s">
        <v>39</v>
      </c>
      <c r="K947" s="17" t="s">
        <v>1739</v>
      </c>
      <c r="L947" s="17" t="s">
        <v>1812</v>
      </c>
      <c r="M947" s="7" t="s">
        <v>2964</v>
      </c>
      <c r="N947" s="7" t="s">
        <v>2964</v>
      </c>
      <c r="O947" s="7"/>
      <c r="P947" s="7" t="s">
        <v>2989</v>
      </c>
      <c r="Q947" s="19"/>
      <c r="R947" s="19"/>
    </row>
    <row r="948" ht="12.75" hidden="1" customHeight="1" spans="1:18">
      <c r="A948" s="7" t="s">
        <v>1630</v>
      </c>
      <c r="B948" s="7" t="s">
        <v>761</v>
      </c>
      <c r="C948" s="7" t="str">
        <f>VLOOKUP(B948,[1]Sheet1!$A:$B,2,)</f>
        <v>lvxin</v>
      </c>
      <c r="D948" s="7" t="s">
        <v>762</v>
      </c>
      <c r="E948" s="9" t="str">
        <f t="shared" si="14"/>
        <v>吕昕(luxin)</v>
      </c>
      <c r="F948" s="7" t="s">
        <v>2978</v>
      </c>
      <c r="G948" s="7" t="s">
        <v>3043</v>
      </c>
      <c r="H948" s="7" t="s">
        <v>1813</v>
      </c>
      <c r="I948" s="7" t="s">
        <v>48</v>
      </c>
      <c r="J948" s="7" t="s">
        <v>178</v>
      </c>
      <c r="K948" s="17" t="s">
        <v>1814</v>
      </c>
      <c r="L948" s="17" t="s">
        <v>1815</v>
      </c>
      <c r="M948" s="7" t="s">
        <v>2964</v>
      </c>
      <c r="N948" s="7" t="s">
        <v>2964</v>
      </c>
      <c r="O948" s="7"/>
      <c r="P948" s="7" t="s">
        <v>3031</v>
      </c>
      <c r="Q948" s="19"/>
      <c r="R948" s="19"/>
    </row>
    <row r="949" ht="12.75" hidden="1" customHeight="1" spans="1:18">
      <c r="A949" s="7" t="s">
        <v>1630</v>
      </c>
      <c r="B949" s="7" t="s">
        <v>394</v>
      </c>
      <c r="C949" s="7" t="str">
        <f>VLOOKUP(B949,[1]Sheet1!$A:$B,2,)</f>
        <v>luoruihua</v>
      </c>
      <c r="D949" s="7" t="s">
        <v>395</v>
      </c>
      <c r="E949" s="9" t="str">
        <f t="shared" si="14"/>
        <v>罗锐华(luoruihua)</v>
      </c>
      <c r="F949" s="7" t="s">
        <v>2978</v>
      </c>
      <c r="G949" s="7" t="s">
        <v>2976</v>
      </c>
      <c r="H949" s="7" t="s">
        <v>1816</v>
      </c>
      <c r="I949" s="7" t="s">
        <v>20</v>
      </c>
      <c r="J949" s="7" t="s">
        <v>39</v>
      </c>
      <c r="K949" s="17" t="s">
        <v>1692</v>
      </c>
      <c r="L949" s="17" t="s">
        <v>1770</v>
      </c>
      <c r="M949" s="7" t="s">
        <v>2964</v>
      </c>
      <c r="N949" s="7" t="s">
        <v>2964</v>
      </c>
      <c r="O949" s="7"/>
      <c r="P949" s="7" t="s">
        <v>2989</v>
      </c>
      <c r="Q949" s="19"/>
      <c r="R949" s="19"/>
    </row>
    <row r="950" ht="12.75" hidden="1" customHeight="1" spans="1:18">
      <c r="A950" s="7" t="s">
        <v>1630</v>
      </c>
      <c r="B950" s="7" t="s">
        <v>124</v>
      </c>
      <c r="C950" s="7" t="str">
        <f>VLOOKUP(B950,[1]Sheet1!$A:$B,2,)</f>
        <v>maxiaoyan</v>
      </c>
      <c r="D950" s="7" t="s">
        <v>125</v>
      </c>
      <c r="E950" s="9" t="str">
        <f t="shared" si="14"/>
        <v>马晓燕(maxiaoyan)</v>
      </c>
      <c r="F950" s="7" t="s">
        <v>2981</v>
      </c>
      <c r="G950" s="7" t="s">
        <v>2982</v>
      </c>
      <c r="H950" s="7" t="s">
        <v>1817</v>
      </c>
      <c r="I950" s="7" t="s">
        <v>20</v>
      </c>
      <c r="J950" s="7" t="s">
        <v>997</v>
      </c>
      <c r="K950" s="17" t="s">
        <v>1704</v>
      </c>
      <c r="L950" s="17" t="s">
        <v>1818</v>
      </c>
      <c r="M950" s="7" t="s">
        <v>2964</v>
      </c>
      <c r="N950" s="7" t="s">
        <v>2964</v>
      </c>
      <c r="O950" s="7"/>
      <c r="P950" s="7" t="s">
        <v>2989</v>
      </c>
      <c r="Q950" s="19"/>
      <c r="R950" s="19"/>
    </row>
    <row r="951" ht="12.75" hidden="1" customHeight="1" spans="1:18">
      <c r="A951" s="7" t="s">
        <v>1630</v>
      </c>
      <c r="B951" s="7" t="s">
        <v>124</v>
      </c>
      <c r="C951" s="7" t="str">
        <f>VLOOKUP(B951,[1]Sheet1!$A:$B,2,)</f>
        <v>maxiaoyan</v>
      </c>
      <c r="D951" s="7" t="s">
        <v>125</v>
      </c>
      <c r="E951" s="9" t="str">
        <f t="shared" si="14"/>
        <v>马晓燕(maxiaoyan)</v>
      </c>
      <c r="F951" s="7" t="s">
        <v>2981</v>
      </c>
      <c r="G951" s="7" t="s">
        <v>2982</v>
      </c>
      <c r="H951" s="7" t="s">
        <v>1819</v>
      </c>
      <c r="I951" s="7" t="s">
        <v>20</v>
      </c>
      <c r="J951" s="7" t="s">
        <v>997</v>
      </c>
      <c r="K951" s="17" t="s">
        <v>1820</v>
      </c>
      <c r="L951" s="17" t="s">
        <v>1821</v>
      </c>
      <c r="M951" s="7" t="s">
        <v>2964</v>
      </c>
      <c r="N951" s="7" t="s">
        <v>2964</v>
      </c>
      <c r="O951" s="7"/>
      <c r="P951" s="7" t="s">
        <v>2989</v>
      </c>
      <c r="Q951" s="19"/>
      <c r="R951" s="19"/>
    </row>
    <row r="952" ht="12.75" hidden="1" customHeight="1" spans="1:18">
      <c r="A952" s="7" t="s">
        <v>1630</v>
      </c>
      <c r="B952" s="7" t="s">
        <v>124</v>
      </c>
      <c r="C952" s="7" t="str">
        <f>VLOOKUP(B952,[1]Sheet1!$A:$B,2,)</f>
        <v>maxiaoyan</v>
      </c>
      <c r="D952" s="7" t="s">
        <v>125</v>
      </c>
      <c r="E952" s="9" t="str">
        <f t="shared" si="14"/>
        <v>马晓燕(maxiaoyan)</v>
      </c>
      <c r="F952" s="7" t="s">
        <v>2981</v>
      </c>
      <c r="G952" s="7" t="s">
        <v>2982</v>
      </c>
      <c r="H952" s="7" t="s">
        <v>1681</v>
      </c>
      <c r="I952" s="7" t="s">
        <v>20</v>
      </c>
      <c r="J952" s="7" t="s">
        <v>39</v>
      </c>
      <c r="K952" s="17" t="s">
        <v>1682</v>
      </c>
      <c r="L952" s="17" t="s">
        <v>1683</v>
      </c>
      <c r="M952" s="7" t="s">
        <v>2964</v>
      </c>
      <c r="N952" s="7" t="s">
        <v>2964</v>
      </c>
      <c r="O952" s="7"/>
      <c r="P952" s="7" t="s">
        <v>2989</v>
      </c>
      <c r="Q952" s="19"/>
      <c r="R952" s="19"/>
    </row>
    <row r="953" ht="12.75" hidden="1" customHeight="1" spans="1:18">
      <c r="A953" s="7" t="s">
        <v>1630</v>
      </c>
      <c r="B953" s="7" t="s">
        <v>124</v>
      </c>
      <c r="C953" s="7" t="str">
        <f>VLOOKUP(B953,[1]Sheet1!$A:$B,2,)</f>
        <v>maxiaoyan</v>
      </c>
      <c r="D953" s="7" t="s">
        <v>125</v>
      </c>
      <c r="E953" s="9" t="str">
        <f t="shared" si="14"/>
        <v>马晓燕(maxiaoyan)</v>
      </c>
      <c r="F953" s="7" t="s">
        <v>2981</v>
      </c>
      <c r="G953" s="7" t="s">
        <v>2982</v>
      </c>
      <c r="H953" s="7" t="s">
        <v>1669</v>
      </c>
      <c r="I953" s="7" t="s">
        <v>20</v>
      </c>
      <c r="J953" s="7" t="s">
        <v>39</v>
      </c>
      <c r="K953" s="17" t="s">
        <v>1670</v>
      </c>
      <c r="L953" s="17" t="s">
        <v>1671</v>
      </c>
      <c r="M953" s="7" t="s">
        <v>2964</v>
      </c>
      <c r="N953" s="7" t="s">
        <v>2964</v>
      </c>
      <c r="O953" s="7"/>
      <c r="P953" s="7" t="s">
        <v>2989</v>
      </c>
      <c r="Q953" s="19"/>
      <c r="R953" s="19"/>
    </row>
    <row r="954" ht="12.75" hidden="1" customHeight="1" spans="1:18">
      <c r="A954" s="7" t="s">
        <v>1630</v>
      </c>
      <c r="B954" s="7" t="s">
        <v>124</v>
      </c>
      <c r="C954" s="7" t="str">
        <f>VLOOKUP(B954,[1]Sheet1!$A:$B,2,)</f>
        <v>maxiaoyan</v>
      </c>
      <c r="D954" s="7" t="s">
        <v>125</v>
      </c>
      <c r="E954" s="9" t="str">
        <f t="shared" si="14"/>
        <v>马晓燕(maxiaoyan)</v>
      </c>
      <c r="F954" s="7" t="s">
        <v>2981</v>
      </c>
      <c r="G954" s="7" t="s">
        <v>2982</v>
      </c>
      <c r="H954" s="7" t="s">
        <v>1822</v>
      </c>
      <c r="I954" s="7" t="s">
        <v>48</v>
      </c>
      <c r="J954" s="7" t="s">
        <v>39</v>
      </c>
      <c r="K954" s="17" t="s">
        <v>1663</v>
      </c>
      <c r="L954" s="17" t="s">
        <v>1803</v>
      </c>
      <c r="M954" s="7" t="s">
        <v>2964</v>
      </c>
      <c r="N954" s="7" t="s">
        <v>2964</v>
      </c>
      <c r="O954" s="7"/>
      <c r="P954" s="7" t="s">
        <v>3031</v>
      </c>
      <c r="Q954" s="19"/>
      <c r="R954" s="19"/>
    </row>
    <row r="955" ht="12.75" hidden="1" customHeight="1" spans="1:18">
      <c r="A955" s="7" t="s">
        <v>1630</v>
      </c>
      <c r="B955" s="7" t="s">
        <v>124</v>
      </c>
      <c r="C955" s="7" t="str">
        <f>VLOOKUP(B955,[1]Sheet1!$A:$B,2,)</f>
        <v>maxiaoyan</v>
      </c>
      <c r="D955" s="7" t="s">
        <v>125</v>
      </c>
      <c r="E955" s="9" t="str">
        <f t="shared" si="14"/>
        <v>马晓燕(maxiaoyan)</v>
      </c>
      <c r="F955" s="7" t="s">
        <v>2981</v>
      </c>
      <c r="G955" s="7" t="s">
        <v>2982</v>
      </c>
      <c r="H955" s="7" t="s">
        <v>1823</v>
      </c>
      <c r="I955" s="7" t="s">
        <v>20</v>
      </c>
      <c r="J955" s="7" t="s">
        <v>39</v>
      </c>
      <c r="K955" s="17" t="s">
        <v>1663</v>
      </c>
      <c r="L955" s="17" t="s">
        <v>1803</v>
      </c>
      <c r="M955" s="7" t="s">
        <v>2964</v>
      </c>
      <c r="N955" s="7" t="s">
        <v>2964</v>
      </c>
      <c r="O955" s="7"/>
      <c r="P955" s="7" t="s">
        <v>2989</v>
      </c>
      <c r="Q955" s="19"/>
      <c r="R955" s="19"/>
    </row>
    <row r="956" ht="12.75" hidden="1" customHeight="1" spans="1:18">
      <c r="A956" s="7" t="s">
        <v>1630</v>
      </c>
      <c r="B956" s="7" t="s">
        <v>124</v>
      </c>
      <c r="C956" s="7" t="str">
        <f>VLOOKUP(B956,[1]Sheet1!$A:$B,2,)</f>
        <v>maxiaoyan</v>
      </c>
      <c r="D956" s="7" t="s">
        <v>125</v>
      </c>
      <c r="E956" s="9" t="str">
        <f t="shared" si="14"/>
        <v>马晓燕(maxiaoyan)</v>
      </c>
      <c r="F956" s="7" t="s">
        <v>2981</v>
      </c>
      <c r="G956" s="7" t="s">
        <v>2982</v>
      </c>
      <c r="H956" s="7" t="s">
        <v>1825</v>
      </c>
      <c r="I956" s="7" t="s">
        <v>20</v>
      </c>
      <c r="J956" s="7" t="s">
        <v>997</v>
      </c>
      <c r="K956" s="17" t="s">
        <v>1815</v>
      </c>
      <c r="L956" s="17" t="s">
        <v>1716</v>
      </c>
      <c r="M956" s="7" t="s">
        <v>2964</v>
      </c>
      <c r="N956" s="7" t="s">
        <v>2964</v>
      </c>
      <c r="O956" s="7"/>
      <c r="P956" s="7" t="s">
        <v>2989</v>
      </c>
      <c r="Q956" s="19"/>
      <c r="R956" s="19"/>
    </row>
    <row r="957" ht="12.75" hidden="1" customHeight="1" spans="1:18">
      <c r="A957" s="7" t="s">
        <v>1630</v>
      </c>
      <c r="B957" s="7" t="s">
        <v>124</v>
      </c>
      <c r="C957" s="7" t="str">
        <f>VLOOKUP(B957,[1]Sheet1!$A:$B,2,)</f>
        <v>maxiaoyan</v>
      </c>
      <c r="D957" s="7" t="s">
        <v>125</v>
      </c>
      <c r="E957" s="9" t="str">
        <f t="shared" si="14"/>
        <v>马晓燕(maxiaoyan)</v>
      </c>
      <c r="F957" s="7" t="s">
        <v>2981</v>
      </c>
      <c r="G957" s="7" t="s">
        <v>2982</v>
      </c>
      <c r="H957" s="7" t="s">
        <v>1811</v>
      </c>
      <c r="I957" s="7" t="s">
        <v>20</v>
      </c>
      <c r="J957" s="7" t="s">
        <v>39</v>
      </c>
      <c r="K957" s="17" t="s">
        <v>1739</v>
      </c>
      <c r="L957" s="17" t="s">
        <v>1812</v>
      </c>
      <c r="M957" s="7" t="s">
        <v>2964</v>
      </c>
      <c r="N957" s="7" t="s">
        <v>2964</v>
      </c>
      <c r="O957" s="7"/>
      <c r="P957" s="7" t="s">
        <v>2989</v>
      </c>
      <c r="Q957" s="19"/>
      <c r="R957" s="19"/>
    </row>
    <row r="958" ht="12.75" hidden="1" customHeight="1" spans="1:18">
      <c r="A958" s="7" t="s">
        <v>1630</v>
      </c>
      <c r="B958" s="7" t="s">
        <v>124</v>
      </c>
      <c r="C958" s="7" t="str">
        <f>VLOOKUP(B958,[1]Sheet1!$A:$B,2,)</f>
        <v>maxiaoyan</v>
      </c>
      <c r="D958" s="7" t="s">
        <v>125</v>
      </c>
      <c r="E958" s="9" t="str">
        <f t="shared" si="14"/>
        <v>马晓燕(maxiaoyan)</v>
      </c>
      <c r="F958" s="7" t="s">
        <v>2981</v>
      </c>
      <c r="G958" s="7" t="s">
        <v>2982</v>
      </c>
      <c r="H958" s="7" t="s">
        <v>1808</v>
      </c>
      <c r="I958" s="7" t="s">
        <v>20</v>
      </c>
      <c r="J958" s="7" t="s">
        <v>39</v>
      </c>
      <c r="K958" s="17" t="s">
        <v>1739</v>
      </c>
      <c r="L958" s="17" t="s">
        <v>1809</v>
      </c>
      <c r="M958" s="7" t="s">
        <v>2964</v>
      </c>
      <c r="N958" s="7" t="s">
        <v>2964</v>
      </c>
      <c r="O958" s="7"/>
      <c r="P958" s="7" t="s">
        <v>2989</v>
      </c>
      <c r="Q958" s="19"/>
      <c r="R958" s="19"/>
    </row>
    <row r="959" ht="12.75" hidden="1" customHeight="1" spans="1:18">
      <c r="A959" s="7" t="s">
        <v>1630</v>
      </c>
      <c r="B959" s="7" t="s">
        <v>124</v>
      </c>
      <c r="C959" s="7" t="str">
        <f>VLOOKUP(B959,[1]Sheet1!$A:$B,2,)</f>
        <v>maxiaoyan</v>
      </c>
      <c r="D959" s="7" t="s">
        <v>125</v>
      </c>
      <c r="E959" s="9" t="str">
        <f t="shared" si="14"/>
        <v>马晓燕(maxiaoyan)</v>
      </c>
      <c r="F959" s="7" t="s">
        <v>2981</v>
      </c>
      <c r="G959" s="7" t="s">
        <v>2982</v>
      </c>
      <c r="H959" s="7" t="s">
        <v>1776</v>
      </c>
      <c r="I959" s="7" t="s">
        <v>20</v>
      </c>
      <c r="J959" s="7" t="s">
        <v>39</v>
      </c>
      <c r="K959" s="17" t="s">
        <v>1779</v>
      </c>
      <c r="L959" s="17" t="s">
        <v>1762</v>
      </c>
      <c r="M959" s="7" t="s">
        <v>2964</v>
      </c>
      <c r="N959" s="7" t="s">
        <v>2964</v>
      </c>
      <c r="O959" s="7"/>
      <c r="P959" s="7" t="s">
        <v>2989</v>
      </c>
      <c r="Q959" s="19"/>
      <c r="R959" s="19"/>
    </row>
    <row r="960" ht="12.75" hidden="1" customHeight="1" spans="1:18">
      <c r="A960" s="7" t="s">
        <v>1630</v>
      </c>
      <c r="B960" s="7" t="s">
        <v>124</v>
      </c>
      <c r="C960" s="7" t="str">
        <f>VLOOKUP(B960,[1]Sheet1!$A:$B,2,)</f>
        <v>maxiaoyan</v>
      </c>
      <c r="D960" s="7" t="s">
        <v>125</v>
      </c>
      <c r="E960" s="9" t="str">
        <f t="shared" si="14"/>
        <v>马晓燕(maxiaoyan)</v>
      </c>
      <c r="F960" s="7" t="s">
        <v>2981</v>
      </c>
      <c r="G960" s="7" t="s">
        <v>2982</v>
      </c>
      <c r="H960" s="7" t="s">
        <v>1826</v>
      </c>
      <c r="I960" s="7" t="s">
        <v>20</v>
      </c>
      <c r="J960" s="7" t="s">
        <v>997</v>
      </c>
      <c r="K960" s="17" t="s">
        <v>1761</v>
      </c>
      <c r="L960" s="17" t="s">
        <v>1827</v>
      </c>
      <c r="M960" s="7" t="s">
        <v>2964</v>
      </c>
      <c r="N960" s="7" t="s">
        <v>2964</v>
      </c>
      <c r="O960" s="7"/>
      <c r="P960" s="7" t="s">
        <v>2989</v>
      </c>
      <c r="Q960" s="19"/>
      <c r="R960" s="19"/>
    </row>
    <row r="961" ht="12.75" hidden="1" customHeight="1" spans="1:18">
      <c r="A961" s="7" t="s">
        <v>1630</v>
      </c>
      <c r="B961" s="7" t="s">
        <v>124</v>
      </c>
      <c r="C961" s="7" t="str">
        <f>VLOOKUP(B961,[1]Sheet1!$A:$B,2,)</f>
        <v>maxiaoyan</v>
      </c>
      <c r="D961" s="7" t="s">
        <v>125</v>
      </c>
      <c r="E961" s="9" t="str">
        <f t="shared" si="14"/>
        <v>马晓燕(maxiaoyan)</v>
      </c>
      <c r="F961" s="7" t="s">
        <v>2981</v>
      </c>
      <c r="G961" s="7" t="s">
        <v>2982</v>
      </c>
      <c r="H961" s="7" t="s">
        <v>1791</v>
      </c>
      <c r="I961" s="7" t="s">
        <v>20</v>
      </c>
      <c r="J961" s="7" t="s">
        <v>39</v>
      </c>
      <c r="K961" s="17" t="s">
        <v>1792</v>
      </c>
      <c r="L961" s="17" t="s">
        <v>3061</v>
      </c>
      <c r="M961" s="7" t="s">
        <v>2964</v>
      </c>
      <c r="N961" s="7" t="s">
        <v>2964</v>
      </c>
      <c r="O961" s="7"/>
      <c r="P961" s="7" t="s">
        <v>2989</v>
      </c>
      <c r="Q961" s="19"/>
      <c r="R961" s="19"/>
    </row>
    <row r="962" ht="12.75" hidden="1" customHeight="1" spans="1:18">
      <c r="A962" s="7" t="s">
        <v>1630</v>
      </c>
      <c r="B962" s="7" t="s">
        <v>124</v>
      </c>
      <c r="C962" s="7" t="str">
        <f>VLOOKUP(B962,[1]Sheet1!$A:$B,2,)</f>
        <v>maxiaoyan</v>
      </c>
      <c r="D962" s="7" t="s">
        <v>125</v>
      </c>
      <c r="E962" s="9" t="str">
        <f t="shared" si="14"/>
        <v>马晓燕(maxiaoyan)</v>
      </c>
      <c r="F962" s="7" t="s">
        <v>2981</v>
      </c>
      <c r="G962" s="7" t="s">
        <v>2982</v>
      </c>
      <c r="H962" s="7" t="s">
        <v>1828</v>
      </c>
      <c r="I962" s="7" t="s">
        <v>20</v>
      </c>
      <c r="J962" s="7" t="s">
        <v>178</v>
      </c>
      <c r="K962" s="17" t="s">
        <v>1696</v>
      </c>
      <c r="L962" s="17" t="s">
        <v>1829</v>
      </c>
      <c r="M962" s="7" t="s">
        <v>2964</v>
      </c>
      <c r="N962" s="7" t="s">
        <v>2964</v>
      </c>
      <c r="O962" s="7"/>
      <c r="P962" s="7" t="s">
        <v>2989</v>
      </c>
      <c r="Q962" s="19"/>
      <c r="R962" s="19"/>
    </row>
    <row r="963" ht="12.75" hidden="1" customHeight="1" spans="1:18">
      <c r="A963" s="7" t="s">
        <v>1630</v>
      </c>
      <c r="B963" s="7" t="s">
        <v>1562</v>
      </c>
      <c r="C963" s="7" t="str">
        <f>VLOOKUP(B963,[1]Sheet1!$A:$B,2,)</f>
        <v>mayunhui</v>
      </c>
      <c r="D963" s="7" t="s">
        <v>1563</v>
      </c>
      <c r="E963" s="9" t="str">
        <f t="shared" ref="E963:E1026" si="15">CONCATENATE(B963,"(",D963,")")</f>
        <v>马云辉(mayunhui)</v>
      </c>
      <c r="F963" s="7" t="s">
        <v>2981</v>
      </c>
      <c r="G963" s="7" t="s">
        <v>3002</v>
      </c>
      <c r="H963" s="7" t="s">
        <v>1669</v>
      </c>
      <c r="I963" s="7" t="s">
        <v>20</v>
      </c>
      <c r="J963" s="7" t="s">
        <v>39</v>
      </c>
      <c r="K963" s="17" t="s">
        <v>1670</v>
      </c>
      <c r="L963" s="17" t="s">
        <v>1671</v>
      </c>
      <c r="M963" s="7" t="s">
        <v>2964</v>
      </c>
      <c r="N963" s="7" t="s">
        <v>2964</v>
      </c>
      <c r="O963" s="7"/>
      <c r="P963" s="7" t="s">
        <v>2989</v>
      </c>
      <c r="Q963" s="19"/>
      <c r="R963" s="19"/>
    </row>
    <row r="964" ht="12.75" hidden="1" customHeight="1" spans="1:18">
      <c r="A964" s="7" t="s">
        <v>1630</v>
      </c>
      <c r="B964" s="7" t="s">
        <v>1562</v>
      </c>
      <c r="C964" s="7" t="str">
        <f>VLOOKUP(B964,[1]Sheet1!$A:$B,2,)</f>
        <v>mayunhui</v>
      </c>
      <c r="D964" s="7" t="s">
        <v>1563</v>
      </c>
      <c r="E964" s="9" t="str">
        <f t="shared" si="15"/>
        <v>马云辉(mayunhui)</v>
      </c>
      <c r="F964" s="7" t="s">
        <v>2981</v>
      </c>
      <c r="G964" s="7" t="s">
        <v>3002</v>
      </c>
      <c r="H964" s="7" t="s">
        <v>1656</v>
      </c>
      <c r="I964" s="7" t="s">
        <v>20</v>
      </c>
      <c r="J964" s="7" t="s">
        <v>39</v>
      </c>
      <c r="K964" s="17" t="s">
        <v>1659</v>
      </c>
      <c r="L964" s="17" t="s">
        <v>1659</v>
      </c>
      <c r="M964" s="7" t="s">
        <v>2964</v>
      </c>
      <c r="N964" s="7" t="s">
        <v>2964</v>
      </c>
      <c r="O964" s="7"/>
      <c r="P964" s="7" t="s">
        <v>2989</v>
      </c>
      <c r="Q964" s="19"/>
      <c r="R964" s="19"/>
    </row>
    <row r="965" ht="12.75" hidden="1" customHeight="1" spans="1:18">
      <c r="A965" s="7" t="s">
        <v>1630</v>
      </c>
      <c r="B965" s="7" t="s">
        <v>131</v>
      </c>
      <c r="C965" s="7" t="str">
        <f>VLOOKUP(B965,[1]Sheet1!$A:$B,2,)</f>
        <v>pengjinsong</v>
      </c>
      <c r="D965" s="7" t="s">
        <v>132</v>
      </c>
      <c r="E965" s="9" t="str">
        <f t="shared" si="15"/>
        <v>彭劲松(pengjingsong)</v>
      </c>
      <c r="F965" s="7" t="s">
        <v>2984</v>
      </c>
      <c r="G965" s="7" t="s">
        <v>2982</v>
      </c>
      <c r="H965" s="7" t="s">
        <v>1791</v>
      </c>
      <c r="I965" s="7" t="s">
        <v>20</v>
      </c>
      <c r="J965" s="7" t="s">
        <v>39</v>
      </c>
      <c r="K965" s="17" t="s">
        <v>1792</v>
      </c>
      <c r="L965" s="17" t="s">
        <v>3061</v>
      </c>
      <c r="M965" s="7" t="s">
        <v>2964</v>
      </c>
      <c r="N965" s="7" t="s">
        <v>2964</v>
      </c>
      <c r="O965" s="7"/>
      <c r="P965" s="7" t="s">
        <v>2989</v>
      </c>
      <c r="Q965" s="19"/>
      <c r="R965" s="19"/>
    </row>
    <row r="966" ht="12.75" hidden="1" customHeight="1" spans="1:18">
      <c r="A966" s="7" t="s">
        <v>1630</v>
      </c>
      <c r="B966" s="7" t="s">
        <v>131</v>
      </c>
      <c r="C966" s="7" t="str">
        <f>VLOOKUP(B966,[1]Sheet1!$A:$B,2,)</f>
        <v>pengjinsong</v>
      </c>
      <c r="D966" s="7" t="s">
        <v>132</v>
      </c>
      <c r="E966" s="9" t="str">
        <f t="shared" si="15"/>
        <v>彭劲松(pengjingsong)</v>
      </c>
      <c r="F966" s="7" t="s">
        <v>2984</v>
      </c>
      <c r="G966" s="7" t="s">
        <v>2982</v>
      </c>
      <c r="H966" s="7" t="s">
        <v>1828</v>
      </c>
      <c r="I966" s="7" t="s">
        <v>20</v>
      </c>
      <c r="J966" s="7" t="s">
        <v>178</v>
      </c>
      <c r="K966" s="17" t="s">
        <v>1696</v>
      </c>
      <c r="L966" s="17" t="s">
        <v>1829</v>
      </c>
      <c r="M966" s="7" t="s">
        <v>2964</v>
      </c>
      <c r="N966" s="7" t="s">
        <v>2964</v>
      </c>
      <c r="O966" s="7"/>
      <c r="P966" s="7" t="s">
        <v>2989</v>
      </c>
      <c r="Q966" s="19"/>
      <c r="R966" s="19"/>
    </row>
    <row r="967" ht="12.75" hidden="1" customHeight="1" spans="1:18">
      <c r="A967" s="7" t="s">
        <v>1630</v>
      </c>
      <c r="B967" s="7" t="s">
        <v>131</v>
      </c>
      <c r="C967" s="7" t="str">
        <f>VLOOKUP(B967,[1]Sheet1!$A:$B,2,)</f>
        <v>pengjinsong</v>
      </c>
      <c r="D967" s="7" t="s">
        <v>132</v>
      </c>
      <c r="E967" s="9" t="str">
        <f t="shared" si="15"/>
        <v>彭劲松(pengjingsong)</v>
      </c>
      <c r="F967" s="7" t="s">
        <v>2984</v>
      </c>
      <c r="G967" s="7" t="s">
        <v>2982</v>
      </c>
      <c r="H967" s="7" t="s">
        <v>1831</v>
      </c>
      <c r="I967" s="7" t="s">
        <v>20</v>
      </c>
      <c r="J967" s="7" t="s">
        <v>39</v>
      </c>
      <c r="K967" s="17" t="s">
        <v>1832</v>
      </c>
      <c r="L967" s="17" t="s">
        <v>1833</v>
      </c>
      <c r="M967" s="7" t="s">
        <v>2964</v>
      </c>
      <c r="N967" s="7" t="s">
        <v>2964</v>
      </c>
      <c r="O967" s="7"/>
      <c r="P967" s="7" t="s">
        <v>2989</v>
      </c>
      <c r="Q967" s="19"/>
      <c r="R967" s="19"/>
    </row>
    <row r="968" ht="12.75" hidden="1" customHeight="1" spans="1:18">
      <c r="A968" s="7" t="s">
        <v>1630</v>
      </c>
      <c r="B968" s="7" t="s">
        <v>131</v>
      </c>
      <c r="C968" s="7" t="str">
        <f>VLOOKUP(B968,[1]Sheet1!$A:$B,2,)</f>
        <v>pengjinsong</v>
      </c>
      <c r="D968" s="7" t="s">
        <v>132</v>
      </c>
      <c r="E968" s="9" t="str">
        <f t="shared" si="15"/>
        <v>彭劲松(pengjingsong)</v>
      </c>
      <c r="F968" s="7" t="s">
        <v>2984</v>
      </c>
      <c r="G968" s="7" t="s">
        <v>2982</v>
      </c>
      <c r="H968" s="7" t="s">
        <v>1669</v>
      </c>
      <c r="I968" s="7" t="s">
        <v>20</v>
      </c>
      <c r="J968" s="7" t="s">
        <v>39</v>
      </c>
      <c r="K968" s="17" t="s">
        <v>1670</v>
      </c>
      <c r="L968" s="17" t="s">
        <v>1671</v>
      </c>
      <c r="M968" s="7" t="s">
        <v>2964</v>
      </c>
      <c r="N968" s="7" t="s">
        <v>2964</v>
      </c>
      <c r="O968" s="7"/>
      <c r="P968" s="7" t="s">
        <v>2989</v>
      </c>
      <c r="Q968" s="19"/>
      <c r="R968" s="19"/>
    </row>
    <row r="969" ht="12.75" hidden="1" customHeight="1" spans="1:18">
      <c r="A969" s="7" t="s">
        <v>1630</v>
      </c>
      <c r="B969" s="7" t="s">
        <v>131</v>
      </c>
      <c r="C969" s="7" t="str">
        <f>VLOOKUP(B969,[1]Sheet1!$A:$B,2,)</f>
        <v>pengjinsong</v>
      </c>
      <c r="D969" s="7" t="s">
        <v>132</v>
      </c>
      <c r="E969" s="9" t="str">
        <f t="shared" si="15"/>
        <v>彭劲松(pengjingsong)</v>
      </c>
      <c r="F969" s="7" t="s">
        <v>2984</v>
      </c>
      <c r="G969" s="7" t="s">
        <v>2982</v>
      </c>
      <c r="H969" s="7" t="s">
        <v>1834</v>
      </c>
      <c r="I969" s="7" t="s">
        <v>48</v>
      </c>
      <c r="J969" s="7" t="s">
        <v>39</v>
      </c>
      <c r="K969" s="17" t="s">
        <v>1835</v>
      </c>
      <c r="L969" s="17" t="s">
        <v>1835</v>
      </c>
      <c r="M969" s="7" t="s">
        <v>2964</v>
      </c>
      <c r="N969" s="7" t="s">
        <v>2964</v>
      </c>
      <c r="O969" s="7"/>
      <c r="P969" s="7" t="s">
        <v>3031</v>
      </c>
      <c r="Q969" s="19"/>
      <c r="R969" s="19"/>
    </row>
    <row r="970" ht="12.75" hidden="1" customHeight="1" spans="1:18">
      <c r="A970" s="7" t="s">
        <v>1630</v>
      </c>
      <c r="B970" s="7" t="s">
        <v>131</v>
      </c>
      <c r="C970" s="7" t="str">
        <f>VLOOKUP(B970,[1]Sheet1!$A:$B,2,)</f>
        <v>pengjinsong</v>
      </c>
      <c r="D970" s="7" t="s">
        <v>132</v>
      </c>
      <c r="E970" s="9" t="str">
        <f t="shared" si="15"/>
        <v>彭劲松(pengjingsong)</v>
      </c>
      <c r="F970" s="7" t="s">
        <v>2984</v>
      </c>
      <c r="G970" s="7" t="s">
        <v>2982</v>
      </c>
      <c r="H970" s="7" t="s">
        <v>1836</v>
      </c>
      <c r="I970" s="7" t="s">
        <v>20</v>
      </c>
      <c r="J970" s="7" t="s">
        <v>178</v>
      </c>
      <c r="K970" s="17" t="s">
        <v>1837</v>
      </c>
      <c r="L970" s="17" t="s">
        <v>1838</v>
      </c>
      <c r="M970" s="7" t="s">
        <v>2964</v>
      </c>
      <c r="N970" s="7" t="s">
        <v>2964</v>
      </c>
      <c r="O970" s="7"/>
      <c r="P970" s="7" t="s">
        <v>2989</v>
      </c>
      <c r="Q970" s="19"/>
      <c r="R970" s="19"/>
    </row>
    <row r="971" ht="12.75" hidden="1" customHeight="1" spans="1:18">
      <c r="A971" s="7" t="s">
        <v>1630</v>
      </c>
      <c r="B971" s="7" t="s">
        <v>131</v>
      </c>
      <c r="C971" s="7" t="str">
        <f>VLOOKUP(B971,[1]Sheet1!$A:$B,2,)</f>
        <v>pengjinsong</v>
      </c>
      <c r="D971" s="7" t="s">
        <v>132</v>
      </c>
      <c r="E971" s="9" t="str">
        <f t="shared" si="15"/>
        <v>彭劲松(pengjingsong)</v>
      </c>
      <c r="F971" s="7" t="s">
        <v>2984</v>
      </c>
      <c r="G971" s="7" t="s">
        <v>2982</v>
      </c>
      <c r="H971" s="7" t="s">
        <v>1839</v>
      </c>
      <c r="I971" s="7" t="s">
        <v>20</v>
      </c>
      <c r="J971" s="7" t="s">
        <v>997</v>
      </c>
      <c r="K971" s="17" t="s">
        <v>1840</v>
      </c>
      <c r="L971" s="17" t="s">
        <v>1841</v>
      </c>
      <c r="M971" s="7" t="s">
        <v>2964</v>
      </c>
      <c r="N971" s="7" t="s">
        <v>2964</v>
      </c>
      <c r="O971" s="7"/>
      <c r="P971" s="7" t="s">
        <v>2989</v>
      </c>
      <c r="Q971" s="19"/>
      <c r="R971" s="19"/>
    </row>
    <row r="972" ht="12.75" hidden="1" customHeight="1" spans="1:18">
      <c r="A972" s="7" t="s">
        <v>1630</v>
      </c>
      <c r="B972" s="7" t="s">
        <v>131</v>
      </c>
      <c r="C972" s="7" t="str">
        <f>VLOOKUP(B972,[1]Sheet1!$A:$B,2,)</f>
        <v>pengjinsong</v>
      </c>
      <c r="D972" s="7" t="s">
        <v>132</v>
      </c>
      <c r="E972" s="9" t="str">
        <f t="shared" si="15"/>
        <v>彭劲松(pengjingsong)</v>
      </c>
      <c r="F972" s="7" t="s">
        <v>2984</v>
      </c>
      <c r="G972" s="7" t="s">
        <v>2982</v>
      </c>
      <c r="H972" s="7" t="s">
        <v>1679</v>
      </c>
      <c r="I972" s="7" t="s">
        <v>48</v>
      </c>
      <c r="J972" s="7" t="s">
        <v>39</v>
      </c>
      <c r="K972" s="17" t="s">
        <v>1645</v>
      </c>
      <c r="L972" s="17" t="s">
        <v>1646</v>
      </c>
      <c r="M972" s="7" t="s">
        <v>2964</v>
      </c>
      <c r="N972" s="7" t="s">
        <v>2964</v>
      </c>
      <c r="O972" s="7"/>
      <c r="P972" s="7" t="s">
        <v>3031</v>
      </c>
      <c r="Q972" s="19"/>
      <c r="R972" s="19"/>
    </row>
    <row r="973" ht="12.75" hidden="1" customHeight="1" spans="1:18">
      <c r="A973" s="7" t="s">
        <v>1630</v>
      </c>
      <c r="B973" s="7" t="s">
        <v>816</v>
      </c>
      <c r="C973" s="7" t="str">
        <f>VLOOKUP(B973,[1]Sheet1!$A:$B,2,)</f>
        <v>qianmingliang</v>
      </c>
      <c r="D973" s="7" t="s">
        <v>817</v>
      </c>
      <c r="E973" s="9" t="str">
        <f t="shared" si="15"/>
        <v>钱明亮(qianmingliang)</v>
      </c>
      <c r="F973" s="7" t="s">
        <v>2969</v>
      </c>
      <c r="G973" s="7" t="s">
        <v>2970</v>
      </c>
      <c r="H973" s="7" t="s">
        <v>1669</v>
      </c>
      <c r="I973" s="7" t="s">
        <v>20</v>
      </c>
      <c r="J973" s="7" t="s">
        <v>39</v>
      </c>
      <c r="K973" s="17" t="s">
        <v>1670</v>
      </c>
      <c r="L973" s="17" t="s">
        <v>1671</v>
      </c>
      <c r="M973" s="7" t="s">
        <v>2964</v>
      </c>
      <c r="N973" s="7" t="s">
        <v>2964</v>
      </c>
      <c r="O973" s="7"/>
      <c r="P973" s="7" t="s">
        <v>2989</v>
      </c>
      <c r="Q973" s="19"/>
      <c r="R973" s="19"/>
    </row>
    <row r="974" ht="12.75" hidden="1" customHeight="1" spans="1:18">
      <c r="A974" s="7" t="s">
        <v>1630</v>
      </c>
      <c r="B974" s="7" t="s">
        <v>1304</v>
      </c>
      <c r="C974" s="7" t="e">
        <f>VLOOKUP(B974,[1]Sheet1!$A:$B,2,)</f>
        <v>#N/A</v>
      </c>
      <c r="D974" s="7" t="s">
        <v>1305</v>
      </c>
      <c r="E974" s="9" t="str">
        <f t="shared" si="15"/>
        <v>石雪(shixue)</v>
      </c>
      <c r="F974" s="7" t="s">
        <v>2972</v>
      </c>
      <c r="G974" s="7" t="s">
        <v>3022</v>
      </c>
      <c r="H974" s="7" t="s">
        <v>1842</v>
      </c>
      <c r="I974" s="7" t="s">
        <v>48</v>
      </c>
      <c r="J974" s="7" t="s">
        <v>39</v>
      </c>
      <c r="K974" s="17" t="s">
        <v>1792</v>
      </c>
      <c r="L974" s="17" t="s">
        <v>1843</v>
      </c>
      <c r="M974" s="7" t="s">
        <v>2964</v>
      </c>
      <c r="N974" s="7" t="s">
        <v>2964</v>
      </c>
      <c r="O974" s="7"/>
      <c r="P974" s="7" t="s">
        <v>3031</v>
      </c>
      <c r="Q974" s="19"/>
      <c r="R974" s="19"/>
    </row>
    <row r="975" ht="12.75" hidden="1" customHeight="1" spans="1:18">
      <c r="A975" s="7" t="s">
        <v>1630</v>
      </c>
      <c r="B975" s="7" t="s">
        <v>1304</v>
      </c>
      <c r="C975" s="7" t="e">
        <f>VLOOKUP(B975,[1]Sheet1!$A:$B,2,)</f>
        <v>#N/A</v>
      </c>
      <c r="D975" s="7" t="s">
        <v>1305</v>
      </c>
      <c r="E975" s="9" t="str">
        <f t="shared" si="15"/>
        <v>石雪(shixue)</v>
      </c>
      <c r="F975" s="7" t="s">
        <v>2972</v>
      </c>
      <c r="G975" s="7" t="s">
        <v>3022</v>
      </c>
      <c r="H975" s="7" t="s">
        <v>1846</v>
      </c>
      <c r="I975" s="7" t="s">
        <v>20</v>
      </c>
      <c r="J975" s="7" t="s">
        <v>39</v>
      </c>
      <c r="K975" s="17" t="s">
        <v>1724</v>
      </c>
      <c r="L975" s="17" t="s">
        <v>1847</v>
      </c>
      <c r="M975" s="7" t="s">
        <v>2964</v>
      </c>
      <c r="N975" s="7" t="s">
        <v>2964</v>
      </c>
      <c r="O975" s="7"/>
      <c r="P975" s="7" t="s">
        <v>2989</v>
      </c>
      <c r="Q975" s="19"/>
      <c r="R975" s="19"/>
    </row>
    <row r="976" ht="12.75" hidden="1" customHeight="1" spans="1:18">
      <c r="A976" s="7" t="s">
        <v>1630</v>
      </c>
      <c r="B976" s="7" t="s">
        <v>1304</v>
      </c>
      <c r="C976" s="7" t="e">
        <f>VLOOKUP(B976,[1]Sheet1!$A:$B,2,)</f>
        <v>#N/A</v>
      </c>
      <c r="D976" s="7" t="s">
        <v>1305</v>
      </c>
      <c r="E976" s="9" t="str">
        <f t="shared" si="15"/>
        <v>石雪(shixue)</v>
      </c>
      <c r="F976" s="7" t="s">
        <v>2972</v>
      </c>
      <c r="G976" s="7" t="s">
        <v>3022</v>
      </c>
      <c r="H976" s="7" t="s">
        <v>1736</v>
      </c>
      <c r="I976" s="7" t="s">
        <v>48</v>
      </c>
      <c r="J976" s="7" t="s">
        <v>39</v>
      </c>
      <c r="K976" s="17" t="s">
        <v>1695</v>
      </c>
      <c r="L976" s="17" t="s">
        <v>1735</v>
      </c>
      <c r="M976" s="7" t="s">
        <v>2964</v>
      </c>
      <c r="N976" s="7" t="s">
        <v>2964</v>
      </c>
      <c r="O976" s="7"/>
      <c r="P976" s="7" t="s">
        <v>3031</v>
      </c>
      <c r="Q976" s="19"/>
      <c r="R976" s="19"/>
    </row>
    <row r="977" ht="12.75" hidden="1" customHeight="1" spans="1:18">
      <c r="A977" s="7" t="s">
        <v>1630</v>
      </c>
      <c r="B977" s="7" t="s">
        <v>140</v>
      </c>
      <c r="C977" s="7" t="str">
        <f>VLOOKUP(B977,[1]Sheet1!$A:$B,2,)</f>
        <v>sunyuanming</v>
      </c>
      <c r="D977" s="7" t="s">
        <v>141</v>
      </c>
      <c r="E977" s="9" t="str">
        <f t="shared" si="15"/>
        <v>孙元明(sunyuanming)</v>
      </c>
      <c r="F977" s="7" t="s">
        <v>2985</v>
      </c>
      <c r="G977" s="7" t="s">
        <v>2963</v>
      </c>
      <c r="H977" s="7" t="s">
        <v>1685</v>
      </c>
      <c r="I977" s="7" t="s">
        <v>48</v>
      </c>
      <c r="J977" s="7" t="s">
        <v>39</v>
      </c>
      <c r="K977" s="17" t="s">
        <v>1686</v>
      </c>
      <c r="L977" s="17" t="s">
        <v>1687</v>
      </c>
      <c r="M977" s="7" t="s">
        <v>2964</v>
      </c>
      <c r="N977" s="7" t="s">
        <v>2964</v>
      </c>
      <c r="O977" s="7"/>
      <c r="P977" s="7" t="s">
        <v>3031</v>
      </c>
      <c r="Q977" s="19"/>
      <c r="R977" s="19"/>
    </row>
    <row r="978" ht="12.75" hidden="1" customHeight="1" spans="1:18">
      <c r="A978" s="7" t="s">
        <v>1630</v>
      </c>
      <c r="B978" s="7" t="s">
        <v>3062</v>
      </c>
      <c r="C978" s="7" t="str">
        <f>VLOOKUP(B978,[1]Sheet1!$A:$B,2,)</f>
        <v>tancheng</v>
      </c>
      <c r="D978" s="7" t="s">
        <v>3063</v>
      </c>
      <c r="E978" s="9" t="str">
        <f t="shared" si="15"/>
        <v>谭成(tancheng)</v>
      </c>
      <c r="F978" s="7" t="s">
        <v>2975</v>
      </c>
      <c r="G978" s="7" t="s">
        <v>3023</v>
      </c>
      <c r="H978" s="7" t="s">
        <v>1656</v>
      </c>
      <c r="I978" s="7" t="s">
        <v>20</v>
      </c>
      <c r="J978" s="7" t="s">
        <v>39</v>
      </c>
      <c r="K978" s="17" t="s">
        <v>1659</v>
      </c>
      <c r="L978" s="17" t="s">
        <v>1659</v>
      </c>
      <c r="M978" s="7" t="s">
        <v>2964</v>
      </c>
      <c r="N978" s="7" t="s">
        <v>2964</v>
      </c>
      <c r="O978" s="7"/>
      <c r="P978" s="7" t="s">
        <v>2989</v>
      </c>
      <c r="Q978" s="19"/>
      <c r="R978" s="19"/>
    </row>
    <row r="979" ht="12.75" hidden="1" customHeight="1" spans="1:18">
      <c r="A979" s="7" t="s">
        <v>1630</v>
      </c>
      <c r="B979" s="7" t="s">
        <v>145</v>
      </c>
      <c r="C979" s="7" t="e">
        <f>VLOOKUP(B979,[1]Sheet1!$A:$B,2,)</f>
        <v>#N/A</v>
      </c>
      <c r="D979" s="7" t="s">
        <v>146</v>
      </c>
      <c r="E979" s="9" t="str">
        <f t="shared" si="15"/>
        <v>田代贵(tiandaigui)</v>
      </c>
      <c r="F979" s="7" t="s">
        <v>2986</v>
      </c>
      <c r="G979" s="7" t="s">
        <v>2973</v>
      </c>
      <c r="H979" s="7" t="s">
        <v>1848</v>
      </c>
      <c r="I979" s="7" t="s">
        <v>20</v>
      </c>
      <c r="J979" s="7" t="s">
        <v>178</v>
      </c>
      <c r="K979" s="17" t="s">
        <v>1710</v>
      </c>
      <c r="L979" s="17" t="s">
        <v>1710</v>
      </c>
      <c r="M979" s="7" t="s">
        <v>2964</v>
      </c>
      <c r="N979" s="7" t="s">
        <v>2964</v>
      </c>
      <c r="O979" s="7"/>
      <c r="P979" s="7" t="s">
        <v>2989</v>
      </c>
      <c r="Q979" s="19"/>
      <c r="R979" s="19"/>
    </row>
    <row r="980" ht="12.75" hidden="1" customHeight="1" spans="1:18">
      <c r="A980" s="7" t="s">
        <v>1630</v>
      </c>
      <c r="B980" s="7" t="s">
        <v>145</v>
      </c>
      <c r="C980" s="7" t="e">
        <f>VLOOKUP(B980,[1]Sheet1!$A:$B,2,)</f>
        <v>#N/A</v>
      </c>
      <c r="D980" s="7" t="s">
        <v>146</v>
      </c>
      <c r="E980" s="9" t="str">
        <f t="shared" si="15"/>
        <v>田代贵(tiandaigui)</v>
      </c>
      <c r="F980" s="7" t="s">
        <v>2986</v>
      </c>
      <c r="G980" s="7" t="s">
        <v>2973</v>
      </c>
      <c r="H980" s="7" t="s">
        <v>1823</v>
      </c>
      <c r="I980" s="7" t="s">
        <v>20</v>
      </c>
      <c r="J980" s="7" t="s">
        <v>39</v>
      </c>
      <c r="K980" s="17" t="s">
        <v>1663</v>
      </c>
      <c r="L980" s="17" t="s">
        <v>1803</v>
      </c>
      <c r="M980" s="7" t="s">
        <v>2964</v>
      </c>
      <c r="N980" s="7" t="s">
        <v>2964</v>
      </c>
      <c r="O980" s="7"/>
      <c r="P980" s="7" t="s">
        <v>2989</v>
      </c>
      <c r="Q980" s="19"/>
      <c r="R980" s="19"/>
    </row>
    <row r="981" ht="12.75" hidden="1" customHeight="1" spans="1:18">
      <c r="A981" s="7" t="s">
        <v>1630</v>
      </c>
      <c r="B981" s="7" t="s">
        <v>145</v>
      </c>
      <c r="C981" s="7" t="e">
        <f>VLOOKUP(B981,[1]Sheet1!$A:$B,2,)</f>
        <v>#N/A</v>
      </c>
      <c r="D981" s="7" t="s">
        <v>146</v>
      </c>
      <c r="E981" s="9" t="str">
        <f t="shared" si="15"/>
        <v>田代贵(tiandaigui)</v>
      </c>
      <c r="F981" s="7" t="s">
        <v>2986</v>
      </c>
      <c r="G981" s="7" t="s">
        <v>2973</v>
      </c>
      <c r="H981" s="7" t="s">
        <v>1849</v>
      </c>
      <c r="I981" s="7" t="s">
        <v>48</v>
      </c>
      <c r="J981" s="7" t="s">
        <v>21</v>
      </c>
      <c r="K981" s="17" t="s">
        <v>1663</v>
      </c>
      <c r="L981" s="17" t="s">
        <v>1642</v>
      </c>
      <c r="M981" s="7" t="s">
        <v>2964</v>
      </c>
      <c r="N981" s="7" t="s">
        <v>2964</v>
      </c>
      <c r="O981" s="7"/>
      <c r="P981" s="7" t="s">
        <v>3031</v>
      </c>
      <c r="Q981" s="19"/>
      <c r="R981" s="19"/>
    </row>
    <row r="982" ht="12.75" hidden="1" customHeight="1" spans="1:18">
      <c r="A982" s="7" t="s">
        <v>1630</v>
      </c>
      <c r="B982" s="7" t="s">
        <v>157</v>
      </c>
      <c r="C982" s="7" t="str">
        <f>VLOOKUP(B982,[1]Sheet1!$A:$B,2,)</f>
        <v>wangxiaoming</v>
      </c>
      <c r="D982" s="7" t="s">
        <v>158</v>
      </c>
      <c r="E982" s="9" t="str">
        <f t="shared" si="15"/>
        <v>王小明(wangxiaoming)</v>
      </c>
      <c r="F982" s="7" t="s">
        <v>2980</v>
      </c>
      <c r="G982" s="7" t="s">
        <v>2976</v>
      </c>
      <c r="H982" s="7" t="s">
        <v>1850</v>
      </c>
      <c r="I982" s="7" t="s">
        <v>48</v>
      </c>
      <c r="J982" s="7" t="s">
        <v>39</v>
      </c>
      <c r="K982" s="17" t="s">
        <v>1843</v>
      </c>
      <c r="L982" s="17" t="s">
        <v>1748</v>
      </c>
      <c r="M982" s="7" t="s">
        <v>2964</v>
      </c>
      <c r="N982" s="7" t="s">
        <v>2964</v>
      </c>
      <c r="O982" s="7"/>
      <c r="P982" s="7" t="s">
        <v>3031</v>
      </c>
      <c r="Q982" s="19"/>
      <c r="R982" s="19"/>
    </row>
    <row r="983" ht="12.75" hidden="1" customHeight="1" spans="1:18">
      <c r="A983" s="7" t="s">
        <v>1630</v>
      </c>
      <c r="B983" s="7" t="s">
        <v>157</v>
      </c>
      <c r="C983" s="7" t="str">
        <f>VLOOKUP(B983,[1]Sheet1!$A:$B,2,)</f>
        <v>wangxiaoming</v>
      </c>
      <c r="D983" s="7" t="s">
        <v>158</v>
      </c>
      <c r="E983" s="9" t="str">
        <f t="shared" si="15"/>
        <v>王小明(wangxiaoming)</v>
      </c>
      <c r="F983" s="7" t="s">
        <v>2980</v>
      </c>
      <c r="G983" s="7" t="s">
        <v>2976</v>
      </c>
      <c r="H983" s="7" t="s">
        <v>1851</v>
      </c>
      <c r="I983" s="7" t="s">
        <v>48</v>
      </c>
      <c r="J983" s="7" t="s">
        <v>39</v>
      </c>
      <c r="K983" s="17" t="s">
        <v>1852</v>
      </c>
      <c r="L983" s="17" t="s">
        <v>1853</v>
      </c>
      <c r="M983" s="7" t="s">
        <v>2964</v>
      </c>
      <c r="N983" s="7" t="s">
        <v>2964</v>
      </c>
      <c r="O983" s="7"/>
      <c r="P983" s="7" t="s">
        <v>3031</v>
      </c>
      <c r="Q983" s="19"/>
      <c r="R983" s="19"/>
    </row>
    <row r="984" ht="12.75" hidden="1" customHeight="1" spans="1:18">
      <c r="A984" s="7" t="s">
        <v>1630</v>
      </c>
      <c r="B984" s="7" t="s">
        <v>157</v>
      </c>
      <c r="C984" s="7" t="str">
        <f>VLOOKUP(B984,[1]Sheet1!$A:$B,2,)</f>
        <v>wangxiaoming</v>
      </c>
      <c r="D984" s="7" t="s">
        <v>158</v>
      </c>
      <c r="E984" s="9" t="str">
        <f t="shared" si="15"/>
        <v>王小明(wangxiaoming)</v>
      </c>
      <c r="F984" s="7" t="s">
        <v>2980</v>
      </c>
      <c r="G984" s="7" t="s">
        <v>2976</v>
      </c>
      <c r="H984" s="7" t="s">
        <v>1854</v>
      </c>
      <c r="I984" s="7" t="s">
        <v>48</v>
      </c>
      <c r="J984" s="7" t="s">
        <v>39</v>
      </c>
      <c r="K984" s="17" t="s">
        <v>1747</v>
      </c>
      <c r="L984" s="17" t="s">
        <v>1748</v>
      </c>
      <c r="M984" s="7" t="s">
        <v>2964</v>
      </c>
      <c r="N984" s="7" t="s">
        <v>2964</v>
      </c>
      <c r="O984" s="7"/>
      <c r="P984" s="7" t="s">
        <v>3031</v>
      </c>
      <c r="Q984" s="19"/>
      <c r="R984" s="19"/>
    </row>
    <row r="985" ht="12.75" hidden="1" customHeight="1" spans="1:18">
      <c r="A985" s="7" t="s">
        <v>1630</v>
      </c>
      <c r="B985" s="7" t="s">
        <v>2213</v>
      </c>
      <c r="C985" s="7" t="str">
        <f>VLOOKUP(B985,[1]Sheet1!$A:$B,2,)</f>
        <v>wangzibo</v>
      </c>
      <c r="D985" s="7" t="s">
        <v>2214</v>
      </c>
      <c r="E985" s="9" t="str">
        <f t="shared" si="15"/>
        <v>王资博(wangzibo)</v>
      </c>
      <c r="F985" s="7" t="s">
        <v>2978</v>
      </c>
      <c r="G985" s="7" t="s">
        <v>3023</v>
      </c>
      <c r="H985" s="7" t="s">
        <v>1656</v>
      </c>
      <c r="I985" s="7" t="s">
        <v>20</v>
      </c>
      <c r="J985" s="7" t="s">
        <v>39</v>
      </c>
      <c r="K985" s="17" t="s">
        <v>1659</v>
      </c>
      <c r="L985" s="17" t="s">
        <v>1659</v>
      </c>
      <c r="M985" s="7" t="s">
        <v>2964</v>
      </c>
      <c r="N985" s="7" t="s">
        <v>2964</v>
      </c>
      <c r="O985" s="7"/>
      <c r="P985" s="7" t="s">
        <v>2989</v>
      </c>
      <c r="Q985" s="19"/>
      <c r="R985" s="19"/>
    </row>
    <row r="986" ht="12.75" hidden="1" customHeight="1" spans="1:18">
      <c r="A986" s="7" t="s">
        <v>1630</v>
      </c>
      <c r="B986" s="7" t="s">
        <v>1578</v>
      </c>
      <c r="C986" s="7" t="str">
        <f>VLOOKUP(B986,[1]Sheet1!$A:$B,2,)</f>
        <v>wenfengan</v>
      </c>
      <c r="D986" s="7" t="s">
        <v>1579</v>
      </c>
      <c r="E986" s="9" t="str">
        <f t="shared" si="15"/>
        <v>文丰安(wenfengan)</v>
      </c>
      <c r="F986" s="7" t="s">
        <v>3049</v>
      </c>
      <c r="G986" s="7" t="s">
        <v>2973</v>
      </c>
      <c r="H986" s="7" t="s">
        <v>1855</v>
      </c>
      <c r="I986" s="7" t="s">
        <v>48</v>
      </c>
      <c r="J986" s="7" t="s">
        <v>39</v>
      </c>
      <c r="K986" s="17" t="s">
        <v>1663</v>
      </c>
      <c r="L986" s="17" t="s">
        <v>1803</v>
      </c>
      <c r="M986" s="7" t="s">
        <v>2964</v>
      </c>
      <c r="N986" s="7" t="s">
        <v>2964</v>
      </c>
      <c r="O986" s="7"/>
      <c r="P986" s="7" t="s">
        <v>3031</v>
      </c>
      <c r="Q986" s="19"/>
      <c r="R986" s="19"/>
    </row>
    <row r="987" ht="12.75" hidden="1" customHeight="1" spans="1:18">
      <c r="A987" s="7" t="s">
        <v>1630</v>
      </c>
      <c r="B987" s="7" t="s">
        <v>1578</v>
      </c>
      <c r="C987" s="7" t="str">
        <f>VLOOKUP(B987,[1]Sheet1!$A:$B,2,)</f>
        <v>wenfengan</v>
      </c>
      <c r="D987" s="7" t="s">
        <v>1579</v>
      </c>
      <c r="E987" s="9" t="str">
        <f t="shared" si="15"/>
        <v>文丰安(wenfengan)</v>
      </c>
      <c r="F987" s="7" t="s">
        <v>3049</v>
      </c>
      <c r="G987" s="7" t="s">
        <v>2973</v>
      </c>
      <c r="H987" s="7" t="s">
        <v>1736</v>
      </c>
      <c r="I987" s="7" t="s">
        <v>48</v>
      </c>
      <c r="J987" s="7" t="s">
        <v>39</v>
      </c>
      <c r="K987" s="17" t="s">
        <v>1695</v>
      </c>
      <c r="L987" s="17" t="s">
        <v>1735</v>
      </c>
      <c r="M987" s="7" t="s">
        <v>2964</v>
      </c>
      <c r="N987" s="7" t="s">
        <v>2964</v>
      </c>
      <c r="O987" s="7"/>
      <c r="P987" s="7" t="s">
        <v>3031</v>
      </c>
      <c r="Q987" s="19"/>
      <c r="R987" s="19"/>
    </row>
    <row r="988" ht="12.75" hidden="1" customHeight="1" spans="1:18">
      <c r="A988" s="7" t="s">
        <v>1630</v>
      </c>
      <c r="B988" s="7" t="s">
        <v>1578</v>
      </c>
      <c r="C988" s="7" t="str">
        <f>VLOOKUP(B988,[1]Sheet1!$A:$B,2,)</f>
        <v>wenfengan</v>
      </c>
      <c r="D988" s="7" t="s">
        <v>1579</v>
      </c>
      <c r="E988" s="9" t="str">
        <f t="shared" si="15"/>
        <v>文丰安(wenfengan)</v>
      </c>
      <c r="F988" s="7" t="s">
        <v>3049</v>
      </c>
      <c r="G988" s="7" t="s">
        <v>2973</v>
      </c>
      <c r="H988" s="7" t="s">
        <v>1857</v>
      </c>
      <c r="I988" s="7" t="s">
        <v>48</v>
      </c>
      <c r="J988" s="7" t="s">
        <v>39</v>
      </c>
      <c r="K988" s="17" t="s">
        <v>1858</v>
      </c>
      <c r="L988" s="17" t="s">
        <v>1859</v>
      </c>
      <c r="M988" s="7" t="s">
        <v>2964</v>
      </c>
      <c r="N988" s="7" t="s">
        <v>2964</v>
      </c>
      <c r="O988" s="7"/>
      <c r="P988" s="7" t="s">
        <v>3031</v>
      </c>
      <c r="Q988" s="19"/>
      <c r="R988" s="19"/>
    </row>
    <row r="989" ht="12.75" hidden="1" customHeight="1" spans="1:18">
      <c r="A989" s="7" t="s">
        <v>1630</v>
      </c>
      <c r="B989" s="7" t="s">
        <v>1578</v>
      </c>
      <c r="C989" s="7" t="str">
        <f>VLOOKUP(B989,[1]Sheet1!$A:$B,2,)</f>
        <v>wenfengan</v>
      </c>
      <c r="D989" s="7" t="s">
        <v>1579</v>
      </c>
      <c r="E989" s="9" t="str">
        <f t="shared" si="15"/>
        <v>文丰安(wenfengan)</v>
      </c>
      <c r="F989" s="7" t="s">
        <v>3049</v>
      </c>
      <c r="G989" s="7" t="s">
        <v>2973</v>
      </c>
      <c r="H989" s="7" t="s">
        <v>1860</v>
      </c>
      <c r="I989" s="7" t="s">
        <v>20</v>
      </c>
      <c r="J989" s="7" t="s">
        <v>39</v>
      </c>
      <c r="K989" s="17" t="s">
        <v>1663</v>
      </c>
      <c r="L989" s="17" t="s">
        <v>1803</v>
      </c>
      <c r="M989" s="7" t="s">
        <v>2964</v>
      </c>
      <c r="N989" s="7" t="s">
        <v>2964</v>
      </c>
      <c r="O989" s="7"/>
      <c r="P989" s="7" t="s">
        <v>2989</v>
      </c>
      <c r="Q989" s="19"/>
      <c r="R989" s="19"/>
    </row>
    <row r="990" ht="12.75" hidden="1" customHeight="1" spans="1:18">
      <c r="A990" s="7" t="s">
        <v>1630</v>
      </c>
      <c r="B990" s="7" t="s">
        <v>187</v>
      </c>
      <c r="C990" s="7" t="str">
        <f>VLOOKUP(B990,[1]Sheet1!$A:$B,2,)</f>
        <v>wuann</v>
      </c>
      <c r="D990" s="7" t="s">
        <v>188</v>
      </c>
      <c r="E990" s="9" t="str">
        <f t="shared" si="15"/>
        <v>吴安(wuan)</v>
      </c>
      <c r="F990" s="7" t="s">
        <v>2980</v>
      </c>
      <c r="G990" s="7" t="s">
        <v>2963</v>
      </c>
      <c r="H990" s="7" t="s">
        <v>1669</v>
      </c>
      <c r="I990" s="7" t="s">
        <v>20</v>
      </c>
      <c r="J990" s="7" t="s">
        <v>39</v>
      </c>
      <c r="K990" s="17" t="s">
        <v>1670</v>
      </c>
      <c r="L990" s="17" t="s">
        <v>1671</v>
      </c>
      <c r="M990" s="7" t="s">
        <v>2964</v>
      </c>
      <c r="N990" s="7" t="s">
        <v>2964</v>
      </c>
      <c r="O990" s="7"/>
      <c r="P990" s="7" t="s">
        <v>2989</v>
      </c>
      <c r="Q990" s="19"/>
      <c r="R990" s="19"/>
    </row>
    <row r="991" ht="12.75" hidden="1" customHeight="1" spans="1:18">
      <c r="A991" s="7" t="s">
        <v>1630</v>
      </c>
      <c r="B991" s="7" t="s">
        <v>187</v>
      </c>
      <c r="C991" s="7" t="str">
        <f>VLOOKUP(B991,[1]Sheet1!$A:$B,2,)</f>
        <v>wuann</v>
      </c>
      <c r="D991" s="7" t="s">
        <v>188</v>
      </c>
      <c r="E991" s="9" t="str">
        <f t="shared" si="15"/>
        <v>吴安(wuan)</v>
      </c>
      <c r="F991" s="7" t="s">
        <v>2980</v>
      </c>
      <c r="G991" s="7" t="s">
        <v>2963</v>
      </c>
      <c r="H991" s="7" t="s">
        <v>1862</v>
      </c>
      <c r="I991" s="7" t="s">
        <v>48</v>
      </c>
      <c r="J991" s="7" t="s">
        <v>21</v>
      </c>
      <c r="K991" s="17" t="s">
        <v>1863</v>
      </c>
      <c r="L991" s="17" t="s">
        <v>1639</v>
      </c>
      <c r="M991" s="7" t="s">
        <v>2964</v>
      </c>
      <c r="N991" s="7" t="s">
        <v>2964</v>
      </c>
      <c r="O991" s="7"/>
      <c r="P991" s="7" t="s">
        <v>3031</v>
      </c>
      <c r="Q991" s="19"/>
      <c r="R991" s="19"/>
    </row>
    <row r="992" ht="12.75" hidden="1" customHeight="1" spans="1:18">
      <c r="A992" s="7" t="s">
        <v>1630</v>
      </c>
      <c r="B992" s="7" t="s">
        <v>187</v>
      </c>
      <c r="C992" s="7" t="str">
        <f>VLOOKUP(B992,[1]Sheet1!$A:$B,2,)</f>
        <v>wuann</v>
      </c>
      <c r="D992" s="7" t="s">
        <v>188</v>
      </c>
      <c r="E992" s="9" t="str">
        <f t="shared" si="15"/>
        <v>吴安(wuan)</v>
      </c>
      <c r="F992" s="7" t="s">
        <v>2980</v>
      </c>
      <c r="G992" s="7" t="s">
        <v>2963</v>
      </c>
      <c r="H992" s="7" t="s">
        <v>1648</v>
      </c>
      <c r="I992" s="7" t="s">
        <v>48</v>
      </c>
      <c r="J992" s="7" t="s">
        <v>39</v>
      </c>
      <c r="K992" s="17" t="s">
        <v>1645</v>
      </c>
      <c r="L992" s="17" t="s">
        <v>1646</v>
      </c>
      <c r="M992" s="7" t="s">
        <v>2964</v>
      </c>
      <c r="N992" s="7" t="s">
        <v>2964</v>
      </c>
      <c r="O992" s="7"/>
      <c r="P992" s="7" t="s">
        <v>3031</v>
      </c>
      <c r="Q992" s="19"/>
      <c r="R992" s="19"/>
    </row>
    <row r="993" ht="12.75" hidden="1" customHeight="1" spans="1:18">
      <c r="A993" s="7" t="s">
        <v>1630</v>
      </c>
      <c r="B993" s="7" t="s">
        <v>187</v>
      </c>
      <c r="C993" s="7" t="str">
        <f>VLOOKUP(B993,[1]Sheet1!$A:$B,2,)</f>
        <v>wuann</v>
      </c>
      <c r="D993" s="7" t="s">
        <v>188</v>
      </c>
      <c r="E993" s="9" t="str">
        <f t="shared" si="15"/>
        <v>吴安(wuan)</v>
      </c>
      <c r="F993" s="7" t="s">
        <v>2980</v>
      </c>
      <c r="G993" s="7" t="s">
        <v>2963</v>
      </c>
      <c r="H993" s="7" t="s">
        <v>1823</v>
      </c>
      <c r="I993" s="7" t="s">
        <v>20</v>
      </c>
      <c r="J993" s="7" t="s">
        <v>39</v>
      </c>
      <c r="K993" s="17" t="s">
        <v>1663</v>
      </c>
      <c r="L993" s="17" t="s">
        <v>1803</v>
      </c>
      <c r="M993" s="7" t="s">
        <v>2964</v>
      </c>
      <c r="N993" s="7" t="s">
        <v>2964</v>
      </c>
      <c r="O993" s="7"/>
      <c r="P993" s="7" t="s">
        <v>2989</v>
      </c>
      <c r="Q993" s="19"/>
      <c r="R993" s="19"/>
    </row>
    <row r="994" ht="12.75" hidden="1" customHeight="1" spans="1:18">
      <c r="A994" s="7" t="s">
        <v>1630</v>
      </c>
      <c r="B994" s="7" t="s">
        <v>187</v>
      </c>
      <c r="C994" s="7" t="str">
        <f>VLOOKUP(B994,[1]Sheet1!$A:$B,2,)</f>
        <v>wuann</v>
      </c>
      <c r="D994" s="7" t="s">
        <v>188</v>
      </c>
      <c r="E994" s="9" t="str">
        <f t="shared" si="15"/>
        <v>吴安(wuan)</v>
      </c>
      <c r="F994" s="7" t="s">
        <v>2980</v>
      </c>
      <c r="G994" s="7" t="s">
        <v>2963</v>
      </c>
      <c r="H994" s="7" t="s">
        <v>1864</v>
      </c>
      <c r="I994" s="7" t="s">
        <v>20</v>
      </c>
      <c r="J994" s="7" t="s">
        <v>39</v>
      </c>
      <c r="K994" s="17" t="s">
        <v>1806</v>
      </c>
      <c r="L994" s="17" t="s">
        <v>1716</v>
      </c>
      <c r="M994" s="7" t="s">
        <v>2964</v>
      </c>
      <c r="N994" s="7" t="s">
        <v>2964</v>
      </c>
      <c r="O994" s="7"/>
      <c r="P994" s="7" t="s">
        <v>2989</v>
      </c>
      <c r="Q994" s="19"/>
      <c r="R994" s="19"/>
    </row>
    <row r="995" ht="12.75" hidden="1" customHeight="1" spans="1:18">
      <c r="A995" s="7" t="s">
        <v>1630</v>
      </c>
      <c r="B995" s="7" t="s">
        <v>466</v>
      </c>
      <c r="C995" s="7" t="str">
        <f>VLOOKUP(B995,[1]Sheet1!$A:$B,2,)</f>
        <v>wudabing</v>
      </c>
      <c r="D995" s="7" t="s">
        <v>467</v>
      </c>
      <c r="E995" s="9" t="str">
        <f t="shared" si="15"/>
        <v>吴大兵(wudabing)</v>
      </c>
      <c r="F995" s="7" t="s">
        <v>2975</v>
      </c>
      <c r="G995" s="7" t="s">
        <v>2970</v>
      </c>
      <c r="H995" s="7" t="s">
        <v>1865</v>
      </c>
      <c r="I995" s="7" t="s">
        <v>20</v>
      </c>
      <c r="J995" s="7" t="s">
        <v>39</v>
      </c>
      <c r="K995" s="17" t="s">
        <v>1765</v>
      </c>
      <c r="L995" s="17" t="s">
        <v>1866</v>
      </c>
      <c r="M995" s="7" t="s">
        <v>2964</v>
      </c>
      <c r="N995" s="7" t="s">
        <v>2964</v>
      </c>
      <c r="O995" s="7"/>
      <c r="P995" s="7" t="s">
        <v>2989</v>
      </c>
      <c r="Q995" s="19"/>
      <c r="R995" s="19"/>
    </row>
    <row r="996" ht="12.75" hidden="1" customHeight="1" spans="1:18">
      <c r="A996" s="7" t="s">
        <v>1630</v>
      </c>
      <c r="B996" s="7" t="s">
        <v>466</v>
      </c>
      <c r="C996" s="7" t="str">
        <f>VLOOKUP(B996,[1]Sheet1!$A:$B,2,)</f>
        <v>wudabing</v>
      </c>
      <c r="D996" s="7" t="s">
        <v>467</v>
      </c>
      <c r="E996" s="9" t="str">
        <f t="shared" si="15"/>
        <v>吴大兵(wudabing)</v>
      </c>
      <c r="F996" s="7" t="s">
        <v>2975</v>
      </c>
      <c r="G996" s="7" t="s">
        <v>2970</v>
      </c>
      <c r="H996" s="7" t="s">
        <v>1867</v>
      </c>
      <c r="I996" s="7" t="s">
        <v>48</v>
      </c>
      <c r="J996" s="7" t="s">
        <v>178</v>
      </c>
      <c r="K996" s="17" t="s">
        <v>1868</v>
      </c>
      <c r="L996" s="17" t="s">
        <v>1869</v>
      </c>
      <c r="M996" s="7" t="s">
        <v>2964</v>
      </c>
      <c r="N996" s="7" t="s">
        <v>2964</v>
      </c>
      <c r="O996" s="7"/>
      <c r="P996" s="7" t="s">
        <v>3031</v>
      </c>
      <c r="Q996" s="19"/>
      <c r="R996" s="19"/>
    </row>
    <row r="997" ht="12.75" hidden="1" customHeight="1" spans="1:18">
      <c r="A997" s="7" t="s">
        <v>1630</v>
      </c>
      <c r="B997" s="7" t="s">
        <v>466</v>
      </c>
      <c r="C997" s="7" t="str">
        <f>VLOOKUP(B997,[1]Sheet1!$A:$B,2,)</f>
        <v>wudabing</v>
      </c>
      <c r="D997" s="7" t="s">
        <v>467</v>
      </c>
      <c r="E997" s="9" t="str">
        <f t="shared" si="15"/>
        <v>吴大兵(wudabing)</v>
      </c>
      <c r="F997" s="7" t="s">
        <v>2975</v>
      </c>
      <c r="G997" s="7" t="s">
        <v>2970</v>
      </c>
      <c r="H997" s="7" t="s">
        <v>1855</v>
      </c>
      <c r="I997" s="7" t="s">
        <v>48</v>
      </c>
      <c r="J997" s="7" t="s">
        <v>39</v>
      </c>
      <c r="K997" s="17" t="s">
        <v>1663</v>
      </c>
      <c r="L997" s="17" t="s">
        <v>1803</v>
      </c>
      <c r="M997" s="7" t="s">
        <v>2964</v>
      </c>
      <c r="N997" s="7" t="s">
        <v>2964</v>
      </c>
      <c r="O997" s="7"/>
      <c r="P997" s="7" t="s">
        <v>3031</v>
      </c>
      <c r="Q997" s="19"/>
      <c r="R997" s="19"/>
    </row>
    <row r="998" ht="12.75" hidden="1" customHeight="1" spans="1:18">
      <c r="A998" s="7" t="s">
        <v>1630</v>
      </c>
      <c r="B998" s="7" t="s">
        <v>466</v>
      </c>
      <c r="C998" s="7" t="str">
        <f>VLOOKUP(B998,[1]Sheet1!$A:$B,2,)</f>
        <v>wudabing</v>
      </c>
      <c r="D998" s="7" t="s">
        <v>467</v>
      </c>
      <c r="E998" s="9" t="str">
        <f t="shared" si="15"/>
        <v>吴大兵(wudabing)</v>
      </c>
      <c r="F998" s="7" t="s">
        <v>2975</v>
      </c>
      <c r="G998" s="7" t="s">
        <v>2970</v>
      </c>
      <c r="H998" s="7" t="s">
        <v>1685</v>
      </c>
      <c r="I998" s="7" t="s">
        <v>48</v>
      </c>
      <c r="J998" s="7" t="s">
        <v>39</v>
      </c>
      <c r="K998" s="17" t="s">
        <v>1686</v>
      </c>
      <c r="L998" s="17" t="s">
        <v>1687</v>
      </c>
      <c r="M998" s="7" t="s">
        <v>2964</v>
      </c>
      <c r="N998" s="7" t="s">
        <v>2964</v>
      </c>
      <c r="O998" s="7"/>
      <c r="P998" s="7" t="s">
        <v>3031</v>
      </c>
      <c r="Q998" s="19"/>
      <c r="R998" s="19"/>
    </row>
    <row r="999" ht="12.75" hidden="1" customHeight="1" spans="1:18">
      <c r="A999" s="7" t="s">
        <v>1630</v>
      </c>
      <c r="B999" s="7" t="s">
        <v>466</v>
      </c>
      <c r="C999" s="7" t="str">
        <f>VLOOKUP(B999,[1]Sheet1!$A:$B,2,)</f>
        <v>wudabing</v>
      </c>
      <c r="D999" s="7" t="s">
        <v>467</v>
      </c>
      <c r="E999" s="9" t="str">
        <f t="shared" si="15"/>
        <v>吴大兵(wudabing)</v>
      </c>
      <c r="F999" s="7" t="s">
        <v>2975</v>
      </c>
      <c r="G999" s="7" t="s">
        <v>2970</v>
      </c>
      <c r="H999" s="7" t="s">
        <v>1749</v>
      </c>
      <c r="I999" s="7" t="s">
        <v>20</v>
      </c>
      <c r="J999" s="7" t="s">
        <v>39</v>
      </c>
      <c r="K999" s="17" t="s">
        <v>1675</v>
      </c>
      <c r="L999" s="17" t="s">
        <v>1750</v>
      </c>
      <c r="M999" s="7" t="s">
        <v>2964</v>
      </c>
      <c r="N999" s="7" t="s">
        <v>2964</v>
      </c>
      <c r="O999" s="7"/>
      <c r="P999" s="7" t="s">
        <v>2989</v>
      </c>
      <c r="Q999" s="19"/>
      <c r="R999" s="19"/>
    </row>
    <row r="1000" ht="12.75" hidden="1" customHeight="1" spans="1:18">
      <c r="A1000" s="7" t="s">
        <v>1630</v>
      </c>
      <c r="B1000" s="7" t="s">
        <v>1871</v>
      </c>
      <c r="C1000" s="7" t="str">
        <f>VLOOKUP(B1000,[1]Sheet1!$A:$B,2,)</f>
        <v>xujing</v>
      </c>
      <c r="D1000" s="7" t="s">
        <v>1872</v>
      </c>
      <c r="E1000" s="9" t="str">
        <f t="shared" si="15"/>
        <v>徐静(xujing)</v>
      </c>
      <c r="F1000" s="7" t="s">
        <v>2978</v>
      </c>
      <c r="G1000" s="7" t="s">
        <v>3002</v>
      </c>
      <c r="H1000" s="7" t="s">
        <v>1870</v>
      </c>
      <c r="I1000" s="7" t="s">
        <v>20</v>
      </c>
      <c r="J1000" s="7" t="s">
        <v>39</v>
      </c>
      <c r="K1000" s="17" t="s">
        <v>1868</v>
      </c>
      <c r="L1000" s="17" t="s">
        <v>1869</v>
      </c>
      <c r="M1000" s="7" t="s">
        <v>2964</v>
      </c>
      <c r="N1000" s="7" t="s">
        <v>2964</v>
      </c>
      <c r="O1000" s="7"/>
      <c r="P1000" s="7" t="s">
        <v>2989</v>
      </c>
      <c r="Q1000" s="19"/>
      <c r="R1000" s="19"/>
    </row>
    <row r="1001" ht="12.75" hidden="1" customHeight="1" spans="1:18">
      <c r="A1001" s="7" t="s">
        <v>1630</v>
      </c>
      <c r="B1001" s="7" t="s">
        <v>1871</v>
      </c>
      <c r="C1001" s="7" t="str">
        <f>VLOOKUP(B1001,[1]Sheet1!$A:$B,2,)</f>
        <v>xujing</v>
      </c>
      <c r="D1001" s="7" t="s">
        <v>1872</v>
      </c>
      <c r="E1001" s="9" t="str">
        <f t="shared" si="15"/>
        <v>徐静(xujing)</v>
      </c>
      <c r="F1001" s="7" t="s">
        <v>2978</v>
      </c>
      <c r="G1001" s="7" t="s">
        <v>3002</v>
      </c>
      <c r="H1001" s="7" t="s">
        <v>1738</v>
      </c>
      <c r="I1001" s="7" t="s">
        <v>20</v>
      </c>
      <c r="J1001" s="7" t="s">
        <v>39</v>
      </c>
      <c r="K1001" s="17" t="s">
        <v>1739</v>
      </c>
      <c r="L1001" s="17" t="s">
        <v>1739</v>
      </c>
      <c r="M1001" s="7" t="s">
        <v>2964</v>
      </c>
      <c r="N1001" s="7" t="s">
        <v>2964</v>
      </c>
      <c r="O1001" s="7"/>
      <c r="P1001" s="7" t="s">
        <v>2989</v>
      </c>
      <c r="Q1001" s="19"/>
      <c r="R1001" s="19"/>
    </row>
    <row r="1002" ht="12.75" hidden="1" customHeight="1" spans="1:18">
      <c r="A1002" s="7" t="s">
        <v>1630</v>
      </c>
      <c r="B1002" s="7" t="s">
        <v>1871</v>
      </c>
      <c r="C1002" s="7" t="str">
        <f>VLOOKUP(B1002,[1]Sheet1!$A:$B,2,)</f>
        <v>xujing</v>
      </c>
      <c r="D1002" s="7" t="s">
        <v>1872</v>
      </c>
      <c r="E1002" s="9" t="str">
        <f t="shared" si="15"/>
        <v>徐静(xujing)</v>
      </c>
      <c r="F1002" s="7" t="s">
        <v>2978</v>
      </c>
      <c r="G1002" s="7" t="s">
        <v>3002</v>
      </c>
      <c r="H1002" s="7" t="s">
        <v>1741</v>
      </c>
      <c r="I1002" s="7" t="s">
        <v>48</v>
      </c>
      <c r="J1002" s="7" t="s">
        <v>39</v>
      </c>
      <c r="K1002" s="17" t="s">
        <v>1742</v>
      </c>
      <c r="L1002" s="17" t="s">
        <v>1743</v>
      </c>
      <c r="M1002" s="7" t="s">
        <v>2964</v>
      </c>
      <c r="N1002" s="7" t="s">
        <v>2964</v>
      </c>
      <c r="O1002" s="7"/>
      <c r="P1002" s="7" t="s">
        <v>3031</v>
      </c>
      <c r="Q1002" s="19"/>
      <c r="R1002" s="19"/>
    </row>
    <row r="1003" ht="12.75" hidden="1" customHeight="1" spans="1:18">
      <c r="A1003" s="7" t="s">
        <v>1630</v>
      </c>
      <c r="B1003" s="7" t="s">
        <v>203</v>
      </c>
      <c r="C1003" s="7" t="str">
        <f>VLOOKUP(B1003,[1]Sheet1!$A:$B,2,)</f>
        <v>xuyuming</v>
      </c>
      <c r="D1003" s="7" t="s">
        <v>204</v>
      </c>
      <c r="E1003" s="9" t="str">
        <f t="shared" si="15"/>
        <v>许玉明(xuyuming)</v>
      </c>
      <c r="F1003" s="7" t="s">
        <v>3006</v>
      </c>
      <c r="G1003" s="7" t="s">
        <v>2973</v>
      </c>
      <c r="H1003" s="7" t="s">
        <v>1875</v>
      </c>
      <c r="I1003" s="7" t="s">
        <v>48</v>
      </c>
      <c r="J1003" s="7" t="s">
        <v>39</v>
      </c>
      <c r="K1003" s="17" t="s">
        <v>1645</v>
      </c>
      <c r="L1003" s="17" t="s">
        <v>1646</v>
      </c>
      <c r="M1003" s="7" t="s">
        <v>2964</v>
      </c>
      <c r="N1003" s="7" t="s">
        <v>2964</v>
      </c>
      <c r="O1003" s="7"/>
      <c r="P1003" s="7" t="s">
        <v>3031</v>
      </c>
      <c r="Q1003" s="19"/>
      <c r="R1003" s="19"/>
    </row>
    <row r="1004" ht="12.75" hidden="1" customHeight="1" spans="1:18">
      <c r="A1004" s="7" t="s">
        <v>1630</v>
      </c>
      <c r="B1004" s="7" t="s">
        <v>890</v>
      </c>
      <c r="C1004" s="7" t="str">
        <f>VLOOKUP(B1004,[1]Sheet1!$A:$B,2,)</f>
        <v>yanweitao</v>
      </c>
      <c r="D1004" s="7" t="s">
        <v>891</v>
      </c>
      <c r="E1004" s="9" t="str">
        <f t="shared" si="15"/>
        <v>严伟涛(yanweitao)</v>
      </c>
      <c r="F1004" s="7" t="s">
        <v>3006</v>
      </c>
      <c r="G1004" s="7" t="s">
        <v>3002</v>
      </c>
      <c r="H1004" s="7" t="s">
        <v>1870</v>
      </c>
      <c r="I1004" s="7" t="s">
        <v>20</v>
      </c>
      <c r="J1004" s="7" t="s">
        <v>39</v>
      </c>
      <c r="K1004" s="17" t="s">
        <v>1868</v>
      </c>
      <c r="L1004" s="17" t="s">
        <v>1869</v>
      </c>
      <c r="M1004" s="7" t="s">
        <v>2964</v>
      </c>
      <c r="N1004" s="7" t="s">
        <v>2964</v>
      </c>
      <c r="O1004" s="7"/>
      <c r="P1004" s="7" t="s">
        <v>2989</v>
      </c>
      <c r="Q1004" s="19"/>
      <c r="R1004" s="19"/>
    </row>
    <row r="1005" ht="12.75" hidden="1" customHeight="1" spans="1:18">
      <c r="A1005" s="7" t="s">
        <v>1630</v>
      </c>
      <c r="B1005" s="7" t="s">
        <v>209</v>
      </c>
      <c r="C1005" s="7" t="str">
        <f>VLOOKUP(B1005,[1]Sheet1!$A:$B,2,)</f>
        <v>yangling</v>
      </c>
      <c r="D1005" s="7" t="s">
        <v>210</v>
      </c>
      <c r="E1005" s="9" t="str">
        <f t="shared" si="15"/>
        <v>杨玲(yangling)</v>
      </c>
      <c r="F1005" s="7" t="s">
        <v>3007</v>
      </c>
      <c r="G1005" s="7" t="s">
        <v>2987</v>
      </c>
      <c r="H1005" s="7" t="s">
        <v>1669</v>
      </c>
      <c r="I1005" s="7" t="s">
        <v>20</v>
      </c>
      <c r="J1005" s="7" t="s">
        <v>39</v>
      </c>
      <c r="K1005" s="17" t="s">
        <v>1670</v>
      </c>
      <c r="L1005" s="17" t="s">
        <v>1671</v>
      </c>
      <c r="M1005" s="7" t="s">
        <v>2964</v>
      </c>
      <c r="N1005" s="7" t="s">
        <v>2964</v>
      </c>
      <c r="O1005" s="7"/>
      <c r="P1005" s="7" t="s">
        <v>2989</v>
      </c>
      <c r="Q1005" s="19"/>
      <c r="R1005" s="19"/>
    </row>
    <row r="1006" ht="12.75" hidden="1" customHeight="1" spans="1:18">
      <c r="A1006" s="7" t="s">
        <v>1630</v>
      </c>
      <c r="B1006" s="7" t="s">
        <v>209</v>
      </c>
      <c r="C1006" s="7" t="str">
        <f>VLOOKUP(B1006,[1]Sheet1!$A:$B,2,)</f>
        <v>yangling</v>
      </c>
      <c r="D1006" s="7" t="s">
        <v>210</v>
      </c>
      <c r="E1006" s="9" t="str">
        <f t="shared" si="15"/>
        <v>杨玲(yangling)</v>
      </c>
      <c r="F1006" s="7" t="s">
        <v>3007</v>
      </c>
      <c r="G1006" s="7" t="s">
        <v>2987</v>
      </c>
      <c r="H1006" s="7" t="s">
        <v>1782</v>
      </c>
      <c r="I1006" s="7" t="s">
        <v>20</v>
      </c>
      <c r="J1006" s="7" t="s">
        <v>997</v>
      </c>
      <c r="K1006" s="17" t="s">
        <v>1664</v>
      </c>
      <c r="L1006" s="17" t="s">
        <v>1785</v>
      </c>
      <c r="M1006" s="7" t="s">
        <v>2964</v>
      </c>
      <c r="N1006" s="7" t="s">
        <v>2964</v>
      </c>
      <c r="O1006" s="7"/>
      <c r="P1006" s="7" t="s">
        <v>2989</v>
      </c>
      <c r="Q1006" s="19"/>
      <c r="R1006" s="19"/>
    </row>
    <row r="1007" ht="12.75" hidden="1" customHeight="1" spans="1:18">
      <c r="A1007" s="7" t="s">
        <v>1630</v>
      </c>
      <c r="B1007" s="7" t="s">
        <v>209</v>
      </c>
      <c r="C1007" s="7" t="str">
        <f>VLOOKUP(B1007,[1]Sheet1!$A:$B,2,)</f>
        <v>yangling</v>
      </c>
      <c r="D1007" s="7" t="s">
        <v>210</v>
      </c>
      <c r="E1007" s="9" t="str">
        <f t="shared" si="15"/>
        <v>杨玲(yangling)</v>
      </c>
      <c r="F1007" s="7" t="s">
        <v>3007</v>
      </c>
      <c r="G1007" s="7" t="s">
        <v>2987</v>
      </c>
      <c r="H1007" s="7" t="s">
        <v>1728</v>
      </c>
      <c r="I1007" s="7" t="s">
        <v>20</v>
      </c>
      <c r="J1007" s="7" t="s">
        <v>39</v>
      </c>
      <c r="K1007" s="17" t="s">
        <v>1729</v>
      </c>
      <c r="L1007" s="17" t="s">
        <v>1730</v>
      </c>
      <c r="M1007" s="7" t="s">
        <v>2964</v>
      </c>
      <c r="N1007" s="7" t="s">
        <v>2964</v>
      </c>
      <c r="O1007" s="7"/>
      <c r="P1007" s="7" t="s">
        <v>2989</v>
      </c>
      <c r="Q1007" s="19"/>
      <c r="R1007" s="19"/>
    </row>
    <row r="1008" ht="12.75" hidden="1" customHeight="1" spans="1:18">
      <c r="A1008" s="7" t="s">
        <v>1630</v>
      </c>
      <c r="B1008" s="7" t="s">
        <v>1618</v>
      </c>
      <c r="C1008" s="7" t="str">
        <f>VLOOKUP(B1008,[1]Sheet1!$A:$B,2,)</f>
        <v>yangshu</v>
      </c>
      <c r="D1008" s="7" t="s">
        <v>1619</v>
      </c>
      <c r="E1008" s="9" t="str">
        <f t="shared" si="15"/>
        <v>杨姝(yangshu)</v>
      </c>
      <c r="F1008" s="7" t="s">
        <v>3039</v>
      </c>
      <c r="G1008" s="7" t="s">
        <v>3022</v>
      </c>
      <c r="H1008" s="7" t="s">
        <v>1656</v>
      </c>
      <c r="I1008" s="7" t="s">
        <v>20</v>
      </c>
      <c r="J1008" s="7" t="s">
        <v>39</v>
      </c>
      <c r="K1008" s="17" t="s">
        <v>1659</v>
      </c>
      <c r="L1008" s="17" t="s">
        <v>1659</v>
      </c>
      <c r="M1008" s="7" t="s">
        <v>2964</v>
      </c>
      <c r="N1008" s="7" t="s">
        <v>2964</v>
      </c>
      <c r="O1008" s="7"/>
      <c r="P1008" s="7" t="s">
        <v>2989</v>
      </c>
      <c r="Q1008" s="19"/>
      <c r="R1008" s="19"/>
    </row>
    <row r="1009" ht="12.75" hidden="1" customHeight="1" spans="1:18">
      <c r="A1009" s="7" t="s">
        <v>1630</v>
      </c>
      <c r="B1009" s="7" t="s">
        <v>2056</v>
      </c>
      <c r="C1009" s="7" t="str">
        <f>VLOOKUP(B1009,[1]Sheet1!$A:$B,2,)</f>
        <v>zhangyongheng</v>
      </c>
      <c r="D1009" s="7" t="s">
        <v>2057</v>
      </c>
      <c r="E1009" s="9" t="str">
        <f t="shared" si="15"/>
        <v>张永恒(zhangyongheng)</v>
      </c>
      <c r="F1009" s="7" t="s">
        <v>3039</v>
      </c>
      <c r="G1009" s="7" t="s">
        <v>3022</v>
      </c>
      <c r="H1009" s="7" t="s">
        <v>1741</v>
      </c>
      <c r="I1009" s="7" t="s">
        <v>48</v>
      </c>
      <c r="J1009" s="7" t="s">
        <v>39</v>
      </c>
      <c r="K1009" s="17" t="s">
        <v>1742</v>
      </c>
      <c r="L1009" s="17" t="s">
        <v>1743</v>
      </c>
      <c r="M1009" s="7" t="s">
        <v>2964</v>
      </c>
      <c r="N1009" s="7" t="s">
        <v>2964</v>
      </c>
      <c r="O1009" s="7"/>
      <c r="P1009" s="7" t="s">
        <v>3031</v>
      </c>
      <c r="Q1009" s="19"/>
      <c r="R1009" s="19"/>
    </row>
    <row r="1010" ht="12.75" hidden="1" customHeight="1" spans="1:18">
      <c r="A1010" s="7" t="s">
        <v>1630</v>
      </c>
      <c r="B1010" s="7" t="s">
        <v>488</v>
      </c>
      <c r="C1010" s="7" t="e">
        <f>VLOOKUP(B1010,[1]Sheet1!$A:$B,2,)</f>
        <v>#N/A</v>
      </c>
      <c r="D1010" s="7" t="s">
        <v>489</v>
      </c>
      <c r="E1010" s="9" t="str">
        <f t="shared" si="15"/>
        <v>钟瑶奇(zhongyaoqi)</v>
      </c>
      <c r="F1010" s="7" t="s">
        <v>3013</v>
      </c>
      <c r="G1010" s="7" t="s">
        <v>2963</v>
      </c>
      <c r="H1010" s="7" t="s">
        <v>1876</v>
      </c>
      <c r="I1010" s="7" t="s">
        <v>20</v>
      </c>
      <c r="J1010" s="7" t="s">
        <v>39</v>
      </c>
      <c r="K1010" s="17" t="s">
        <v>1663</v>
      </c>
      <c r="L1010" s="17" t="s">
        <v>1803</v>
      </c>
      <c r="M1010" s="7" t="s">
        <v>2964</v>
      </c>
      <c r="N1010" s="7" t="s">
        <v>2964</v>
      </c>
      <c r="O1010" s="7"/>
      <c r="P1010" s="7" t="s">
        <v>2989</v>
      </c>
      <c r="Q1010" s="19"/>
      <c r="R1010" s="19"/>
    </row>
    <row r="1011" ht="12.75" hidden="1" customHeight="1" spans="1:18">
      <c r="A1011" s="7" t="s">
        <v>1630</v>
      </c>
      <c r="B1011" s="7" t="s">
        <v>488</v>
      </c>
      <c r="C1011" s="7" t="e">
        <f>VLOOKUP(B1011,[1]Sheet1!$A:$B,2,)</f>
        <v>#N/A</v>
      </c>
      <c r="D1011" s="7" t="s">
        <v>489</v>
      </c>
      <c r="E1011" s="9" t="str">
        <f t="shared" si="15"/>
        <v>钟瑶奇(zhongyaoqi)</v>
      </c>
      <c r="F1011" s="7" t="s">
        <v>3013</v>
      </c>
      <c r="G1011" s="7" t="s">
        <v>2963</v>
      </c>
      <c r="H1011" s="7" t="s">
        <v>1877</v>
      </c>
      <c r="I1011" s="7" t="s">
        <v>20</v>
      </c>
      <c r="J1011" s="7" t="s">
        <v>39</v>
      </c>
      <c r="K1011" s="17" t="s">
        <v>1878</v>
      </c>
      <c r="L1011" s="17" t="s">
        <v>1835</v>
      </c>
      <c r="M1011" s="7" t="s">
        <v>2964</v>
      </c>
      <c r="N1011" s="7" t="s">
        <v>2964</v>
      </c>
      <c r="O1011" s="7"/>
      <c r="P1011" s="7" t="s">
        <v>2989</v>
      </c>
      <c r="Q1011" s="19"/>
      <c r="R1011" s="19"/>
    </row>
    <row r="1012" ht="12.75" hidden="1" customHeight="1" spans="1:18">
      <c r="A1012" s="7" t="s">
        <v>1630</v>
      </c>
      <c r="B1012" s="7" t="s">
        <v>1145</v>
      </c>
      <c r="C1012" s="7" t="e">
        <f>VLOOKUP(B1012,[1]Sheet1!$A:$B,2,)</f>
        <v>#N/A</v>
      </c>
      <c r="D1012" s="7" t="s">
        <v>1146</v>
      </c>
      <c r="E1012" s="9" t="str">
        <f t="shared" si="15"/>
        <v>朱莉芬(zhulifen)</v>
      </c>
      <c r="F1012" s="7" t="s">
        <v>2962</v>
      </c>
      <c r="G1012" s="7" t="s">
        <v>2976</v>
      </c>
      <c r="H1012" s="7" t="s">
        <v>1831</v>
      </c>
      <c r="I1012" s="7" t="s">
        <v>20</v>
      </c>
      <c r="J1012" s="7" t="s">
        <v>39</v>
      </c>
      <c r="K1012" s="17" t="s">
        <v>1739</v>
      </c>
      <c r="L1012" s="17" t="s">
        <v>1725</v>
      </c>
      <c r="M1012" s="7" t="s">
        <v>2964</v>
      </c>
      <c r="N1012" s="7" t="s">
        <v>2964</v>
      </c>
      <c r="O1012" s="7"/>
      <c r="P1012" s="7" t="s">
        <v>2989</v>
      </c>
      <c r="Q1012" s="19"/>
      <c r="R1012" s="19"/>
    </row>
    <row r="1013" ht="12.75" hidden="1" customHeight="1" spans="1:18">
      <c r="A1013" s="7" t="s">
        <v>1630</v>
      </c>
      <c r="B1013" s="7" t="s">
        <v>1145</v>
      </c>
      <c r="C1013" s="7" t="e">
        <f>VLOOKUP(B1013,[1]Sheet1!$A:$B,2,)</f>
        <v>#N/A</v>
      </c>
      <c r="D1013" s="7" t="s">
        <v>1146</v>
      </c>
      <c r="E1013" s="9" t="str">
        <f t="shared" si="15"/>
        <v>朱莉芬(zhulifen)</v>
      </c>
      <c r="F1013" s="7" t="s">
        <v>2962</v>
      </c>
      <c r="G1013" s="7" t="s">
        <v>2976</v>
      </c>
      <c r="H1013" s="7" t="s">
        <v>1669</v>
      </c>
      <c r="I1013" s="7" t="s">
        <v>20</v>
      </c>
      <c r="J1013" s="7" t="s">
        <v>39</v>
      </c>
      <c r="K1013" s="17" t="s">
        <v>1670</v>
      </c>
      <c r="L1013" s="17" t="s">
        <v>1671</v>
      </c>
      <c r="M1013" s="7" t="s">
        <v>2964</v>
      </c>
      <c r="N1013" s="7" t="s">
        <v>2964</v>
      </c>
      <c r="O1013" s="7"/>
      <c r="P1013" s="7" t="s">
        <v>2989</v>
      </c>
      <c r="Q1013" s="19"/>
      <c r="R1013" s="19"/>
    </row>
    <row r="1014" ht="12.75" hidden="1" customHeight="1" spans="1:18">
      <c r="A1014" s="7" t="s">
        <v>1630</v>
      </c>
      <c r="B1014" s="7" t="s">
        <v>2926</v>
      </c>
      <c r="C1014" s="7" t="str">
        <f>VLOOKUP(B1014,[1]Sheet1!$A:$B,2,)</f>
        <v>luanyushu</v>
      </c>
      <c r="D1014" s="7" t="s">
        <v>2927</v>
      </c>
      <c r="E1014" s="9" t="str">
        <f t="shared" si="15"/>
        <v>栾玉树(luanyushu)</v>
      </c>
      <c r="F1014" s="7" t="s">
        <v>2984</v>
      </c>
      <c r="G1014" s="7" t="s">
        <v>3002</v>
      </c>
      <c r="H1014" s="7" t="s">
        <v>1669</v>
      </c>
      <c r="I1014" s="7" t="s">
        <v>20</v>
      </c>
      <c r="J1014" s="7" t="s">
        <v>39</v>
      </c>
      <c r="K1014" s="17" t="s">
        <v>1670</v>
      </c>
      <c r="L1014" s="17" t="s">
        <v>1671</v>
      </c>
      <c r="M1014" s="7" t="s">
        <v>2964</v>
      </c>
      <c r="N1014" s="7" t="s">
        <v>2964</v>
      </c>
      <c r="O1014" s="7"/>
      <c r="P1014" s="7" t="s">
        <v>2989</v>
      </c>
      <c r="Q1014" s="19"/>
      <c r="R1014" s="19"/>
    </row>
    <row r="1015" ht="12.75" hidden="1" customHeight="1" spans="1:18">
      <c r="A1015" s="7" t="s">
        <v>1879</v>
      </c>
      <c r="B1015" s="7" t="s">
        <v>496</v>
      </c>
      <c r="C1015" s="7" t="str">
        <f>VLOOKUP(B1015,[1]Sheet1!$A:$B,2,)</f>
        <v>caoyintao</v>
      </c>
      <c r="D1015" s="7" t="s">
        <v>497</v>
      </c>
      <c r="E1015" s="9" t="str">
        <f t="shared" si="15"/>
        <v>曹银涛(caoyintao)</v>
      </c>
      <c r="F1015" s="7" t="s">
        <v>2969</v>
      </c>
      <c r="G1015" s="7" t="s">
        <v>2970</v>
      </c>
      <c r="H1015" s="7" t="s">
        <v>1880</v>
      </c>
      <c r="I1015" s="7" t="s">
        <v>48</v>
      </c>
      <c r="J1015" s="7" t="s">
        <v>178</v>
      </c>
      <c r="K1015" s="17" t="s">
        <v>1881</v>
      </c>
      <c r="L1015" s="17" t="s">
        <v>1882</v>
      </c>
      <c r="M1015" s="7" t="s">
        <v>2964</v>
      </c>
      <c r="N1015" s="7" t="s">
        <v>2964</v>
      </c>
      <c r="O1015" s="7"/>
      <c r="P1015" s="7" t="s">
        <v>3031</v>
      </c>
      <c r="Q1015" s="19"/>
      <c r="R1015" s="19"/>
    </row>
    <row r="1016" ht="12.75" hidden="1" customHeight="1" spans="1:18">
      <c r="A1016" s="7" t="s">
        <v>1879</v>
      </c>
      <c r="B1016" s="7" t="s">
        <v>496</v>
      </c>
      <c r="C1016" s="7" t="str">
        <f>VLOOKUP(B1016,[1]Sheet1!$A:$B,2,)</f>
        <v>caoyintao</v>
      </c>
      <c r="D1016" s="7" t="s">
        <v>497</v>
      </c>
      <c r="E1016" s="9" t="str">
        <f t="shared" si="15"/>
        <v>曹银涛(caoyintao)</v>
      </c>
      <c r="F1016" s="7" t="s">
        <v>2969</v>
      </c>
      <c r="G1016" s="7" t="s">
        <v>2970</v>
      </c>
      <c r="H1016" s="7" t="s">
        <v>1884</v>
      </c>
      <c r="I1016" s="7" t="s">
        <v>48</v>
      </c>
      <c r="J1016" s="7" t="s">
        <v>39</v>
      </c>
      <c r="K1016" s="17" t="s">
        <v>1885</v>
      </c>
      <c r="L1016" s="17" t="s">
        <v>1886</v>
      </c>
      <c r="M1016" s="7" t="s">
        <v>2964</v>
      </c>
      <c r="N1016" s="7" t="s">
        <v>2964</v>
      </c>
      <c r="O1016" s="7"/>
      <c r="P1016" s="7" t="s">
        <v>3031</v>
      </c>
      <c r="Q1016" s="19"/>
      <c r="R1016" s="19"/>
    </row>
    <row r="1017" ht="12.75" hidden="1" customHeight="1" spans="1:18">
      <c r="A1017" s="7" t="s">
        <v>1879</v>
      </c>
      <c r="B1017" s="7" t="s">
        <v>496</v>
      </c>
      <c r="C1017" s="7" t="str">
        <f>VLOOKUP(B1017,[1]Sheet1!$A:$B,2,)</f>
        <v>caoyintao</v>
      </c>
      <c r="D1017" s="7" t="s">
        <v>497</v>
      </c>
      <c r="E1017" s="9" t="str">
        <f t="shared" si="15"/>
        <v>曹银涛(caoyintao)</v>
      </c>
      <c r="F1017" s="7" t="s">
        <v>2969</v>
      </c>
      <c r="G1017" s="7" t="s">
        <v>2970</v>
      </c>
      <c r="H1017" s="7" t="s">
        <v>1887</v>
      </c>
      <c r="I1017" s="7" t="s">
        <v>20</v>
      </c>
      <c r="J1017" s="7" t="s">
        <v>39</v>
      </c>
      <c r="K1017" s="17" t="s">
        <v>1888</v>
      </c>
      <c r="L1017" s="17" t="s">
        <v>1889</v>
      </c>
      <c r="M1017" s="7" t="s">
        <v>2964</v>
      </c>
      <c r="N1017" s="7" t="s">
        <v>2964</v>
      </c>
      <c r="O1017" s="7"/>
      <c r="P1017" s="7" t="s">
        <v>2989</v>
      </c>
      <c r="Q1017" s="19"/>
      <c r="R1017" s="19"/>
    </row>
    <row r="1018" ht="12.75" hidden="1" customHeight="1" spans="1:18">
      <c r="A1018" s="7" t="s">
        <v>1879</v>
      </c>
      <c r="B1018" s="7" t="s">
        <v>496</v>
      </c>
      <c r="C1018" s="7" t="str">
        <f>VLOOKUP(B1018,[1]Sheet1!$A:$B,2,)</f>
        <v>caoyintao</v>
      </c>
      <c r="D1018" s="7" t="s">
        <v>497</v>
      </c>
      <c r="E1018" s="9" t="str">
        <f t="shared" si="15"/>
        <v>曹银涛(caoyintao)</v>
      </c>
      <c r="F1018" s="7" t="s">
        <v>2969</v>
      </c>
      <c r="G1018" s="7" t="s">
        <v>2970</v>
      </c>
      <c r="H1018" s="7" t="s">
        <v>1891</v>
      </c>
      <c r="I1018" s="7" t="s">
        <v>48</v>
      </c>
      <c r="J1018" s="7" t="s">
        <v>39</v>
      </c>
      <c r="K1018" s="17" t="s">
        <v>1892</v>
      </c>
      <c r="L1018" s="17" t="s">
        <v>1893</v>
      </c>
      <c r="M1018" s="7" t="s">
        <v>2964</v>
      </c>
      <c r="N1018" s="7" t="s">
        <v>2964</v>
      </c>
      <c r="O1018" s="7"/>
      <c r="P1018" s="7" t="s">
        <v>3031</v>
      </c>
      <c r="Q1018" s="19"/>
      <c r="R1018" s="19"/>
    </row>
    <row r="1019" ht="12.75" hidden="1" customHeight="1" spans="1:18">
      <c r="A1019" s="7" t="s">
        <v>1879</v>
      </c>
      <c r="B1019" s="7" t="s">
        <v>496</v>
      </c>
      <c r="C1019" s="7" t="str">
        <f>VLOOKUP(B1019,[1]Sheet1!$A:$B,2,)</f>
        <v>caoyintao</v>
      </c>
      <c r="D1019" s="7" t="s">
        <v>497</v>
      </c>
      <c r="E1019" s="9" t="str">
        <f t="shared" si="15"/>
        <v>曹银涛(caoyintao)</v>
      </c>
      <c r="F1019" s="7" t="s">
        <v>2969</v>
      </c>
      <c r="G1019" s="7" t="s">
        <v>2970</v>
      </c>
      <c r="H1019" s="7" t="s">
        <v>1894</v>
      </c>
      <c r="I1019" s="7" t="s">
        <v>48</v>
      </c>
      <c r="J1019" s="7" t="s">
        <v>39</v>
      </c>
      <c r="K1019" s="17" t="s">
        <v>1895</v>
      </c>
      <c r="L1019" s="17" t="s">
        <v>1896</v>
      </c>
      <c r="M1019" s="7" t="s">
        <v>2964</v>
      </c>
      <c r="N1019" s="7" t="s">
        <v>2964</v>
      </c>
      <c r="O1019" s="7"/>
      <c r="P1019" s="7" t="s">
        <v>3031</v>
      </c>
      <c r="Q1019" s="19"/>
      <c r="R1019" s="19"/>
    </row>
    <row r="1020" ht="12.75" hidden="1" customHeight="1" spans="1:18">
      <c r="A1020" s="7" t="s">
        <v>1879</v>
      </c>
      <c r="B1020" s="7" t="s">
        <v>496</v>
      </c>
      <c r="C1020" s="7" t="str">
        <f>VLOOKUP(B1020,[1]Sheet1!$A:$B,2,)</f>
        <v>caoyintao</v>
      </c>
      <c r="D1020" s="7" t="s">
        <v>497</v>
      </c>
      <c r="E1020" s="9" t="str">
        <f t="shared" si="15"/>
        <v>曹银涛(caoyintao)</v>
      </c>
      <c r="F1020" s="7" t="s">
        <v>2969</v>
      </c>
      <c r="G1020" s="7" t="s">
        <v>2970</v>
      </c>
      <c r="H1020" s="7" t="s">
        <v>1897</v>
      </c>
      <c r="I1020" s="7" t="s">
        <v>20</v>
      </c>
      <c r="J1020" s="7" t="s">
        <v>39</v>
      </c>
      <c r="K1020" s="17" t="s">
        <v>1898</v>
      </c>
      <c r="L1020" s="17" t="s">
        <v>1899</v>
      </c>
      <c r="M1020" s="7" t="s">
        <v>2964</v>
      </c>
      <c r="N1020" s="7" t="s">
        <v>2964</v>
      </c>
      <c r="O1020" s="7"/>
      <c r="P1020" s="7" t="s">
        <v>2989</v>
      </c>
      <c r="Q1020" s="19"/>
      <c r="R1020" s="19"/>
    </row>
    <row r="1021" ht="12.75" hidden="1" customHeight="1" spans="1:18">
      <c r="A1021" s="7" t="s">
        <v>1879</v>
      </c>
      <c r="B1021" s="7" t="s">
        <v>496</v>
      </c>
      <c r="C1021" s="7" t="str">
        <f>VLOOKUP(B1021,[1]Sheet1!$A:$B,2,)</f>
        <v>caoyintao</v>
      </c>
      <c r="D1021" s="7" t="s">
        <v>497</v>
      </c>
      <c r="E1021" s="9" t="str">
        <f t="shared" si="15"/>
        <v>曹银涛(caoyintao)</v>
      </c>
      <c r="F1021" s="7" t="s">
        <v>2969</v>
      </c>
      <c r="G1021" s="7" t="s">
        <v>2970</v>
      </c>
      <c r="H1021" s="7" t="s">
        <v>1901</v>
      </c>
      <c r="I1021" s="7" t="s">
        <v>48</v>
      </c>
      <c r="J1021" s="7" t="s">
        <v>39</v>
      </c>
      <c r="K1021" s="17" t="s">
        <v>1902</v>
      </c>
      <c r="L1021" s="17" t="s">
        <v>1903</v>
      </c>
      <c r="M1021" s="7" t="s">
        <v>2964</v>
      </c>
      <c r="N1021" s="7" t="s">
        <v>2964</v>
      </c>
      <c r="O1021" s="7"/>
      <c r="P1021" s="7" t="s">
        <v>3031</v>
      </c>
      <c r="Q1021" s="19"/>
      <c r="R1021" s="19"/>
    </row>
    <row r="1022" ht="12.75" hidden="1" customHeight="1" spans="1:18">
      <c r="A1022" s="7" t="s">
        <v>1879</v>
      </c>
      <c r="B1022" s="7" t="s">
        <v>23</v>
      </c>
      <c r="C1022" s="7" t="e">
        <f>VLOOKUP(B1022,[1]Sheet1!$A:$B,2,)</f>
        <v>#N/A</v>
      </c>
      <c r="D1022" s="7" t="s">
        <v>24</v>
      </c>
      <c r="E1022" s="9" t="str">
        <f t="shared" si="15"/>
        <v>陈悦(chenyue)</v>
      </c>
      <c r="F1022" s="7" t="s">
        <v>3064</v>
      </c>
      <c r="G1022" s="7" t="s">
        <v>2963</v>
      </c>
      <c r="H1022" s="7" t="s">
        <v>1905</v>
      </c>
      <c r="I1022" s="7" t="s">
        <v>20</v>
      </c>
      <c r="J1022" s="7" t="s">
        <v>997</v>
      </c>
      <c r="K1022" s="17" t="s">
        <v>1906</v>
      </c>
      <c r="L1022" s="17" t="s">
        <v>1907</v>
      </c>
      <c r="M1022" s="7" t="s">
        <v>2964</v>
      </c>
      <c r="N1022" s="7" t="s">
        <v>2964</v>
      </c>
      <c r="O1022" s="7"/>
      <c r="P1022" s="7" t="s">
        <v>2989</v>
      </c>
      <c r="Q1022" s="19"/>
      <c r="R1022" s="19"/>
    </row>
    <row r="1023" ht="12.75" hidden="1" customHeight="1" spans="1:18">
      <c r="A1023" s="7" t="s">
        <v>1879</v>
      </c>
      <c r="B1023" s="7" t="s">
        <v>23</v>
      </c>
      <c r="C1023" s="7" t="e">
        <f>VLOOKUP(B1023,[1]Sheet1!$A:$B,2,)</f>
        <v>#N/A</v>
      </c>
      <c r="D1023" s="7" t="s">
        <v>24</v>
      </c>
      <c r="E1023" s="9" t="str">
        <f t="shared" si="15"/>
        <v>陈悦(chenyue)</v>
      </c>
      <c r="F1023" s="7" t="s">
        <v>3064</v>
      </c>
      <c r="G1023" s="7" t="s">
        <v>2963</v>
      </c>
      <c r="H1023" s="7" t="s">
        <v>1908</v>
      </c>
      <c r="I1023" s="7" t="s">
        <v>20</v>
      </c>
      <c r="J1023" s="7" t="s">
        <v>39</v>
      </c>
      <c r="K1023" s="17" t="s">
        <v>1909</v>
      </c>
      <c r="L1023" s="17" t="s">
        <v>1910</v>
      </c>
      <c r="M1023" s="7" t="s">
        <v>2964</v>
      </c>
      <c r="N1023" s="7" t="s">
        <v>2964</v>
      </c>
      <c r="O1023" s="7"/>
      <c r="P1023" s="7" t="s">
        <v>2989</v>
      </c>
      <c r="Q1023" s="19"/>
      <c r="R1023" s="19"/>
    </row>
    <row r="1024" ht="12.75" hidden="1" customHeight="1" spans="1:18">
      <c r="A1024" s="7" t="s">
        <v>1879</v>
      </c>
      <c r="B1024" s="7" t="s">
        <v>1657</v>
      </c>
      <c r="C1024" s="7" t="str">
        <f>VLOOKUP(B1024,[1]Sheet1!$A:$B,2,)</f>
        <v>dengjing</v>
      </c>
      <c r="D1024" s="7" t="s">
        <v>1658</v>
      </c>
      <c r="E1024" s="9" t="str">
        <f t="shared" si="15"/>
        <v>邓靖(dengjing)</v>
      </c>
      <c r="F1024" s="7" t="s">
        <v>2981</v>
      </c>
      <c r="G1024" s="7" t="s">
        <v>3023</v>
      </c>
      <c r="H1024" s="7" t="s">
        <v>1912</v>
      </c>
      <c r="I1024" s="7" t="s">
        <v>20</v>
      </c>
      <c r="J1024" s="7" t="s">
        <v>997</v>
      </c>
      <c r="K1024" s="17" t="s">
        <v>1913</v>
      </c>
      <c r="L1024" s="17" t="s">
        <v>1914</v>
      </c>
      <c r="M1024" s="7" t="s">
        <v>2964</v>
      </c>
      <c r="N1024" s="7" t="s">
        <v>2964</v>
      </c>
      <c r="O1024" s="7"/>
      <c r="P1024" s="7" t="s">
        <v>2989</v>
      </c>
      <c r="Q1024" s="19"/>
      <c r="R1024" s="19"/>
    </row>
    <row r="1025" ht="12.75" hidden="1" customHeight="1" spans="1:18">
      <c r="A1025" s="7" t="s">
        <v>1879</v>
      </c>
      <c r="B1025" s="7" t="s">
        <v>1657</v>
      </c>
      <c r="C1025" s="7" t="str">
        <f>VLOOKUP(B1025,[1]Sheet1!$A:$B,2,)</f>
        <v>dengjing</v>
      </c>
      <c r="D1025" s="7" t="s">
        <v>1658</v>
      </c>
      <c r="E1025" s="9" t="str">
        <f t="shared" si="15"/>
        <v>邓靖(dengjing)</v>
      </c>
      <c r="F1025" s="7" t="s">
        <v>2981</v>
      </c>
      <c r="G1025" s="7" t="s">
        <v>3023</v>
      </c>
      <c r="H1025" s="7" t="s">
        <v>1897</v>
      </c>
      <c r="I1025" s="7" t="s">
        <v>20</v>
      </c>
      <c r="J1025" s="7" t="s">
        <v>39</v>
      </c>
      <c r="K1025" s="17" t="s">
        <v>1898</v>
      </c>
      <c r="L1025" s="17" t="s">
        <v>1899</v>
      </c>
      <c r="M1025" s="7" t="s">
        <v>2964</v>
      </c>
      <c r="N1025" s="7" t="s">
        <v>2964</v>
      </c>
      <c r="O1025" s="7"/>
      <c r="P1025" s="7" t="s">
        <v>2989</v>
      </c>
      <c r="Q1025" s="19"/>
      <c r="R1025" s="19"/>
    </row>
    <row r="1026" ht="12.75" hidden="1" customHeight="1" spans="1:18">
      <c r="A1026" s="7" t="s">
        <v>1879</v>
      </c>
      <c r="B1026" s="7" t="s">
        <v>51</v>
      </c>
      <c r="C1026" s="7" t="str">
        <f>VLOOKUP(B1026,[1]Sheet1!$A:$B,2,)</f>
        <v>dengtao</v>
      </c>
      <c r="D1026" s="7" t="s">
        <v>52</v>
      </c>
      <c r="E1026" s="9" t="str">
        <f t="shared" si="15"/>
        <v>邓涛(dengtao)</v>
      </c>
      <c r="F1026" s="7" t="s">
        <v>2967</v>
      </c>
      <c r="G1026" s="7" t="s">
        <v>2963</v>
      </c>
      <c r="H1026" s="7" t="s">
        <v>357</v>
      </c>
      <c r="I1026" s="7" t="s">
        <v>358</v>
      </c>
      <c r="J1026" s="7" t="s">
        <v>39</v>
      </c>
      <c r="K1026" s="17" t="s">
        <v>1916</v>
      </c>
      <c r="L1026" s="17" t="s">
        <v>1916</v>
      </c>
      <c r="M1026" s="7" t="s">
        <v>2964</v>
      </c>
      <c r="N1026" s="7" t="s">
        <v>2964</v>
      </c>
      <c r="O1026" s="7"/>
      <c r="P1026" s="7" t="s">
        <v>3034</v>
      </c>
      <c r="Q1026" s="19"/>
      <c r="R1026" s="19"/>
    </row>
    <row r="1027" ht="12.75" hidden="1" customHeight="1" spans="1:18">
      <c r="A1027" s="7" t="s">
        <v>1879</v>
      </c>
      <c r="B1027" s="7" t="s">
        <v>76</v>
      </c>
      <c r="C1027" s="7" t="str">
        <f>VLOOKUP(B1027,[1]Sheet1!$A:$B,2,)</f>
        <v>dingxinzheng</v>
      </c>
      <c r="D1027" s="7" t="s">
        <v>77</v>
      </c>
      <c r="E1027" s="9" t="str">
        <f t="shared" ref="E1027:E1090" si="16">CONCATENATE(B1027,"(",D1027,")")</f>
        <v>丁新正(dingxinzheng)</v>
      </c>
      <c r="F1027" s="7" t="s">
        <v>2969</v>
      </c>
      <c r="G1027" s="7" t="s">
        <v>2970</v>
      </c>
      <c r="H1027" s="7" t="s">
        <v>1917</v>
      </c>
      <c r="I1027" s="7" t="s">
        <v>48</v>
      </c>
      <c r="J1027" s="7" t="s">
        <v>39</v>
      </c>
      <c r="K1027" s="17" t="s">
        <v>1918</v>
      </c>
      <c r="L1027" s="17" t="s">
        <v>1919</v>
      </c>
      <c r="M1027" s="7" t="s">
        <v>2964</v>
      </c>
      <c r="N1027" s="7" t="s">
        <v>2964</v>
      </c>
      <c r="O1027" s="7"/>
      <c r="P1027" s="7" t="s">
        <v>3031</v>
      </c>
      <c r="Q1027" s="19"/>
      <c r="R1027" s="19"/>
    </row>
    <row r="1028" ht="12.75" hidden="1" customHeight="1" spans="1:18">
      <c r="A1028" s="7" t="s">
        <v>1879</v>
      </c>
      <c r="B1028" s="7" t="s">
        <v>76</v>
      </c>
      <c r="C1028" s="7" t="str">
        <f>VLOOKUP(B1028,[1]Sheet1!$A:$B,2,)</f>
        <v>dingxinzheng</v>
      </c>
      <c r="D1028" s="7" t="s">
        <v>77</v>
      </c>
      <c r="E1028" s="9" t="str">
        <f t="shared" si="16"/>
        <v>丁新正(dingxinzheng)</v>
      </c>
      <c r="F1028" s="7" t="s">
        <v>2969</v>
      </c>
      <c r="G1028" s="7" t="s">
        <v>2970</v>
      </c>
      <c r="H1028" s="7" t="s">
        <v>1880</v>
      </c>
      <c r="I1028" s="7" t="s">
        <v>48</v>
      </c>
      <c r="J1028" s="7" t="s">
        <v>178</v>
      </c>
      <c r="K1028" s="17" t="s">
        <v>1881</v>
      </c>
      <c r="L1028" s="17" t="s">
        <v>1882</v>
      </c>
      <c r="M1028" s="7" t="s">
        <v>2964</v>
      </c>
      <c r="N1028" s="7" t="s">
        <v>2964</v>
      </c>
      <c r="O1028" s="7"/>
      <c r="P1028" s="7" t="s">
        <v>3031</v>
      </c>
      <c r="Q1028" s="19"/>
      <c r="R1028" s="19"/>
    </row>
    <row r="1029" ht="12.75" hidden="1" customHeight="1" spans="1:18">
      <c r="A1029" s="7" t="s">
        <v>1879</v>
      </c>
      <c r="B1029" s="7" t="s">
        <v>76</v>
      </c>
      <c r="C1029" s="7" t="str">
        <f>VLOOKUP(B1029,[1]Sheet1!$A:$B,2,)</f>
        <v>dingxinzheng</v>
      </c>
      <c r="D1029" s="7" t="s">
        <v>77</v>
      </c>
      <c r="E1029" s="9" t="str">
        <f t="shared" si="16"/>
        <v>丁新正(dingxinzheng)</v>
      </c>
      <c r="F1029" s="7" t="s">
        <v>2969</v>
      </c>
      <c r="G1029" s="7" t="s">
        <v>2970</v>
      </c>
      <c r="H1029" s="7" t="s">
        <v>1901</v>
      </c>
      <c r="I1029" s="7" t="s">
        <v>48</v>
      </c>
      <c r="J1029" s="7" t="s">
        <v>39</v>
      </c>
      <c r="K1029" s="17" t="s">
        <v>1902</v>
      </c>
      <c r="L1029" s="17" t="s">
        <v>1903</v>
      </c>
      <c r="M1029" s="7" t="s">
        <v>2964</v>
      </c>
      <c r="N1029" s="7" t="s">
        <v>2964</v>
      </c>
      <c r="O1029" s="7"/>
      <c r="P1029" s="7" t="s">
        <v>3031</v>
      </c>
      <c r="Q1029" s="19"/>
      <c r="R1029" s="19"/>
    </row>
    <row r="1030" ht="12.75" hidden="1" customHeight="1" spans="1:18">
      <c r="A1030" s="7" t="s">
        <v>1879</v>
      </c>
      <c r="B1030" s="7" t="s">
        <v>76</v>
      </c>
      <c r="C1030" s="7" t="str">
        <f>VLOOKUP(B1030,[1]Sheet1!$A:$B,2,)</f>
        <v>dingxinzheng</v>
      </c>
      <c r="D1030" s="7" t="s">
        <v>77</v>
      </c>
      <c r="E1030" s="9" t="str">
        <f t="shared" si="16"/>
        <v>丁新正(dingxinzheng)</v>
      </c>
      <c r="F1030" s="7" t="s">
        <v>2969</v>
      </c>
      <c r="G1030" s="7" t="s">
        <v>2970</v>
      </c>
      <c r="H1030" s="7" t="s">
        <v>1887</v>
      </c>
      <c r="I1030" s="7" t="s">
        <v>20</v>
      </c>
      <c r="J1030" s="7" t="s">
        <v>39</v>
      </c>
      <c r="K1030" s="17" t="s">
        <v>1888</v>
      </c>
      <c r="L1030" s="17" t="s">
        <v>1889</v>
      </c>
      <c r="M1030" s="7" t="s">
        <v>2964</v>
      </c>
      <c r="N1030" s="7" t="s">
        <v>2964</v>
      </c>
      <c r="O1030" s="7"/>
      <c r="P1030" s="7" t="s">
        <v>2989</v>
      </c>
      <c r="Q1030" s="19"/>
      <c r="R1030" s="19"/>
    </row>
    <row r="1031" ht="12.75" hidden="1" customHeight="1" spans="1:18">
      <c r="A1031" s="7" t="s">
        <v>1879</v>
      </c>
      <c r="B1031" s="7" t="s">
        <v>76</v>
      </c>
      <c r="C1031" s="7" t="str">
        <f>VLOOKUP(B1031,[1]Sheet1!$A:$B,2,)</f>
        <v>dingxinzheng</v>
      </c>
      <c r="D1031" s="7" t="s">
        <v>77</v>
      </c>
      <c r="E1031" s="9" t="str">
        <f t="shared" si="16"/>
        <v>丁新正(dingxinzheng)</v>
      </c>
      <c r="F1031" s="7" t="s">
        <v>2969</v>
      </c>
      <c r="G1031" s="7" t="s">
        <v>2970</v>
      </c>
      <c r="H1031" s="7" t="s">
        <v>1920</v>
      </c>
      <c r="I1031" s="7" t="s">
        <v>48</v>
      </c>
      <c r="J1031" s="7" t="s">
        <v>39</v>
      </c>
      <c r="K1031" s="17" t="s">
        <v>1921</v>
      </c>
      <c r="L1031" s="17" t="s">
        <v>1922</v>
      </c>
      <c r="M1031" s="7" t="s">
        <v>2964</v>
      </c>
      <c r="N1031" s="7" t="s">
        <v>2964</v>
      </c>
      <c r="O1031" s="7"/>
      <c r="P1031" s="7" t="s">
        <v>3031</v>
      </c>
      <c r="Q1031" s="19"/>
      <c r="R1031" s="19"/>
    </row>
    <row r="1032" ht="12.75" hidden="1" customHeight="1" spans="1:18">
      <c r="A1032" s="7" t="s">
        <v>1879</v>
      </c>
      <c r="B1032" s="7" t="s">
        <v>520</v>
      </c>
      <c r="C1032" s="7" t="str">
        <f>VLOOKUP(B1032,[1]Sheet1!$A:$B,2,)</f>
        <v>guozhenjie</v>
      </c>
      <c r="D1032" s="7" t="s">
        <v>521</v>
      </c>
      <c r="E1032" s="9" t="str">
        <f t="shared" si="16"/>
        <v>郭振杰(guozhenjie)</v>
      </c>
      <c r="F1032" s="7" t="s">
        <v>2969</v>
      </c>
      <c r="G1032" s="7" t="s">
        <v>2987</v>
      </c>
      <c r="H1032" s="7" t="s">
        <v>1897</v>
      </c>
      <c r="I1032" s="7" t="s">
        <v>20</v>
      </c>
      <c r="J1032" s="7" t="s">
        <v>39</v>
      </c>
      <c r="K1032" s="17" t="s">
        <v>1898</v>
      </c>
      <c r="L1032" s="17" t="s">
        <v>1899</v>
      </c>
      <c r="M1032" s="7" t="s">
        <v>2964</v>
      </c>
      <c r="N1032" s="7" t="s">
        <v>2964</v>
      </c>
      <c r="O1032" s="7"/>
      <c r="P1032" s="7" t="s">
        <v>2989</v>
      </c>
      <c r="Q1032" s="19"/>
      <c r="R1032" s="19"/>
    </row>
    <row r="1033" ht="12.75" hidden="1" customHeight="1" spans="1:18">
      <c r="A1033" s="7" t="s">
        <v>1879</v>
      </c>
      <c r="B1033" s="7" t="s">
        <v>520</v>
      </c>
      <c r="C1033" s="7" t="str">
        <f>VLOOKUP(B1033,[1]Sheet1!$A:$B,2,)</f>
        <v>guozhenjie</v>
      </c>
      <c r="D1033" s="7" t="s">
        <v>521</v>
      </c>
      <c r="E1033" s="9" t="str">
        <f t="shared" si="16"/>
        <v>郭振杰(guozhenjie)</v>
      </c>
      <c r="F1033" s="7" t="s">
        <v>2969</v>
      </c>
      <c r="G1033" s="7" t="s">
        <v>2987</v>
      </c>
      <c r="H1033" s="7" t="s">
        <v>1923</v>
      </c>
      <c r="I1033" s="7" t="s">
        <v>20</v>
      </c>
      <c r="J1033" s="7" t="s">
        <v>39</v>
      </c>
      <c r="K1033" s="17" t="s">
        <v>1893</v>
      </c>
      <c r="L1033" s="17" t="s">
        <v>1924</v>
      </c>
      <c r="M1033" s="7" t="s">
        <v>2964</v>
      </c>
      <c r="N1033" s="7" t="s">
        <v>2964</v>
      </c>
      <c r="O1033" s="7"/>
      <c r="P1033" s="7" t="s">
        <v>2989</v>
      </c>
      <c r="Q1033" s="19"/>
      <c r="R1033" s="19"/>
    </row>
    <row r="1034" ht="12.75" hidden="1" customHeight="1" spans="1:18">
      <c r="A1034" s="7" t="s">
        <v>1879</v>
      </c>
      <c r="B1034" s="7" t="s">
        <v>520</v>
      </c>
      <c r="C1034" s="7" t="str">
        <f>VLOOKUP(B1034,[1]Sheet1!$A:$B,2,)</f>
        <v>guozhenjie</v>
      </c>
      <c r="D1034" s="7" t="s">
        <v>521</v>
      </c>
      <c r="E1034" s="9" t="str">
        <f t="shared" si="16"/>
        <v>郭振杰(guozhenjie)</v>
      </c>
      <c r="F1034" s="7" t="s">
        <v>2969</v>
      </c>
      <c r="G1034" s="7" t="s">
        <v>2987</v>
      </c>
      <c r="H1034" s="7" t="s">
        <v>1925</v>
      </c>
      <c r="I1034" s="7" t="s">
        <v>20</v>
      </c>
      <c r="J1034" s="7" t="s">
        <v>39</v>
      </c>
      <c r="K1034" s="17" t="s">
        <v>1926</v>
      </c>
      <c r="L1034" s="17" t="s">
        <v>1927</v>
      </c>
      <c r="M1034" s="7" t="s">
        <v>2964</v>
      </c>
      <c r="N1034" s="7" t="s">
        <v>2964</v>
      </c>
      <c r="O1034" s="7"/>
      <c r="P1034" s="7" t="s">
        <v>2989</v>
      </c>
      <c r="Q1034" s="19"/>
      <c r="R1034" s="19"/>
    </row>
    <row r="1035" ht="12.75" hidden="1" customHeight="1" spans="1:18">
      <c r="A1035" s="7" t="s">
        <v>1879</v>
      </c>
      <c r="B1035" s="7" t="s">
        <v>1183</v>
      </c>
      <c r="C1035" s="7" t="str">
        <f>VLOOKUP(B1035,[1]Sheet1!$A:$B,2,)</f>
        <v>hejiaxiao</v>
      </c>
      <c r="D1035" s="7" t="s">
        <v>1184</v>
      </c>
      <c r="E1035" s="9" t="str">
        <f t="shared" si="16"/>
        <v>何佳晓(hejiaxiao)</v>
      </c>
      <c r="F1035" s="7" t="s">
        <v>2967</v>
      </c>
      <c r="G1035" s="7" t="s">
        <v>3023</v>
      </c>
      <c r="H1035" s="7" t="s">
        <v>1912</v>
      </c>
      <c r="I1035" s="7" t="s">
        <v>20</v>
      </c>
      <c r="J1035" s="7" t="s">
        <v>997</v>
      </c>
      <c r="K1035" s="17" t="s">
        <v>1913</v>
      </c>
      <c r="L1035" s="17" t="s">
        <v>1914</v>
      </c>
      <c r="M1035" s="7" t="s">
        <v>2964</v>
      </c>
      <c r="N1035" s="7" t="s">
        <v>2964</v>
      </c>
      <c r="O1035" s="7"/>
      <c r="P1035" s="7" t="s">
        <v>2989</v>
      </c>
      <c r="Q1035" s="19"/>
      <c r="R1035" s="19"/>
    </row>
    <row r="1036" ht="12.75" hidden="1" customHeight="1" spans="1:18">
      <c r="A1036" s="7" t="s">
        <v>1879</v>
      </c>
      <c r="B1036" s="7" t="s">
        <v>1183</v>
      </c>
      <c r="C1036" s="7" t="str">
        <f>VLOOKUP(B1036,[1]Sheet1!$A:$B,2,)</f>
        <v>hejiaxiao</v>
      </c>
      <c r="D1036" s="7" t="s">
        <v>1184</v>
      </c>
      <c r="E1036" s="9" t="str">
        <f t="shared" si="16"/>
        <v>何佳晓(hejiaxiao)</v>
      </c>
      <c r="F1036" s="7" t="s">
        <v>2967</v>
      </c>
      <c r="G1036" s="7" t="s">
        <v>3023</v>
      </c>
      <c r="H1036" s="7" t="s">
        <v>357</v>
      </c>
      <c r="I1036" s="7" t="s">
        <v>48</v>
      </c>
      <c r="J1036" s="7" t="s">
        <v>39</v>
      </c>
      <c r="K1036" s="17" t="s">
        <v>1916</v>
      </c>
      <c r="L1036" s="17" t="s">
        <v>1916</v>
      </c>
      <c r="M1036" s="7" t="s">
        <v>2964</v>
      </c>
      <c r="N1036" s="7" t="s">
        <v>2964</v>
      </c>
      <c r="O1036" s="7"/>
      <c r="P1036" s="7" t="s">
        <v>3031</v>
      </c>
      <c r="Q1036" s="19"/>
      <c r="R1036" s="19"/>
    </row>
    <row r="1037" ht="12.75" hidden="1" customHeight="1" spans="1:18">
      <c r="A1037" s="7" t="s">
        <v>1879</v>
      </c>
      <c r="B1037" s="7" t="s">
        <v>1190</v>
      </c>
      <c r="C1037" s="7" t="str">
        <f>VLOOKUP(B1037,[1]Sheet1!$A:$B,2,)</f>
        <v>heqing</v>
      </c>
      <c r="D1037" s="7" t="s">
        <v>1191</v>
      </c>
      <c r="E1037" s="9" t="str">
        <f t="shared" si="16"/>
        <v>何清(heqing)</v>
      </c>
      <c r="F1037" s="7" t="s">
        <v>2967</v>
      </c>
      <c r="G1037" s="7" t="s">
        <v>2987</v>
      </c>
      <c r="H1037" s="7" t="s">
        <v>1928</v>
      </c>
      <c r="I1037" s="7" t="s">
        <v>20</v>
      </c>
      <c r="J1037" s="7" t="s">
        <v>997</v>
      </c>
      <c r="K1037" s="17" t="s">
        <v>1929</v>
      </c>
      <c r="L1037" s="17" t="s">
        <v>1930</v>
      </c>
      <c r="M1037" s="7" t="s">
        <v>2964</v>
      </c>
      <c r="N1037" s="7" t="s">
        <v>2964</v>
      </c>
      <c r="O1037" s="7"/>
      <c r="P1037" s="7" t="s">
        <v>2989</v>
      </c>
      <c r="Q1037" s="19"/>
      <c r="R1037" s="19"/>
    </row>
    <row r="1038" ht="12.75" hidden="1" customHeight="1" spans="1:18">
      <c r="A1038" s="7" t="s">
        <v>1879</v>
      </c>
      <c r="B1038" s="7" t="s">
        <v>1190</v>
      </c>
      <c r="C1038" s="7" t="str">
        <f>VLOOKUP(B1038,[1]Sheet1!$A:$B,2,)</f>
        <v>heqing</v>
      </c>
      <c r="D1038" s="7" t="s">
        <v>1191</v>
      </c>
      <c r="E1038" s="9" t="str">
        <f t="shared" si="16"/>
        <v>何清(heqing)</v>
      </c>
      <c r="F1038" s="7" t="s">
        <v>2967</v>
      </c>
      <c r="G1038" s="7" t="s">
        <v>2987</v>
      </c>
      <c r="H1038" s="7" t="s">
        <v>1932</v>
      </c>
      <c r="I1038" s="7" t="s">
        <v>20</v>
      </c>
      <c r="J1038" s="7" t="s">
        <v>997</v>
      </c>
      <c r="K1038" s="17" t="s">
        <v>1933</v>
      </c>
      <c r="L1038" s="17" t="s">
        <v>1934</v>
      </c>
      <c r="M1038" s="7" t="s">
        <v>2964</v>
      </c>
      <c r="N1038" s="7" t="s">
        <v>2964</v>
      </c>
      <c r="O1038" s="7"/>
      <c r="P1038" s="7" t="s">
        <v>2989</v>
      </c>
      <c r="Q1038" s="19"/>
      <c r="R1038" s="19"/>
    </row>
    <row r="1039" ht="12.75" hidden="1" customHeight="1" spans="1:18">
      <c r="A1039" s="7" t="s">
        <v>1879</v>
      </c>
      <c r="B1039" s="7" t="s">
        <v>331</v>
      </c>
      <c r="C1039" s="7" t="str">
        <f>VLOOKUP(B1039,[1]Sheet1!$A:$B,2,)</f>
        <v>huboo</v>
      </c>
      <c r="D1039" s="7" t="s">
        <v>332</v>
      </c>
      <c r="E1039" s="9" t="str">
        <f t="shared" si="16"/>
        <v>胡波(hubo)</v>
      </c>
      <c r="F1039" s="7" t="s">
        <v>2975</v>
      </c>
      <c r="G1039" s="7" t="s">
        <v>2973</v>
      </c>
      <c r="H1039" s="7" t="s">
        <v>1935</v>
      </c>
      <c r="I1039" s="7" t="s">
        <v>48</v>
      </c>
      <c r="J1039" s="7" t="s">
        <v>39</v>
      </c>
      <c r="K1039" s="17" t="s">
        <v>1936</v>
      </c>
      <c r="L1039" s="17" t="s">
        <v>1937</v>
      </c>
      <c r="M1039" s="7" t="s">
        <v>2964</v>
      </c>
      <c r="N1039" s="7" t="s">
        <v>2964</v>
      </c>
      <c r="O1039" s="7"/>
      <c r="P1039" s="7" t="s">
        <v>3031</v>
      </c>
      <c r="Q1039" s="19"/>
      <c r="R1039" s="19"/>
    </row>
    <row r="1040" ht="12.75" hidden="1" customHeight="1" spans="1:18">
      <c r="A1040" s="7" t="s">
        <v>1879</v>
      </c>
      <c r="B1040" s="7" t="s">
        <v>1427</v>
      </c>
      <c r="C1040" s="7" t="str">
        <f>VLOOKUP(B1040,[1]Sheet1!$A:$B,2,)</f>
        <v>hujingfeng</v>
      </c>
      <c r="D1040" s="7" t="s">
        <v>1428</v>
      </c>
      <c r="E1040" s="9" t="str">
        <f t="shared" si="16"/>
        <v>胡静锋(hujingfeng)</v>
      </c>
      <c r="F1040" s="7" t="s">
        <v>2980</v>
      </c>
      <c r="G1040" s="7" t="s">
        <v>3023</v>
      </c>
      <c r="H1040" s="7" t="s">
        <v>1897</v>
      </c>
      <c r="I1040" s="7" t="s">
        <v>20</v>
      </c>
      <c r="J1040" s="7" t="s">
        <v>39</v>
      </c>
      <c r="K1040" s="17" t="s">
        <v>1898</v>
      </c>
      <c r="L1040" s="17" t="s">
        <v>1899</v>
      </c>
      <c r="M1040" s="7" t="s">
        <v>2964</v>
      </c>
      <c r="N1040" s="7" t="s">
        <v>2964</v>
      </c>
      <c r="O1040" s="7"/>
      <c r="P1040" s="7" t="s">
        <v>2989</v>
      </c>
      <c r="Q1040" s="19"/>
      <c r="R1040" s="19"/>
    </row>
    <row r="1041" ht="12.75" hidden="1" customHeight="1" spans="1:18">
      <c r="A1041" s="7" t="s">
        <v>1879</v>
      </c>
      <c r="B1041" s="7" t="s">
        <v>685</v>
      </c>
      <c r="C1041" s="7" t="str">
        <f>VLOOKUP(B1041,[1]Sheet1!$A:$B,2,)</f>
        <v>huangyiwu</v>
      </c>
      <c r="D1041" s="7" t="s">
        <v>686</v>
      </c>
      <c r="E1041" s="9" t="str">
        <f t="shared" si="16"/>
        <v>黄意武(huangyiwu)</v>
      </c>
      <c r="F1041" s="7" t="s">
        <v>3039</v>
      </c>
      <c r="G1041" s="7" t="s">
        <v>3023</v>
      </c>
      <c r="H1041" s="7" t="s">
        <v>1939</v>
      </c>
      <c r="I1041" s="7" t="s">
        <v>48</v>
      </c>
      <c r="J1041" s="7" t="s">
        <v>21</v>
      </c>
      <c r="K1041" s="17" t="s">
        <v>1940</v>
      </c>
      <c r="L1041" s="17" t="s">
        <v>1940</v>
      </c>
      <c r="M1041" s="7" t="s">
        <v>2964</v>
      </c>
      <c r="N1041" s="7" t="s">
        <v>2964</v>
      </c>
      <c r="O1041" s="7"/>
      <c r="P1041" s="7" t="s">
        <v>3031</v>
      </c>
      <c r="Q1041" s="19"/>
      <c r="R1041" s="19"/>
    </row>
    <row r="1042" ht="12.75" hidden="1" customHeight="1" spans="1:18">
      <c r="A1042" s="7" t="s">
        <v>1879</v>
      </c>
      <c r="B1042" s="7" t="s">
        <v>685</v>
      </c>
      <c r="C1042" s="7" t="str">
        <f>VLOOKUP(B1042,[1]Sheet1!$A:$B,2,)</f>
        <v>huangyiwu</v>
      </c>
      <c r="D1042" s="7" t="s">
        <v>686</v>
      </c>
      <c r="E1042" s="9" t="str">
        <f t="shared" si="16"/>
        <v>黄意武(huangyiwu)</v>
      </c>
      <c r="F1042" s="7" t="s">
        <v>3039</v>
      </c>
      <c r="G1042" s="7" t="s">
        <v>3023</v>
      </c>
      <c r="H1042" s="7" t="s">
        <v>1941</v>
      </c>
      <c r="I1042" s="7" t="s">
        <v>48</v>
      </c>
      <c r="J1042" s="7" t="s">
        <v>39</v>
      </c>
      <c r="K1042" s="17" t="s">
        <v>1942</v>
      </c>
      <c r="L1042" s="17" t="s">
        <v>1943</v>
      </c>
      <c r="M1042" s="7" t="s">
        <v>2964</v>
      </c>
      <c r="N1042" s="7" t="s">
        <v>2964</v>
      </c>
      <c r="O1042" s="7"/>
      <c r="P1042" s="7" t="s">
        <v>3031</v>
      </c>
      <c r="Q1042" s="19"/>
      <c r="R1042" s="19"/>
    </row>
    <row r="1043" ht="12.75" hidden="1" customHeight="1" spans="1:18">
      <c r="A1043" s="7" t="s">
        <v>1879</v>
      </c>
      <c r="B1043" s="7" t="s">
        <v>518</v>
      </c>
      <c r="C1043" s="7" t="str">
        <f>VLOOKUP(B1043,[1]Sheet1!$A:$B,2,)</f>
        <v>kangzhuang</v>
      </c>
      <c r="D1043" s="7" t="s">
        <v>519</v>
      </c>
      <c r="E1043" s="9" t="str">
        <f t="shared" si="16"/>
        <v>康庄(kangzhuang)</v>
      </c>
      <c r="F1043" s="7" t="s">
        <v>3007</v>
      </c>
      <c r="G1043" s="7" t="s">
        <v>3022</v>
      </c>
      <c r="H1043" s="7" t="s">
        <v>1908</v>
      </c>
      <c r="I1043" s="7" t="s">
        <v>20</v>
      </c>
      <c r="J1043" s="7" t="s">
        <v>39</v>
      </c>
      <c r="K1043" s="17" t="s">
        <v>1909</v>
      </c>
      <c r="L1043" s="17" t="s">
        <v>1910</v>
      </c>
      <c r="M1043" s="7" t="s">
        <v>2964</v>
      </c>
      <c r="N1043" s="7" t="s">
        <v>2964</v>
      </c>
      <c r="O1043" s="7"/>
      <c r="P1043" s="7" t="s">
        <v>2989</v>
      </c>
      <c r="Q1043" s="19"/>
      <c r="R1043" s="19"/>
    </row>
    <row r="1044" ht="12.75" hidden="1" customHeight="1" spans="1:18">
      <c r="A1044" s="7" t="s">
        <v>1879</v>
      </c>
      <c r="B1044" s="7" t="s">
        <v>518</v>
      </c>
      <c r="C1044" s="7" t="str">
        <f>VLOOKUP(B1044,[1]Sheet1!$A:$B,2,)</f>
        <v>kangzhuang</v>
      </c>
      <c r="D1044" s="7" t="s">
        <v>519</v>
      </c>
      <c r="E1044" s="9" t="str">
        <f t="shared" si="16"/>
        <v>康庄(kangzhuang)</v>
      </c>
      <c r="F1044" s="7" t="s">
        <v>3007</v>
      </c>
      <c r="G1044" s="7" t="s">
        <v>3022</v>
      </c>
      <c r="H1044" s="7" t="s">
        <v>1928</v>
      </c>
      <c r="I1044" s="7" t="s">
        <v>20</v>
      </c>
      <c r="J1044" s="7" t="s">
        <v>997</v>
      </c>
      <c r="K1044" s="17" t="s">
        <v>1929</v>
      </c>
      <c r="L1044" s="17" t="s">
        <v>1930</v>
      </c>
      <c r="M1044" s="7" t="s">
        <v>2964</v>
      </c>
      <c r="N1044" s="7" t="s">
        <v>2964</v>
      </c>
      <c r="O1044" s="7"/>
      <c r="P1044" s="7" t="s">
        <v>2989</v>
      </c>
      <c r="Q1044" s="19"/>
      <c r="R1044" s="19"/>
    </row>
    <row r="1045" ht="12.75" hidden="1" customHeight="1" spans="1:18">
      <c r="A1045" s="7" t="s">
        <v>1879</v>
      </c>
      <c r="B1045" s="7" t="s">
        <v>518</v>
      </c>
      <c r="C1045" s="7" t="str">
        <f>VLOOKUP(B1045,[1]Sheet1!$A:$B,2,)</f>
        <v>kangzhuang</v>
      </c>
      <c r="D1045" s="7" t="s">
        <v>519</v>
      </c>
      <c r="E1045" s="9" t="str">
        <f t="shared" si="16"/>
        <v>康庄(kangzhuang)</v>
      </c>
      <c r="F1045" s="7" t="s">
        <v>3007</v>
      </c>
      <c r="G1045" s="7" t="s">
        <v>3022</v>
      </c>
      <c r="H1045" s="7" t="s">
        <v>1944</v>
      </c>
      <c r="I1045" s="7" t="s">
        <v>20</v>
      </c>
      <c r="J1045" s="7" t="s">
        <v>39</v>
      </c>
      <c r="K1045" s="17" t="s">
        <v>1945</v>
      </c>
      <c r="L1045" s="17" t="s">
        <v>1946</v>
      </c>
      <c r="M1045" s="7" t="s">
        <v>2964</v>
      </c>
      <c r="N1045" s="7" t="s">
        <v>2964</v>
      </c>
      <c r="O1045" s="7"/>
      <c r="P1045" s="7" t="s">
        <v>2989</v>
      </c>
      <c r="Q1045" s="19"/>
      <c r="R1045" s="19"/>
    </row>
    <row r="1046" ht="12.75" hidden="1" customHeight="1" spans="1:18">
      <c r="A1046" s="7" t="s">
        <v>1879</v>
      </c>
      <c r="B1046" s="7" t="s">
        <v>518</v>
      </c>
      <c r="C1046" s="7" t="str">
        <f>VLOOKUP(B1046,[1]Sheet1!$A:$B,2,)</f>
        <v>kangzhuang</v>
      </c>
      <c r="D1046" s="7" t="s">
        <v>519</v>
      </c>
      <c r="E1046" s="9" t="str">
        <f t="shared" si="16"/>
        <v>康庄(kangzhuang)</v>
      </c>
      <c r="F1046" s="7" t="s">
        <v>3007</v>
      </c>
      <c r="G1046" s="7" t="s">
        <v>3022</v>
      </c>
      <c r="H1046" s="7" t="s">
        <v>1935</v>
      </c>
      <c r="I1046" s="7" t="s">
        <v>48</v>
      </c>
      <c r="J1046" s="7" t="s">
        <v>39</v>
      </c>
      <c r="K1046" s="17" t="s">
        <v>1936</v>
      </c>
      <c r="L1046" s="17" t="s">
        <v>1937</v>
      </c>
      <c r="M1046" s="7" t="s">
        <v>2964</v>
      </c>
      <c r="N1046" s="7" t="s">
        <v>2964</v>
      </c>
      <c r="O1046" s="7"/>
      <c r="P1046" s="7" t="s">
        <v>3031</v>
      </c>
      <c r="Q1046" s="19"/>
      <c r="R1046" s="19"/>
    </row>
    <row r="1047" ht="12.75" hidden="1" customHeight="1" spans="1:18">
      <c r="A1047" s="7" t="s">
        <v>1879</v>
      </c>
      <c r="B1047" s="7" t="s">
        <v>518</v>
      </c>
      <c r="C1047" s="7" t="str">
        <f>VLOOKUP(B1047,[1]Sheet1!$A:$B,2,)</f>
        <v>kangzhuang</v>
      </c>
      <c r="D1047" s="7" t="s">
        <v>519</v>
      </c>
      <c r="E1047" s="9" t="str">
        <f t="shared" si="16"/>
        <v>康庄(kangzhuang)</v>
      </c>
      <c r="F1047" s="7" t="s">
        <v>3007</v>
      </c>
      <c r="G1047" s="7" t="s">
        <v>3022</v>
      </c>
      <c r="H1047" s="7" t="s">
        <v>1932</v>
      </c>
      <c r="I1047" s="7" t="s">
        <v>20</v>
      </c>
      <c r="J1047" s="7" t="s">
        <v>997</v>
      </c>
      <c r="K1047" s="17" t="s">
        <v>1933</v>
      </c>
      <c r="L1047" s="17" t="s">
        <v>1934</v>
      </c>
      <c r="M1047" s="7" t="s">
        <v>2964</v>
      </c>
      <c r="N1047" s="7" t="s">
        <v>2964</v>
      </c>
      <c r="O1047" s="7"/>
      <c r="P1047" s="7" t="s">
        <v>2989</v>
      </c>
      <c r="Q1047" s="19"/>
      <c r="R1047" s="19"/>
    </row>
    <row r="1048" ht="12.75" hidden="1" customHeight="1" spans="1:18">
      <c r="A1048" s="7" t="s">
        <v>1879</v>
      </c>
      <c r="B1048" s="7" t="s">
        <v>518</v>
      </c>
      <c r="C1048" s="7" t="str">
        <f>VLOOKUP(B1048,[1]Sheet1!$A:$B,2,)</f>
        <v>kangzhuang</v>
      </c>
      <c r="D1048" s="7" t="s">
        <v>519</v>
      </c>
      <c r="E1048" s="9" t="str">
        <f t="shared" si="16"/>
        <v>康庄(kangzhuang)</v>
      </c>
      <c r="F1048" s="7" t="s">
        <v>3007</v>
      </c>
      <c r="G1048" s="7" t="s">
        <v>3022</v>
      </c>
      <c r="H1048" s="7" t="s">
        <v>1947</v>
      </c>
      <c r="I1048" s="7" t="s">
        <v>20</v>
      </c>
      <c r="J1048" s="7" t="s">
        <v>39</v>
      </c>
      <c r="K1048" s="17" t="s">
        <v>1948</v>
      </c>
      <c r="L1048" s="17" t="s">
        <v>1949</v>
      </c>
      <c r="M1048" s="7" t="s">
        <v>2964</v>
      </c>
      <c r="N1048" s="7" t="s">
        <v>2964</v>
      </c>
      <c r="O1048" s="7"/>
      <c r="P1048" s="7" t="s">
        <v>2989</v>
      </c>
      <c r="Q1048" s="19"/>
      <c r="R1048" s="19"/>
    </row>
    <row r="1049" ht="12.75" hidden="1" customHeight="1" spans="1:18">
      <c r="A1049" s="7" t="s">
        <v>1879</v>
      </c>
      <c r="B1049" s="7" t="s">
        <v>518</v>
      </c>
      <c r="C1049" s="7" t="str">
        <f>VLOOKUP(B1049,[1]Sheet1!$A:$B,2,)</f>
        <v>kangzhuang</v>
      </c>
      <c r="D1049" s="7" t="s">
        <v>519</v>
      </c>
      <c r="E1049" s="9" t="str">
        <f t="shared" si="16"/>
        <v>康庄(kangzhuang)</v>
      </c>
      <c r="F1049" s="7" t="s">
        <v>3007</v>
      </c>
      <c r="G1049" s="7" t="s">
        <v>3022</v>
      </c>
      <c r="H1049" s="7" t="s">
        <v>1951</v>
      </c>
      <c r="I1049" s="7" t="s">
        <v>20</v>
      </c>
      <c r="J1049" s="7" t="s">
        <v>39</v>
      </c>
      <c r="K1049" s="17" t="s">
        <v>1909</v>
      </c>
      <c r="L1049" s="17" t="s">
        <v>1910</v>
      </c>
      <c r="M1049" s="7" t="s">
        <v>2964</v>
      </c>
      <c r="N1049" s="7" t="s">
        <v>2964</v>
      </c>
      <c r="O1049" s="7"/>
      <c r="P1049" s="7" t="s">
        <v>2989</v>
      </c>
      <c r="Q1049" s="19"/>
      <c r="R1049" s="19"/>
    </row>
    <row r="1050" ht="12.75" hidden="1" customHeight="1" spans="1:18">
      <c r="A1050" s="7" t="s">
        <v>1879</v>
      </c>
      <c r="B1050" s="7" t="s">
        <v>518</v>
      </c>
      <c r="C1050" s="7" t="str">
        <f>VLOOKUP(B1050,[1]Sheet1!$A:$B,2,)</f>
        <v>kangzhuang</v>
      </c>
      <c r="D1050" s="7" t="s">
        <v>519</v>
      </c>
      <c r="E1050" s="9" t="str">
        <f t="shared" si="16"/>
        <v>康庄(kangzhuang)</v>
      </c>
      <c r="F1050" s="7" t="s">
        <v>3007</v>
      </c>
      <c r="G1050" s="7" t="s">
        <v>3022</v>
      </c>
      <c r="H1050" s="7" t="s">
        <v>1952</v>
      </c>
      <c r="I1050" s="7" t="s">
        <v>20</v>
      </c>
      <c r="J1050" s="7" t="s">
        <v>39</v>
      </c>
      <c r="K1050" s="17" t="s">
        <v>1953</v>
      </c>
      <c r="L1050" s="17" t="s">
        <v>1921</v>
      </c>
      <c r="M1050" s="7" t="s">
        <v>2964</v>
      </c>
      <c r="N1050" s="7" t="s">
        <v>2964</v>
      </c>
      <c r="O1050" s="7"/>
      <c r="P1050" s="7" t="s">
        <v>2989</v>
      </c>
      <c r="Q1050" s="19"/>
      <c r="R1050" s="19"/>
    </row>
    <row r="1051" ht="12.75" hidden="1" customHeight="1" spans="1:18">
      <c r="A1051" s="7" t="s">
        <v>1879</v>
      </c>
      <c r="B1051" s="7" t="s">
        <v>344</v>
      </c>
      <c r="C1051" s="7" t="str">
        <f>VLOOKUP(B1051,[1]Sheet1!$A:$B,2,)</f>
        <v>lichunyan</v>
      </c>
      <c r="D1051" s="7" t="s">
        <v>345</v>
      </c>
      <c r="E1051" s="9" t="str">
        <f t="shared" si="16"/>
        <v>李春艳(lichunyan)</v>
      </c>
      <c r="F1051" s="7" t="s">
        <v>3021</v>
      </c>
      <c r="G1051" s="7" t="s">
        <v>3002</v>
      </c>
      <c r="H1051" s="7" t="s">
        <v>357</v>
      </c>
      <c r="I1051" s="7" t="s">
        <v>48</v>
      </c>
      <c r="J1051" s="7" t="s">
        <v>39</v>
      </c>
      <c r="K1051" s="17" t="s">
        <v>1916</v>
      </c>
      <c r="L1051" s="17" t="s">
        <v>1916</v>
      </c>
      <c r="M1051" s="7" t="s">
        <v>2964</v>
      </c>
      <c r="N1051" s="7" t="s">
        <v>2964</v>
      </c>
      <c r="O1051" s="7"/>
      <c r="P1051" s="7" t="s">
        <v>3031</v>
      </c>
      <c r="Q1051" s="19"/>
      <c r="R1051" s="19"/>
    </row>
    <row r="1052" ht="12.75" hidden="1" customHeight="1" spans="1:18">
      <c r="A1052" s="7" t="s">
        <v>1879</v>
      </c>
      <c r="B1052" s="7" t="s">
        <v>1783</v>
      </c>
      <c r="C1052" s="7" t="e">
        <f>VLOOKUP(B1052,[1]Sheet1!$A:$B,2,)</f>
        <v>#N/A</v>
      </c>
      <c r="D1052" s="7" t="s">
        <v>1784</v>
      </c>
      <c r="E1052" s="9" t="str">
        <f t="shared" si="16"/>
        <v>李然(liran)</v>
      </c>
      <c r="F1052" s="7" t="s">
        <v>3064</v>
      </c>
      <c r="G1052" s="7" t="s">
        <v>3002</v>
      </c>
      <c r="H1052" s="7" t="s">
        <v>1954</v>
      </c>
      <c r="I1052" s="7" t="s">
        <v>20</v>
      </c>
      <c r="J1052" s="7" t="s">
        <v>997</v>
      </c>
      <c r="K1052" s="17" t="s">
        <v>1929</v>
      </c>
      <c r="L1052" s="17" t="s">
        <v>1930</v>
      </c>
      <c r="M1052" s="7" t="s">
        <v>2964</v>
      </c>
      <c r="N1052" s="7" t="s">
        <v>2964</v>
      </c>
      <c r="O1052" s="7"/>
      <c r="P1052" s="7" t="s">
        <v>2989</v>
      </c>
      <c r="Q1052" s="19"/>
      <c r="R1052" s="19"/>
    </row>
    <row r="1053" ht="12.75" hidden="1" customHeight="1" spans="1:18">
      <c r="A1053" s="7" t="s">
        <v>1879</v>
      </c>
      <c r="B1053" s="7" t="s">
        <v>1783</v>
      </c>
      <c r="C1053" s="7" t="e">
        <f>VLOOKUP(B1053,[1]Sheet1!$A:$B,2,)</f>
        <v>#N/A</v>
      </c>
      <c r="D1053" s="7" t="s">
        <v>1784</v>
      </c>
      <c r="E1053" s="9" t="str">
        <f t="shared" si="16"/>
        <v>李然(liran)</v>
      </c>
      <c r="F1053" s="7" t="s">
        <v>3064</v>
      </c>
      <c r="G1053" s="7" t="s">
        <v>3002</v>
      </c>
      <c r="H1053" s="7" t="s">
        <v>1897</v>
      </c>
      <c r="I1053" s="7" t="s">
        <v>20</v>
      </c>
      <c r="J1053" s="7" t="s">
        <v>39</v>
      </c>
      <c r="K1053" s="17" t="s">
        <v>1898</v>
      </c>
      <c r="L1053" s="17" t="s">
        <v>1899</v>
      </c>
      <c r="M1053" s="7" t="s">
        <v>2964</v>
      </c>
      <c r="N1053" s="7" t="s">
        <v>2964</v>
      </c>
      <c r="O1053" s="7"/>
      <c r="P1053" s="7" t="s">
        <v>2989</v>
      </c>
      <c r="Q1053" s="19"/>
      <c r="R1053" s="19"/>
    </row>
    <row r="1054" ht="12.75" hidden="1" customHeight="1" spans="1:18">
      <c r="A1054" s="7" t="s">
        <v>1879</v>
      </c>
      <c r="B1054" s="7" t="s">
        <v>359</v>
      </c>
      <c r="C1054" s="7" t="str">
        <f>VLOOKUP(B1054,[1]Sheet1!$A:$B,2,)</f>
        <v>liwanhui</v>
      </c>
      <c r="D1054" s="7" t="s">
        <v>360</v>
      </c>
      <c r="E1054" s="9" t="str">
        <f t="shared" si="16"/>
        <v>李万慧(liwanhui)</v>
      </c>
      <c r="F1054" s="7" t="s">
        <v>2967</v>
      </c>
      <c r="G1054" s="7" t="s">
        <v>3023</v>
      </c>
      <c r="H1054" s="7" t="s">
        <v>1912</v>
      </c>
      <c r="I1054" s="7" t="s">
        <v>20</v>
      </c>
      <c r="J1054" s="7" t="s">
        <v>997</v>
      </c>
      <c r="K1054" s="17" t="s">
        <v>1913</v>
      </c>
      <c r="L1054" s="17" t="s">
        <v>1914</v>
      </c>
      <c r="M1054" s="7" t="s">
        <v>2964</v>
      </c>
      <c r="N1054" s="7" t="s">
        <v>2964</v>
      </c>
      <c r="O1054" s="7"/>
      <c r="P1054" s="7" t="s">
        <v>2989</v>
      </c>
      <c r="Q1054" s="19"/>
      <c r="R1054" s="19"/>
    </row>
    <row r="1055" ht="12.75" hidden="1" customHeight="1" spans="1:18">
      <c r="A1055" s="7" t="s">
        <v>1879</v>
      </c>
      <c r="B1055" s="7" t="s">
        <v>107</v>
      </c>
      <c r="C1055" s="7" t="e">
        <f>VLOOKUP(B1055,[1]Sheet1!$A:$B,2,)</f>
        <v>#N/A</v>
      </c>
      <c r="D1055" s="7" t="s">
        <v>108</v>
      </c>
      <c r="E1055" s="9" t="str">
        <f t="shared" si="16"/>
        <v>李勇(liyong)</v>
      </c>
      <c r="F1055" s="7" t="s">
        <v>3065</v>
      </c>
      <c r="G1055" s="7" t="s">
        <v>2976</v>
      </c>
      <c r="H1055" s="7" t="s">
        <v>1956</v>
      </c>
      <c r="I1055" s="7" t="s">
        <v>48</v>
      </c>
      <c r="J1055" s="7" t="s">
        <v>173</v>
      </c>
      <c r="K1055" s="17" t="s">
        <v>1957</v>
      </c>
      <c r="L1055" s="17" t="s">
        <v>1881</v>
      </c>
      <c r="M1055" s="7" t="s">
        <v>2964</v>
      </c>
      <c r="N1055" s="7" t="s">
        <v>2964</v>
      </c>
      <c r="O1055" s="7"/>
      <c r="P1055" s="7" t="s">
        <v>3031</v>
      </c>
      <c r="Q1055" s="19"/>
      <c r="R1055" s="19"/>
    </row>
    <row r="1056" ht="12.75" hidden="1" customHeight="1" spans="1:18">
      <c r="A1056" s="7" t="s">
        <v>1879</v>
      </c>
      <c r="B1056" s="7" t="s">
        <v>1959</v>
      </c>
      <c r="C1056" s="7" t="e">
        <f>VLOOKUP(B1056,[1]Sheet1!$A:$B,2,)</f>
        <v>#N/A</v>
      </c>
      <c r="D1056" s="7" t="s">
        <v>1960</v>
      </c>
      <c r="E1056" s="9" t="str">
        <f t="shared" si="16"/>
        <v>李玉雪(liyuxue)</v>
      </c>
      <c r="F1056" s="7" t="s">
        <v>2969</v>
      </c>
      <c r="G1056" s="7" t="s">
        <v>2976</v>
      </c>
      <c r="H1056" s="7" t="s">
        <v>1935</v>
      </c>
      <c r="I1056" s="7" t="s">
        <v>48</v>
      </c>
      <c r="J1056" s="7" t="s">
        <v>39</v>
      </c>
      <c r="K1056" s="17" t="s">
        <v>1936</v>
      </c>
      <c r="L1056" s="17" t="s">
        <v>1937</v>
      </c>
      <c r="M1056" s="7" t="s">
        <v>2964</v>
      </c>
      <c r="N1056" s="7" t="s">
        <v>2964</v>
      </c>
      <c r="O1056" s="7"/>
      <c r="P1056" s="7" t="s">
        <v>3031</v>
      </c>
      <c r="Q1056" s="19"/>
      <c r="R1056" s="19"/>
    </row>
    <row r="1057" ht="12.75" hidden="1" customHeight="1" spans="1:18">
      <c r="A1057" s="7" t="s">
        <v>1879</v>
      </c>
      <c r="B1057" s="7" t="s">
        <v>1959</v>
      </c>
      <c r="C1057" s="7" t="e">
        <f>VLOOKUP(B1057,[1]Sheet1!$A:$B,2,)</f>
        <v>#N/A</v>
      </c>
      <c r="D1057" s="7" t="s">
        <v>1960</v>
      </c>
      <c r="E1057" s="9" t="str">
        <f t="shared" si="16"/>
        <v>李玉雪(liyuxue)</v>
      </c>
      <c r="F1057" s="7" t="s">
        <v>2969</v>
      </c>
      <c r="G1057" s="7" t="s">
        <v>2976</v>
      </c>
      <c r="H1057" s="7" t="s">
        <v>1958</v>
      </c>
      <c r="I1057" s="7" t="s">
        <v>358</v>
      </c>
      <c r="J1057" s="7" t="s">
        <v>39</v>
      </c>
      <c r="K1057" s="17" t="s">
        <v>1961</v>
      </c>
      <c r="L1057" s="17" t="s">
        <v>1909</v>
      </c>
      <c r="M1057" s="7" t="s">
        <v>2964</v>
      </c>
      <c r="N1057" s="7" t="s">
        <v>2964</v>
      </c>
      <c r="O1057" s="7"/>
      <c r="P1057" s="7" t="s">
        <v>3034</v>
      </c>
      <c r="Q1057" s="19"/>
      <c r="R1057" s="19"/>
    </row>
    <row r="1058" ht="12.75" hidden="1" customHeight="1" spans="1:18">
      <c r="A1058" s="7" t="s">
        <v>1879</v>
      </c>
      <c r="B1058" s="7" t="s">
        <v>115</v>
      </c>
      <c r="C1058" s="7" t="str">
        <f>VLOOKUP(B1058,[1]Sheet1!$A:$B,2,)</f>
        <v>lichonghua</v>
      </c>
      <c r="D1058" s="7" t="s">
        <v>116</v>
      </c>
      <c r="E1058" s="9" t="str">
        <f t="shared" si="16"/>
        <v>李重华(lichonghua)</v>
      </c>
      <c r="F1058" s="7" t="s">
        <v>2978</v>
      </c>
      <c r="G1058" s="7" t="s">
        <v>2963</v>
      </c>
      <c r="H1058" s="7" t="s">
        <v>1935</v>
      </c>
      <c r="I1058" s="7" t="s">
        <v>48</v>
      </c>
      <c r="J1058" s="7" t="s">
        <v>39</v>
      </c>
      <c r="K1058" s="17" t="s">
        <v>1936</v>
      </c>
      <c r="L1058" s="17" t="s">
        <v>1937</v>
      </c>
      <c r="M1058" s="7" t="s">
        <v>2964</v>
      </c>
      <c r="N1058" s="7" t="s">
        <v>2964</v>
      </c>
      <c r="O1058" s="7"/>
      <c r="P1058" s="7" t="s">
        <v>3031</v>
      </c>
      <c r="Q1058" s="19"/>
      <c r="R1058" s="19"/>
    </row>
    <row r="1059" ht="12.75" hidden="1" customHeight="1" spans="1:18">
      <c r="A1059" s="7" t="s">
        <v>1879</v>
      </c>
      <c r="B1059" s="7" t="s">
        <v>115</v>
      </c>
      <c r="C1059" s="7" t="str">
        <f>VLOOKUP(B1059,[1]Sheet1!$A:$B,2,)</f>
        <v>lichonghua</v>
      </c>
      <c r="D1059" s="7" t="s">
        <v>116</v>
      </c>
      <c r="E1059" s="9" t="str">
        <f t="shared" si="16"/>
        <v>李重华(lichonghua)</v>
      </c>
      <c r="F1059" s="7" t="s">
        <v>2978</v>
      </c>
      <c r="G1059" s="7" t="s">
        <v>2963</v>
      </c>
      <c r="H1059" s="7" t="s">
        <v>1964</v>
      </c>
      <c r="I1059" s="7" t="s">
        <v>20</v>
      </c>
      <c r="J1059" s="7" t="s">
        <v>39</v>
      </c>
      <c r="K1059" s="17" t="s">
        <v>1965</v>
      </c>
      <c r="L1059" s="17" t="s">
        <v>1966</v>
      </c>
      <c r="M1059" s="7" t="s">
        <v>2964</v>
      </c>
      <c r="N1059" s="7" t="s">
        <v>2964</v>
      </c>
      <c r="O1059" s="7"/>
      <c r="P1059" s="7" t="s">
        <v>2989</v>
      </c>
      <c r="Q1059" s="19"/>
      <c r="R1059" s="19"/>
    </row>
    <row r="1060" ht="12.75" hidden="1" customHeight="1" spans="1:18">
      <c r="A1060" s="7" t="s">
        <v>1879</v>
      </c>
      <c r="B1060" s="7" t="s">
        <v>115</v>
      </c>
      <c r="C1060" s="7" t="str">
        <f>VLOOKUP(B1060,[1]Sheet1!$A:$B,2,)</f>
        <v>lichonghua</v>
      </c>
      <c r="D1060" s="7" t="s">
        <v>116</v>
      </c>
      <c r="E1060" s="9" t="str">
        <f t="shared" si="16"/>
        <v>李重华(lichonghua)</v>
      </c>
      <c r="F1060" s="7" t="s">
        <v>2978</v>
      </c>
      <c r="G1060" s="7" t="s">
        <v>2963</v>
      </c>
      <c r="H1060" s="7" t="s">
        <v>1968</v>
      </c>
      <c r="I1060" s="7" t="s">
        <v>48</v>
      </c>
      <c r="J1060" s="7" t="s">
        <v>178</v>
      </c>
      <c r="K1060" s="17" t="s">
        <v>1969</v>
      </c>
      <c r="L1060" s="17" t="s">
        <v>1970</v>
      </c>
      <c r="M1060" s="7" t="s">
        <v>2964</v>
      </c>
      <c r="N1060" s="7" t="s">
        <v>2964</v>
      </c>
      <c r="O1060" s="7"/>
      <c r="P1060" s="7" t="s">
        <v>3031</v>
      </c>
      <c r="Q1060" s="19"/>
      <c r="R1060" s="19"/>
    </row>
    <row r="1061" ht="12.75" hidden="1" customHeight="1" spans="1:18">
      <c r="A1061" s="7" t="s">
        <v>1879</v>
      </c>
      <c r="B1061" s="7" t="s">
        <v>115</v>
      </c>
      <c r="C1061" s="7" t="str">
        <f>VLOOKUP(B1061,[1]Sheet1!$A:$B,2,)</f>
        <v>lichonghua</v>
      </c>
      <c r="D1061" s="7" t="s">
        <v>116</v>
      </c>
      <c r="E1061" s="9" t="str">
        <f t="shared" si="16"/>
        <v>李重华(lichonghua)</v>
      </c>
      <c r="F1061" s="7" t="s">
        <v>2978</v>
      </c>
      <c r="G1061" s="7" t="s">
        <v>2963</v>
      </c>
      <c r="H1061" s="7" t="s">
        <v>1971</v>
      </c>
      <c r="I1061" s="7" t="s">
        <v>20</v>
      </c>
      <c r="J1061" s="7" t="s">
        <v>997</v>
      </c>
      <c r="K1061" s="17" t="s">
        <v>1972</v>
      </c>
      <c r="L1061" s="17" t="s">
        <v>1973</v>
      </c>
      <c r="M1061" s="7" t="s">
        <v>2964</v>
      </c>
      <c r="N1061" s="7" t="s">
        <v>2964</v>
      </c>
      <c r="O1061" s="7"/>
      <c r="P1061" s="7" t="s">
        <v>2989</v>
      </c>
      <c r="Q1061" s="19"/>
      <c r="R1061" s="19"/>
    </row>
    <row r="1062" ht="12.75" hidden="1" customHeight="1" spans="1:18">
      <c r="A1062" s="7" t="s">
        <v>1879</v>
      </c>
      <c r="B1062" s="7" t="s">
        <v>115</v>
      </c>
      <c r="C1062" s="7" t="str">
        <f>VLOOKUP(B1062,[1]Sheet1!$A:$B,2,)</f>
        <v>lichonghua</v>
      </c>
      <c r="D1062" s="7" t="s">
        <v>116</v>
      </c>
      <c r="E1062" s="9" t="str">
        <f t="shared" si="16"/>
        <v>李重华(lichonghua)</v>
      </c>
      <c r="F1062" s="7" t="s">
        <v>2978</v>
      </c>
      <c r="G1062" s="7" t="s">
        <v>2963</v>
      </c>
      <c r="H1062" s="7" t="s">
        <v>1975</v>
      </c>
      <c r="I1062" s="7" t="s">
        <v>20</v>
      </c>
      <c r="J1062" s="7" t="s">
        <v>997</v>
      </c>
      <c r="K1062" s="17" t="s">
        <v>1976</v>
      </c>
      <c r="L1062" s="17" t="s">
        <v>1976</v>
      </c>
      <c r="M1062" s="7" t="s">
        <v>2964</v>
      </c>
      <c r="N1062" s="7" t="s">
        <v>2964</v>
      </c>
      <c r="O1062" s="7"/>
      <c r="P1062" s="7" t="s">
        <v>2989</v>
      </c>
      <c r="Q1062" s="19"/>
      <c r="R1062" s="19"/>
    </row>
    <row r="1063" ht="12.75" hidden="1" customHeight="1" spans="1:18">
      <c r="A1063" s="7" t="s">
        <v>1879</v>
      </c>
      <c r="B1063" s="7" t="s">
        <v>115</v>
      </c>
      <c r="C1063" s="7" t="str">
        <f>VLOOKUP(B1063,[1]Sheet1!$A:$B,2,)</f>
        <v>lichonghua</v>
      </c>
      <c r="D1063" s="7" t="s">
        <v>116</v>
      </c>
      <c r="E1063" s="9" t="str">
        <f t="shared" si="16"/>
        <v>李重华(lichonghua)</v>
      </c>
      <c r="F1063" s="7" t="s">
        <v>2978</v>
      </c>
      <c r="G1063" s="7" t="s">
        <v>2963</v>
      </c>
      <c r="H1063" s="7" t="s">
        <v>1880</v>
      </c>
      <c r="I1063" s="7" t="s">
        <v>48</v>
      </c>
      <c r="J1063" s="7" t="s">
        <v>178</v>
      </c>
      <c r="K1063" s="17" t="s">
        <v>1881</v>
      </c>
      <c r="L1063" s="17" t="s">
        <v>1882</v>
      </c>
      <c r="M1063" s="7" t="s">
        <v>2964</v>
      </c>
      <c r="N1063" s="7" t="s">
        <v>2964</v>
      </c>
      <c r="O1063" s="7"/>
      <c r="P1063" s="7" t="s">
        <v>3031</v>
      </c>
      <c r="Q1063" s="19"/>
      <c r="R1063" s="19"/>
    </row>
    <row r="1064" ht="12.75" hidden="1" customHeight="1" spans="1:18">
      <c r="A1064" s="7" t="s">
        <v>1879</v>
      </c>
      <c r="B1064" s="7" t="s">
        <v>115</v>
      </c>
      <c r="C1064" s="7" t="str">
        <f>VLOOKUP(B1064,[1]Sheet1!$A:$B,2,)</f>
        <v>lichonghua</v>
      </c>
      <c r="D1064" s="7" t="s">
        <v>116</v>
      </c>
      <c r="E1064" s="9" t="str">
        <f t="shared" si="16"/>
        <v>李重华(lichonghua)</v>
      </c>
      <c r="F1064" s="7" t="s">
        <v>2978</v>
      </c>
      <c r="G1064" s="7" t="s">
        <v>2963</v>
      </c>
      <c r="H1064" s="7" t="s">
        <v>1897</v>
      </c>
      <c r="I1064" s="7" t="s">
        <v>20</v>
      </c>
      <c r="J1064" s="7" t="s">
        <v>39</v>
      </c>
      <c r="K1064" s="17" t="s">
        <v>1898</v>
      </c>
      <c r="L1064" s="17" t="s">
        <v>1899</v>
      </c>
      <c r="M1064" s="7" t="s">
        <v>2964</v>
      </c>
      <c r="N1064" s="7" t="s">
        <v>2964</v>
      </c>
      <c r="O1064" s="7"/>
      <c r="P1064" s="7" t="s">
        <v>2989</v>
      </c>
      <c r="Q1064" s="19"/>
      <c r="R1064" s="19"/>
    </row>
    <row r="1065" ht="12.75" hidden="1" customHeight="1" spans="1:18">
      <c r="A1065" s="7" t="s">
        <v>1879</v>
      </c>
      <c r="B1065" s="7" t="s">
        <v>115</v>
      </c>
      <c r="C1065" s="7" t="str">
        <f>VLOOKUP(B1065,[1]Sheet1!$A:$B,2,)</f>
        <v>lichonghua</v>
      </c>
      <c r="D1065" s="7" t="s">
        <v>116</v>
      </c>
      <c r="E1065" s="9" t="str">
        <f t="shared" si="16"/>
        <v>李重华(lichonghua)</v>
      </c>
      <c r="F1065" s="7" t="s">
        <v>2978</v>
      </c>
      <c r="G1065" s="7" t="s">
        <v>2963</v>
      </c>
      <c r="H1065" s="7" t="s">
        <v>1887</v>
      </c>
      <c r="I1065" s="7" t="s">
        <v>20</v>
      </c>
      <c r="J1065" s="7" t="s">
        <v>39</v>
      </c>
      <c r="K1065" s="17" t="s">
        <v>1888</v>
      </c>
      <c r="L1065" s="17" t="s">
        <v>1889</v>
      </c>
      <c r="M1065" s="7" t="s">
        <v>2964</v>
      </c>
      <c r="N1065" s="7" t="s">
        <v>2964</v>
      </c>
      <c r="O1065" s="7"/>
      <c r="P1065" s="7" t="s">
        <v>2989</v>
      </c>
      <c r="Q1065" s="19"/>
      <c r="R1065" s="19"/>
    </row>
    <row r="1066" ht="12.75" hidden="1" customHeight="1" spans="1:18">
      <c r="A1066" s="7" t="s">
        <v>1879</v>
      </c>
      <c r="B1066" s="7" t="s">
        <v>380</v>
      </c>
      <c r="C1066" s="7" t="str">
        <f>VLOOKUP(B1066,[1]Sheet1!$A:$B,2,)</f>
        <v>liufacheng</v>
      </c>
      <c r="D1066" s="7" t="s">
        <v>381</v>
      </c>
      <c r="E1066" s="9" t="str">
        <f t="shared" si="16"/>
        <v>刘发成(liufacheng)</v>
      </c>
      <c r="F1066" s="7" t="s">
        <v>2980</v>
      </c>
      <c r="G1066" s="7" t="s">
        <v>2976</v>
      </c>
      <c r="H1066" s="7" t="s">
        <v>1977</v>
      </c>
      <c r="I1066" s="7" t="s">
        <v>20</v>
      </c>
      <c r="J1066" s="7" t="s">
        <v>997</v>
      </c>
      <c r="K1066" s="17" t="s">
        <v>1978</v>
      </c>
      <c r="L1066" s="17" t="s">
        <v>1970</v>
      </c>
      <c r="M1066" s="7" t="s">
        <v>2964</v>
      </c>
      <c r="N1066" s="7" t="s">
        <v>2964</v>
      </c>
      <c r="O1066" s="7"/>
      <c r="P1066" s="7" t="s">
        <v>2989</v>
      </c>
      <c r="Q1066" s="19"/>
      <c r="R1066" s="19"/>
    </row>
    <row r="1067" ht="12.75" hidden="1" customHeight="1" spans="1:18">
      <c r="A1067" s="7" t="s">
        <v>1879</v>
      </c>
      <c r="B1067" s="7" t="s">
        <v>389</v>
      </c>
      <c r="C1067" s="7" t="str">
        <f>VLOOKUP(B1067,[1]Sheet1!$A:$B,2,)</f>
        <v>liuhuawei</v>
      </c>
      <c r="D1067" s="7" t="s">
        <v>390</v>
      </c>
      <c r="E1067" s="9" t="str">
        <f t="shared" si="16"/>
        <v>刘华卫(liuhuawei)</v>
      </c>
      <c r="F1067" s="7" t="s">
        <v>2975</v>
      </c>
      <c r="G1067" s="7" t="s">
        <v>2970</v>
      </c>
      <c r="H1067" s="7" t="s">
        <v>1897</v>
      </c>
      <c r="I1067" s="7" t="s">
        <v>20</v>
      </c>
      <c r="J1067" s="7" t="s">
        <v>39</v>
      </c>
      <c r="K1067" s="17" t="s">
        <v>1898</v>
      </c>
      <c r="L1067" s="17" t="s">
        <v>1899</v>
      </c>
      <c r="M1067" s="7" t="s">
        <v>2964</v>
      </c>
      <c r="N1067" s="7" t="s">
        <v>2964</v>
      </c>
      <c r="O1067" s="7"/>
      <c r="P1067" s="7" t="s">
        <v>2989</v>
      </c>
      <c r="Q1067" s="19"/>
      <c r="R1067" s="19"/>
    </row>
    <row r="1068" ht="12.75" hidden="1" customHeight="1" spans="1:18">
      <c r="A1068" s="7" t="s">
        <v>1879</v>
      </c>
      <c r="B1068" s="7" t="s">
        <v>2732</v>
      </c>
      <c r="C1068" s="7" t="str">
        <f>VLOOKUP(B1068,[1]Sheet1!$A:$B,2,)</f>
        <v>liurong</v>
      </c>
      <c r="D1068" s="7" t="s">
        <v>2733</v>
      </c>
      <c r="E1068" s="9" t="str">
        <f t="shared" si="16"/>
        <v>刘容(liurong)</v>
      </c>
      <c r="F1068" s="7" t="s">
        <v>2978</v>
      </c>
      <c r="G1068" s="7" t="s">
        <v>2982</v>
      </c>
      <c r="H1068" s="7" t="s">
        <v>1897</v>
      </c>
      <c r="I1068" s="7" t="s">
        <v>20</v>
      </c>
      <c r="J1068" s="7" t="s">
        <v>39</v>
      </c>
      <c r="K1068" s="17" t="s">
        <v>1898</v>
      </c>
      <c r="L1068" s="17" t="s">
        <v>1899</v>
      </c>
      <c r="M1068" s="7" t="s">
        <v>2964</v>
      </c>
      <c r="N1068" s="7" t="s">
        <v>2964</v>
      </c>
      <c r="O1068" s="7"/>
      <c r="P1068" s="7" t="s">
        <v>2989</v>
      </c>
      <c r="Q1068" s="19"/>
      <c r="R1068" s="19"/>
    </row>
    <row r="1069" ht="12.75" hidden="1" customHeight="1" spans="1:18">
      <c r="A1069" s="7" t="s">
        <v>1879</v>
      </c>
      <c r="B1069" s="7" t="s">
        <v>748</v>
      </c>
      <c r="C1069" s="7" t="str">
        <f>VLOOKUP(B1069,[1]Sheet1!$A:$B,2,)</f>
        <v>liulianzi</v>
      </c>
      <c r="D1069" s="7" t="s">
        <v>749</v>
      </c>
      <c r="E1069" s="9" t="str">
        <f t="shared" si="16"/>
        <v>刘楝子(liulianzi)</v>
      </c>
      <c r="F1069" s="7" t="s">
        <v>3006</v>
      </c>
      <c r="G1069" s="7" t="s">
        <v>3002</v>
      </c>
      <c r="H1069" s="7" t="s">
        <v>1971</v>
      </c>
      <c r="I1069" s="7" t="s">
        <v>20</v>
      </c>
      <c r="J1069" s="7" t="s">
        <v>997</v>
      </c>
      <c r="K1069" s="17" t="s">
        <v>1972</v>
      </c>
      <c r="L1069" s="17" t="s">
        <v>1973</v>
      </c>
      <c r="M1069" s="7" t="s">
        <v>2964</v>
      </c>
      <c r="N1069" s="7" t="s">
        <v>2964</v>
      </c>
      <c r="O1069" s="7"/>
      <c r="P1069" s="7" t="s">
        <v>2989</v>
      </c>
      <c r="Q1069" s="19"/>
      <c r="R1069" s="19"/>
    </row>
    <row r="1070" ht="12.75" hidden="1" customHeight="1" spans="1:18">
      <c r="A1070" s="7" t="s">
        <v>1879</v>
      </c>
      <c r="B1070" s="7" t="s">
        <v>748</v>
      </c>
      <c r="C1070" s="7" t="str">
        <f>VLOOKUP(B1070,[1]Sheet1!$A:$B,2,)</f>
        <v>liulianzi</v>
      </c>
      <c r="D1070" s="7" t="s">
        <v>749</v>
      </c>
      <c r="E1070" s="9" t="str">
        <f t="shared" si="16"/>
        <v>刘楝子(liulianzi)</v>
      </c>
      <c r="F1070" s="7" t="s">
        <v>3006</v>
      </c>
      <c r="G1070" s="7" t="s">
        <v>3002</v>
      </c>
      <c r="H1070" s="7" t="s">
        <v>1980</v>
      </c>
      <c r="I1070" s="7" t="s">
        <v>20</v>
      </c>
      <c r="J1070" s="7" t="s">
        <v>39</v>
      </c>
      <c r="K1070" s="17" t="s">
        <v>1981</v>
      </c>
      <c r="L1070" s="17" t="s">
        <v>1970</v>
      </c>
      <c r="M1070" s="7" t="s">
        <v>2964</v>
      </c>
      <c r="N1070" s="7" t="s">
        <v>2964</v>
      </c>
      <c r="O1070" s="7"/>
      <c r="P1070" s="7" t="s">
        <v>2989</v>
      </c>
      <c r="Q1070" s="19"/>
      <c r="R1070" s="19"/>
    </row>
    <row r="1071" ht="12.75" hidden="1" customHeight="1" spans="1:18">
      <c r="A1071" s="7" t="s">
        <v>1879</v>
      </c>
      <c r="B1071" s="7" t="s">
        <v>1528</v>
      </c>
      <c r="C1071" s="7" t="str">
        <f>VLOOKUP(B1071,[1]Sheet1!$A:$B,2,)</f>
        <v>lvhong</v>
      </c>
      <c r="D1071" s="7" t="s">
        <v>1529</v>
      </c>
      <c r="E1071" s="9" t="str">
        <f t="shared" si="16"/>
        <v>吕红(luhong)</v>
      </c>
      <c r="F1071" s="7" t="s">
        <v>3021</v>
      </c>
      <c r="G1071" s="7" t="s">
        <v>2970</v>
      </c>
      <c r="H1071" s="7" t="s">
        <v>1897</v>
      </c>
      <c r="I1071" s="7" t="s">
        <v>20</v>
      </c>
      <c r="J1071" s="7" t="s">
        <v>39</v>
      </c>
      <c r="K1071" s="17" t="s">
        <v>1898</v>
      </c>
      <c r="L1071" s="17" t="s">
        <v>1899</v>
      </c>
      <c r="M1071" s="7" t="s">
        <v>2964</v>
      </c>
      <c r="N1071" s="7" t="s">
        <v>2964</v>
      </c>
      <c r="O1071" s="7"/>
      <c r="P1071" s="7" t="s">
        <v>2989</v>
      </c>
      <c r="Q1071" s="19"/>
      <c r="R1071" s="19"/>
    </row>
    <row r="1072" ht="12.75" hidden="1" customHeight="1" spans="1:18">
      <c r="A1072" s="7" t="s">
        <v>1879</v>
      </c>
      <c r="B1072" s="7" t="s">
        <v>1528</v>
      </c>
      <c r="C1072" s="7" t="str">
        <f>VLOOKUP(B1072,[1]Sheet1!$A:$B,2,)</f>
        <v>lvhong</v>
      </c>
      <c r="D1072" s="7" t="s">
        <v>1529</v>
      </c>
      <c r="E1072" s="9" t="str">
        <f t="shared" si="16"/>
        <v>吕红(luhong)</v>
      </c>
      <c r="F1072" s="7" t="s">
        <v>3021</v>
      </c>
      <c r="G1072" s="7" t="s">
        <v>2970</v>
      </c>
      <c r="H1072" s="7" t="s">
        <v>1983</v>
      </c>
      <c r="I1072" s="7" t="s">
        <v>48</v>
      </c>
      <c r="J1072" s="7" t="s">
        <v>39</v>
      </c>
      <c r="K1072" s="17" t="s">
        <v>1916</v>
      </c>
      <c r="L1072" s="17" t="s">
        <v>1916</v>
      </c>
      <c r="M1072" s="7" t="s">
        <v>2964</v>
      </c>
      <c r="N1072" s="7" t="s">
        <v>2964</v>
      </c>
      <c r="O1072" s="7"/>
      <c r="P1072" s="7" t="s">
        <v>3031</v>
      </c>
      <c r="Q1072" s="19"/>
      <c r="R1072" s="19"/>
    </row>
    <row r="1073" ht="12.75" hidden="1" customHeight="1" spans="1:18">
      <c r="A1073" s="7" t="s">
        <v>1879</v>
      </c>
      <c r="B1073" s="7" t="s">
        <v>409</v>
      </c>
      <c r="C1073" s="7" t="str">
        <f>VLOOKUP(B1073,[1]Sheet1!$A:$B,2,)</f>
        <v>luowei</v>
      </c>
      <c r="D1073" s="7" t="s">
        <v>410</v>
      </c>
      <c r="E1073" s="9" t="str">
        <f t="shared" si="16"/>
        <v>罗伟(luowei)</v>
      </c>
      <c r="F1073" s="7" t="s">
        <v>2969</v>
      </c>
      <c r="G1073" s="7" t="s">
        <v>2970</v>
      </c>
      <c r="H1073" s="7" t="s">
        <v>1935</v>
      </c>
      <c r="I1073" s="7" t="s">
        <v>48</v>
      </c>
      <c r="J1073" s="7" t="s">
        <v>39</v>
      </c>
      <c r="K1073" s="17" t="s">
        <v>1936</v>
      </c>
      <c r="L1073" s="17" t="s">
        <v>1937</v>
      </c>
      <c r="M1073" s="7" t="s">
        <v>2964</v>
      </c>
      <c r="N1073" s="7" t="s">
        <v>2964</v>
      </c>
      <c r="O1073" s="7"/>
      <c r="P1073" s="7" t="s">
        <v>3031</v>
      </c>
      <c r="Q1073" s="19"/>
      <c r="R1073" s="19"/>
    </row>
    <row r="1074" ht="12.75" hidden="1" customHeight="1" spans="1:18">
      <c r="A1074" s="7" t="s">
        <v>1879</v>
      </c>
      <c r="B1074" s="7" t="s">
        <v>124</v>
      </c>
      <c r="C1074" s="7" t="str">
        <f>VLOOKUP(B1074,[1]Sheet1!$A:$B,2,)</f>
        <v>maxiaoyan</v>
      </c>
      <c r="D1074" s="7" t="s">
        <v>125</v>
      </c>
      <c r="E1074" s="9" t="str">
        <f t="shared" si="16"/>
        <v>马晓燕(maxiaoyan)</v>
      </c>
      <c r="F1074" s="7" t="s">
        <v>2981</v>
      </c>
      <c r="G1074" s="7" t="s">
        <v>2982</v>
      </c>
      <c r="H1074" s="7" t="s">
        <v>1984</v>
      </c>
      <c r="I1074" s="7" t="s">
        <v>20</v>
      </c>
      <c r="J1074" s="7" t="s">
        <v>178</v>
      </c>
      <c r="K1074" s="17" t="s">
        <v>1985</v>
      </c>
      <c r="L1074" s="17" t="s">
        <v>1986</v>
      </c>
      <c r="M1074" s="7" t="s">
        <v>2964</v>
      </c>
      <c r="N1074" s="7" t="s">
        <v>2964</v>
      </c>
      <c r="O1074" s="7"/>
      <c r="P1074" s="7" t="s">
        <v>2989</v>
      </c>
      <c r="Q1074" s="19"/>
      <c r="R1074" s="19"/>
    </row>
    <row r="1075" ht="12.75" hidden="1" customHeight="1" spans="1:18">
      <c r="A1075" s="7" t="s">
        <v>1879</v>
      </c>
      <c r="B1075" s="7" t="s">
        <v>124</v>
      </c>
      <c r="C1075" s="7" t="str">
        <f>VLOOKUP(B1075,[1]Sheet1!$A:$B,2,)</f>
        <v>maxiaoyan</v>
      </c>
      <c r="D1075" s="7" t="s">
        <v>125</v>
      </c>
      <c r="E1075" s="9" t="str">
        <f t="shared" si="16"/>
        <v>马晓燕(maxiaoyan)</v>
      </c>
      <c r="F1075" s="7" t="s">
        <v>2981</v>
      </c>
      <c r="G1075" s="7" t="s">
        <v>2982</v>
      </c>
      <c r="H1075" s="7" t="s">
        <v>1987</v>
      </c>
      <c r="I1075" s="7" t="s">
        <v>48</v>
      </c>
      <c r="J1075" s="7" t="s">
        <v>39</v>
      </c>
      <c r="K1075" s="17" t="s">
        <v>1902</v>
      </c>
      <c r="L1075" s="17" t="s">
        <v>1903</v>
      </c>
      <c r="M1075" s="7" t="s">
        <v>2964</v>
      </c>
      <c r="N1075" s="7" t="s">
        <v>2964</v>
      </c>
      <c r="O1075" s="7"/>
      <c r="P1075" s="7" t="s">
        <v>3031</v>
      </c>
      <c r="Q1075" s="19"/>
      <c r="R1075" s="19"/>
    </row>
    <row r="1076" ht="12.75" hidden="1" customHeight="1" spans="1:18">
      <c r="A1076" s="7" t="s">
        <v>1879</v>
      </c>
      <c r="B1076" s="7" t="s">
        <v>124</v>
      </c>
      <c r="C1076" s="7" t="str">
        <f>VLOOKUP(B1076,[1]Sheet1!$A:$B,2,)</f>
        <v>maxiaoyan</v>
      </c>
      <c r="D1076" s="7" t="s">
        <v>125</v>
      </c>
      <c r="E1076" s="9" t="str">
        <f t="shared" si="16"/>
        <v>马晓燕(maxiaoyan)</v>
      </c>
      <c r="F1076" s="7" t="s">
        <v>2981</v>
      </c>
      <c r="G1076" s="7" t="s">
        <v>2982</v>
      </c>
      <c r="H1076" s="7" t="s">
        <v>1988</v>
      </c>
      <c r="I1076" s="7" t="s">
        <v>20</v>
      </c>
      <c r="J1076" s="7" t="s">
        <v>39</v>
      </c>
      <c r="K1076" s="17" t="s">
        <v>1892</v>
      </c>
      <c r="L1076" s="17" t="s">
        <v>1893</v>
      </c>
      <c r="M1076" s="7" t="s">
        <v>2964</v>
      </c>
      <c r="N1076" s="7" t="s">
        <v>2964</v>
      </c>
      <c r="O1076" s="7"/>
      <c r="P1076" s="7" t="s">
        <v>2989</v>
      </c>
      <c r="Q1076" s="19"/>
      <c r="R1076" s="19"/>
    </row>
    <row r="1077" ht="12.75" hidden="1" customHeight="1" spans="1:18">
      <c r="A1077" s="7" t="s">
        <v>1879</v>
      </c>
      <c r="B1077" s="7" t="s">
        <v>124</v>
      </c>
      <c r="C1077" s="7" t="str">
        <f>VLOOKUP(B1077,[1]Sheet1!$A:$B,2,)</f>
        <v>maxiaoyan</v>
      </c>
      <c r="D1077" s="7" t="s">
        <v>125</v>
      </c>
      <c r="E1077" s="9" t="str">
        <f t="shared" si="16"/>
        <v>马晓燕(maxiaoyan)</v>
      </c>
      <c r="F1077" s="7" t="s">
        <v>2981</v>
      </c>
      <c r="G1077" s="7" t="s">
        <v>2982</v>
      </c>
      <c r="H1077" s="7" t="s">
        <v>1989</v>
      </c>
      <c r="I1077" s="7" t="s">
        <v>20</v>
      </c>
      <c r="J1077" s="7" t="s">
        <v>39</v>
      </c>
      <c r="K1077" s="17" t="s">
        <v>1990</v>
      </c>
      <c r="L1077" s="17" t="s">
        <v>1902</v>
      </c>
      <c r="M1077" s="7" t="s">
        <v>2964</v>
      </c>
      <c r="N1077" s="7" t="s">
        <v>2964</v>
      </c>
      <c r="O1077" s="7"/>
      <c r="P1077" s="7" t="s">
        <v>2989</v>
      </c>
      <c r="Q1077" s="19"/>
      <c r="R1077" s="19"/>
    </row>
    <row r="1078" ht="12.75" hidden="1" customHeight="1" spans="1:18">
      <c r="A1078" s="7" t="s">
        <v>1879</v>
      </c>
      <c r="B1078" s="7" t="s">
        <v>124</v>
      </c>
      <c r="C1078" s="7" t="str">
        <f>VLOOKUP(B1078,[1]Sheet1!$A:$B,2,)</f>
        <v>maxiaoyan</v>
      </c>
      <c r="D1078" s="7" t="s">
        <v>125</v>
      </c>
      <c r="E1078" s="9" t="str">
        <f t="shared" si="16"/>
        <v>马晓燕(maxiaoyan)</v>
      </c>
      <c r="F1078" s="7" t="s">
        <v>2981</v>
      </c>
      <c r="G1078" s="7" t="s">
        <v>2982</v>
      </c>
      <c r="H1078" s="7" t="s">
        <v>1935</v>
      </c>
      <c r="I1078" s="7" t="s">
        <v>48</v>
      </c>
      <c r="J1078" s="7" t="s">
        <v>39</v>
      </c>
      <c r="K1078" s="17" t="s">
        <v>1936</v>
      </c>
      <c r="L1078" s="17" t="s">
        <v>1937</v>
      </c>
      <c r="M1078" s="7" t="s">
        <v>2964</v>
      </c>
      <c r="N1078" s="7" t="s">
        <v>2964</v>
      </c>
      <c r="O1078" s="7"/>
      <c r="P1078" s="7" t="s">
        <v>3031</v>
      </c>
      <c r="Q1078" s="19"/>
      <c r="R1078" s="19"/>
    </row>
    <row r="1079" ht="12.75" hidden="1" customHeight="1" spans="1:18">
      <c r="A1079" s="7" t="s">
        <v>1879</v>
      </c>
      <c r="B1079" s="7" t="s">
        <v>124</v>
      </c>
      <c r="C1079" s="7" t="str">
        <f>VLOOKUP(B1079,[1]Sheet1!$A:$B,2,)</f>
        <v>maxiaoyan</v>
      </c>
      <c r="D1079" s="7" t="s">
        <v>125</v>
      </c>
      <c r="E1079" s="9" t="str">
        <f t="shared" si="16"/>
        <v>马晓燕(maxiaoyan)</v>
      </c>
      <c r="F1079" s="7" t="s">
        <v>2981</v>
      </c>
      <c r="G1079" s="7" t="s">
        <v>2982</v>
      </c>
      <c r="H1079" s="7" t="s">
        <v>1992</v>
      </c>
      <c r="I1079" s="7" t="s">
        <v>48</v>
      </c>
      <c r="J1079" s="7" t="s">
        <v>39</v>
      </c>
      <c r="K1079" s="17" t="s">
        <v>1965</v>
      </c>
      <c r="L1079" s="17" t="s">
        <v>1966</v>
      </c>
      <c r="M1079" s="7" t="s">
        <v>2964</v>
      </c>
      <c r="N1079" s="7" t="s">
        <v>2964</v>
      </c>
      <c r="O1079" s="7"/>
      <c r="P1079" s="7" t="s">
        <v>3031</v>
      </c>
      <c r="Q1079" s="19"/>
      <c r="R1079" s="19"/>
    </row>
    <row r="1080" ht="12.75" hidden="1" customHeight="1" spans="1:18">
      <c r="A1080" s="7" t="s">
        <v>1879</v>
      </c>
      <c r="B1080" s="7" t="s">
        <v>124</v>
      </c>
      <c r="C1080" s="7" t="str">
        <f>VLOOKUP(B1080,[1]Sheet1!$A:$B,2,)</f>
        <v>maxiaoyan</v>
      </c>
      <c r="D1080" s="7" t="s">
        <v>125</v>
      </c>
      <c r="E1080" s="9" t="str">
        <f t="shared" si="16"/>
        <v>马晓燕(maxiaoyan)</v>
      </c>
      <c r="F1080" s="7" t="s">
        <v>2981</v>
      </c>
      <c r="G1080" s="7" t="s">
        <v>2982</v>
      </c>
      <c r="H1080" s="7" t="s">
        <v>1964</v>
      </c>
      <c r="I1080" s="7" t="s">
        <v>20</v>
      </c>
      <c r="J1080" s="7" t="s">
        <v>39</v>
      </c>
      <c r="K1080" s="17" t="s">
        <v>1965</v>
      </c>
      <c r="L1080" s="17" t="s">
        <v>1966</v>
      </c>
      <c r="M1080" s="7" t="s">
        <v>2964</v>
      </c>
      <c r="N1080" s="7" t="s">
        <v>2964</v>
      </c>
      <c r="O1080" s="7"/>
      <c r="P1080" s="7" t="s">
        <v>2989</v>
      </c>
      <c r="Q1080" s="19"/>
      <c r="R1080" s="19"/>
    </row>
    <row r="1081" ht="12.75" hidden="1" customHeight="1" spans="1:18">
      <c r="A1081" s="7" t="s">
        <v>1879</v>
      </c>
      <c r="B1081" s="7" t="s">
        <v>124</v>
      </c>
      <c r="C1081" s="7" t="str">
        <f>VLOOKUP(B1081,[1]Sheet1!$A:$B,2,)</f>
        <v>maxiaoyan</v>
      </c>
      <c r="D1081" s="7" t="s">
        <v>125</v>
      </c>
      <c r="E1081" s="9" t="str">
        <f t="shared" si="16"/>
        <v>马晓燕(maxiaoyan)</v>
      </c>
      <c r="F1081" s="7" t="s">
        <v>2981</v>
      </c>
      <c r="G1081" s="7" t="s">
        <v>2982</v>
      </c>
      <c r="H1081" s="7" t="s">
        <v>1977</v>
      </c>
      <c r="I1081" s="7" t="s">
        <v>20</v>
      </c>
      <c r="J1081" s="7" t="s">
        <v>997</v>
      </c>
      <c r="K1081" s="17" t="s">
        <v>1981</v>
      </c>
      <c r="L1081" s="17" t="s">
        <v>1970</v>
      </c>
      <c r="M1081" s="7" t="s">
        <v>2964</v>
      </c>
      <c r="N1081" s="7" t="s">
        <v>2964</v>
      </c>
      <c r="O1081" s="7"/>
      <c r="P1081" s="7" t="s">
        <v>2989</v>
      </c>
      <c r="Q1081" s="19"/>
      <c r="R1081" s="19"/>
    </row>
    <row r="1082" ht="12.75" hidden="1" customHeight="1" spans="1:18">
      <c r="A1082" s="7" t="s">
        <v>1879</v>
      </c>
      <c r="B1082" s="7" t="s">
        <v>124</v>
      </c>
      <c r="C1082" s="7" t="str">
        <f>VLOOKUP(B1082,[1]Sheet1!$A:$B,2,)</f>
        <v>maxiaoyan</v>
      </c>
      <c r="D1082" s="7" t="s">
        <v>125</v>
      </c>
      <c r="E1082" s="9" t="str">
        <f t="shared" si="16"/>
        <v>马晓燕(maxiaoyan)</v>
      </c>
      <c r="F1082" s="7" t="s">
        <v>2981</v>
      </c>
      <c r="G1082" s="7" t="s">
        <v>2982</v>
      </c>
      <c r="H1082" s="7" t="s">
        <v>1993</v>
      </c>
      <c r="I1082" s="7" t="s">
        <v>20</v>
      </c>
      <c r="J1082" s="7" t="s">
        <v>997</v>
      </c>
      <c r="K1082" s="17" t="s">
        <v>1994</v>
      </c>
      <c r="L1082" s="17" t="s">
        <v>1995</v>
      </c>
      <c r="M1082" s="7" t="s">
        <v>2964</v>
      </c>
      <c r="N1082" s="7" t="s">
        <v>2964</v>
      </c>
      <c r="O1082" s="7"/>
      <c r="P1082" s="7" t="s">
        <v>2989</v>
      </c>
      <c r="Q1082" s="19"/>
      <c r="R1082" s="19"/>
    </row>
    <row r="1083" ht="12.75" hidden="1" customHeight="1" spans="1:18">
      <c r="A1083" s="7" t="s">
        <v>1879</v>
      </c>
      <c r="B1083" s="7" t="s">
        <v>1562</v>
      </c>
      <c r="C1083" s="7" t="str">
        <f>VLOOKUP(B1083,[1]Sheet1!$A:$B,2,)</f>
        <v>mayunhui</v>
      </c>
      <c r="D1083" s="7" t="s">
        <v>1563</v>
      </c>
      <c r="E1083" s="9" t="str">
        <f t="shared" si="16"/>
        <v>马云辉(mayunhui)</v>
      </c>
      <c r="F1083" s="7" t="s">
        <v>2981</v>
      </c>
      <c r="G1083" s="7" t="s">
        <v>3002</v>
      </c>
      <c r="H1083" s="7" t="s">
        <v>1977</v>
      </c>
      <c r="I1083" s="7" t="s">
        <v>20</v>
      </c>
      <c r="J1083" s="7" t="s">
        <v>997</v>
      </c>
      <c r="K1083" s="17" t="s">
        <v>1978</v>
      </c>
      <c r="L1083" s="17" t="s">
        <v>1970</v>
      </c>
      <c r="M1083" s="7" t="s">
        <v>2964</v>
      </c>
      <c r="N1083" s="7" t="s">
        <v>2964</v>
      </c>
      <c r="O1083" s="7"/>
      <c r="P1083" s="7" t="s">
        <v>2989</v>
      </c>
      <c r="Q1083" s="19"/>
      <c r="R1083" s="19"/>
    </row>
    <row r="1084" ht="12.75" hidden="1" customHeight="1" spans="1:18">
      <c r="A1084" s="7" t="s">
        <v>1879</v>
      </c>
      <c r="B1084" s="7" t="s">
        <v>131</v>
      </c>
      <c r="C1084" s="7" t="str">
        <f>VLOOKUP(B1084,[1]Sheet1!$A:$B,2,)</f>
        <v>pengjinsong</v>
      </c>
      <c r="D1084" s="7" t="s">
        <v>132</v>
      </c>
      <c r="E1084" s="9" t="str">
        <f t="shared" si="16"/>
        <v>彭劲松(pengjingsong)</v>
      </c>
      <c r="F1084" s="7" t="s">
        <v>2984</v>
      </c>
      <c r="G1084" s="7" t="s">
        <v>2982</v>
      </c>
      <c r="H1084" s="7" t="s">
        <v>1996</v>
      </c>
      <c r="I1084" s="7" t="s">
        <v>20</v>
      </c>
      <c r="J1084" s="7" t="s">
        <v>39</v>
      </c>
      <c r="K1084" s="17" t="s">
        <v>1906</v>
      </c>
      <c r="L1084" s="17" t="s">
        <v>1907</v>
      </c>
      <c r="M1084" s="7" t="s">
        <v>2964</v>
      </c>
      <c r="N1084" s="7" t="s">
        <v>2964</v>
      </c>
      <c r="O1084" s="7"/>
      <c r="P1084" s="7" t="s">
        <v>2989</v>
      </c>
      <c r="Q1084" s="19"/>
      <c r="R1084" s="19"/>
    </row>
    <row r="1085" ht="12.75" hidden="1" customHeight="1" spans="1:18">
      <c r="A1085" s="7" t="s">
        <v>1879</v>
      </c>
      <c r="B1085" s="7" t="s">
        <v>131</v>
      </c>
      <c r="C1085" s="7" t="str">
        <f>VLOOKUP(B1085,[1]Sheet1!$A:$B,2,)</f>
        <v>pengjinsong</v>
      </c>
      <c r="D1085" s="7" t="s">
        <v>132</v>
      </c>
      <c r="E1085" s="9" t="str">
        <f t="shared" si="16"/>
        <v>彭劲松(pengjingsong)</v>
      </c>
      <c r="F1085" s="7" t="s">
        <v>2984</v>
      </c>
      <c r="G1085" s="7" t="s">
        <v>2982</v>
      </c>
      <c r="H1085" s="7" t="s">
        <v>1954</v>
      </c>
      <c r="I1085" s="7" t="s">
        <v>20</v>
      </c>
      <c r="J1085" s="7" t="s">
        <v>997</v>
      </c>
      <c r="K1085" s="17" t="s">
        <v>1929</v>
      </c>
      <c r="L1085" s="17" t="s">
        <v>1930</v>
      </c>
      <c r="M1085" s="7" t="s">
        <v>2964</v>
      </c>
      <c r="N1085" s="7" t="s">
        <v>2964</v>
      </c>
      <c r="O1085" s="7"/>
      <c r="P1085" s="7" t="s">
        <v>2989</v>
      </c>
      <c r="Q1085" s="19"/>
      <c r="R1085" s="19"/>
    </row>
    <row r="1086" ht="12.75" hidden="1" customHeight="1" spans="1:18">
      <c r="A1086" s="7" t="s">
        <v>1879</v>
      </c>
      <c r="B1086" s="7" t="s">
        <v>131</v>
      </c>
      <c r="C1086" s="7" t="str">
        <f>VLOOKUP(B1086,[1]Sheet1!$A:$B,2,)</f>
        <v>pengjinsong</v>
      </c>
      <c r="D1086" s="7" t="s">
        <v>132</v>
      </c>
      <c r="E1086" s="9" t="str">
        <f t="shared" si="16"/>
        <v>彭劲松(pengjingsong)</v>
      </c>
      <c r="F1086" s="7" t="s">
        <v>2984</v>
      </c>
      <c r="G1086" s="7" t="s">
        <v>2982</v>
      </c>
      <c r="H1086" s="7" t="s">
        <v>1997</v>
      </c>
      <c r="I1086" s="7" t="s">
        <v>20</v>
      </c>
      <c r="J1086" s="7" t="s">
        <v>39</v>
      </c>
      <c r="K1086" s="17" t="s">
        <v>1995</v>
      </c>
      <c r="L1086" s="17" t="s">
        <v>1998</v>
      </c>
      <c r="M1086" s="7" t="s">
        <v>2964</v>
      </c>
      <c r="N1086" s="7" t="s">
        <v>2964</v>
      </c>
      <c r="O1086" s="7"/>
      <c r="P1086" s="7" t="s">
        <v>2989</v>
      </c>
      <c r="Q1086" s="19"/>
      <c r="R1086" s="19"/>
    </row>
    <row r="1087" ht="12.75" hidden="1" customHeight="1" spans="1:18">
      <c r="A1087" s="7" t="s">
        <v>1879</v>
      </c>
      <c r="B1087" s="7" t="s">
        <v>131</v>
      </c>
      <c r="C1087" s="7" t="str">
        <f>VLOOKUP(B1087,[1]Sheet1!$A:$B,2,)</f>
        <v>pengjinsong</v>
      </c>
      <c r="D1087" s="7" t="s">
        <v>132</v>
      </c>
      <c r="E1087" s="9" t="str">
        <f t="shared" si="16"/>
        <v>彭劲松(pengjingsong)</v>
      </c>
      <c r="F1087" s="7" t="s">
        <v>2984</v>
      </c>
      <c r="G1087" s="7" t="s">
        <v>2982</v>
      </c>
      <c r="H1087" s="7" t="s">
        <v>1977</v>
      </c>
      <c r="I1087" s="7" t="s">
        <v>20</v>
      </c>
      <c r="J1087" s="7" t="s">
        <v>997</v>
      </c>
      <c r="K1087" s="17" t="s">
        <v>1978</v>
      </c>
      <c r="L1087" s="17" t="s">
        <v>1970</v>
      </c>
      <c r="M1087" s="7" t="s">
        <v>2964</v>
      </c>
      <c r="N1087" s="7" t="s">
        <v>2964</v>
      </c>
      <c r="O1087" s="7"/>
      <c r="P1087" s="7" t="s">
        <v>2989</v>
      </c>
      <c r="Q1087" s="19"/>
      <c r="R1087" s="19"/>
    </row>
    <row r="1088" ht="12.75" hidden="1" customHeight="1" spans="1:18">
      <c r="A1088" s="7" t="s">
        <v>1879</v>
      </c>
      <c r="B1088" s="7" t="s">
        <v>1304</v>
      </c>
      <c r="C1088" s="7" t="e">
        <f>VLOOKUP(B1088,[1]Sheet1!$A:$B,2,)</f>
        <v>#N/A</v>
      </c>
      <c r="D1088" s="7" t="s">
        <v>1305</v>
      </c>
      <c r="E1088" s="9" t="str">
        <f t="shared" si="16"/>
        <v>石雪(shixue)</v>
      </c>
      <c r="F1088" s="7" t="s">
        <v>3066</v>
      </c>
      <c r="G1088" s="7" t="s">
        <v>3022</v>
      </c>
      <c r="H1088" s="7" t="s">
        <v>1887</v>
      </c>
      <c r="I1088" s="7" t="s">
        <v>20</v>
      </c>
      <c r="J1088" s="7" t="s">
        <v>39</v>
      </c>
      <c r="K1088" s="17" t="s">
        <v>1888</v>
      </c>
      <c r="L1088" s="17" t="s">
        <v>1889</v>
      </c>
      <c r="M1088" s="7" t="s">
        <v>2964</v>
      </c>
      <c r="N1088" s="7" t="s">
        <v>2964</v>
      </c>
      <c r="O1088" s="7"/>
      <c r="P1088" s="7" t="s">
        <v>2989</v>
      </c>
      <c r="Q1088" s="19"/>
      <c r="R1088" s="19"/>
    </row>
    <row r="1089" ht="12.75" hidden="1" customHeight="1" spans="1:18">
      <c r="A1089" s="7" t="s">
        <v>1879</v>
      </c>
      <c r="B1089" s="7" t="s">
        <v>140</v>
      </c>
      <c r="C1089" s="7" t="str">
        <f>VLOOKUP(B1089,[1]Sheet1!$A:$B,2,)</f>
        <v>sunyuanming</v>
      </c>
      <c r="D1089" s="7" t="s">
        <v>141</v>
      </c>
      <c r="E1089" s="9" t="str">
        <f t="shared" si="16"/>
        <v>孙元明(sunyuanming)</v>
      </c>
      <c r="F1089" s="7" t="s">
        <v>2985</v>
      </c>
      <c r="G1089" s="7" t="s">
        <v>2963</v>
      </c>
      <c r="H1089" s="7" t="s">
        <v>1935</v>
      </c>
      <c r="I1089" s="7" t="s">
        <v>48</v>
      </c>
      <c r="J1089" s="7" t="s">
        <v>39</v>
      </c>
      <c r="K1089" s="17" t="s">
        <v>1936</v>
      </c>
      <c r="L1089" s="17" t="s">
        <v>1937</v>
      </c>
      <c r="M1089" s="7" t="s">
        <v>2964</v>
      </c>
      <c r="N1089" s="7" t="s">
        <v>2964</v>
      </c>
      <c r="O1089" s="7"/>
      <c r="P1089" s="7" t="s">
        <v>3031</v>
      </c>
      <c r="Q1089" s="19"/>
      <c r="R1089" s="19"/>
    </row>
    <row r="1090" ht="12.75" hidden="1" customHeight="1" spans="1:18">
      <c r="A1090" s="7" t="s">
        <v>1879</v>
      </c>
      <c r="B1090" s="7" t="s">
        <v>145</v>
      </c>
      <c r="C1090" s="7" t="e">
        <f>VLOOKUP(B1090,[1]Sheet1!$A:$B,2,)</f>
        <v>#N/A</v>
      </c>
      <c r="D1090" s="7" t="s">
        <v>146</v>
      </c>
      <c r="E1090" s="9" t="str">
        <f t="shared" si="16"/>
        <v>田代贵(tiandaigui)</v>
      </c>
      <c r="F1090" s="7" t="s">
        <v>3065</v>
      </c>
      <c r="G1090" s="7" t="s">
        <v>2973</v>
      </c>
      <c r="H1090" s="7" t="s">
        <v>1964</v>
      </c>
      <c r="I1090" s="7" t="s">
        <v>20</v>
      </c>
      <c r="J1090" s="7" t="s">
        <v>39</v>
      </c>
      <c r="K1090" s="17" t="s">
        <v>1965</v>
      </c>
      <c r="L1090" s="17" t="s">
        <v>1966</v>
      </c>
      <c r="M1090" s="7" t="s">
        <v>2964</v>
      </c>
      <c r="N1090" s="7" t="s">
        <v>2964</v>
      </c>
      <c r="O1090" s="7"/>
      <c r="P1090" s="7" t="s">
        <v>2989</v>
      </c>
      <c r="Q1090" s="19"/>
      <c r="R1090" s="19"/>
    </row>
    <row r="1091" ht="12.75" hidden="1" customHeight="1" spans="1:18">
      <c r="A1091" s="7" t="s">
        <v>1879</v>
      </c>
      <c r="B1091" s="7" t="s">
        <v>1578</v>
      </c>
      <c r="C1091" s="7" t="str">
        <f>VLOOKUP(B1091,[1]Sheet1!$A:$B,2,)</f>
        <v>wenfengan</v>
      </c>
      <c r="D1091" s="7" t="s">
        <v>1579</v>
      </c>
      <c r="E1091" s="9" t="str">
        <f t="shared" ref="E1091:E1154" si="17">CONCATENATE(B1091,"(",D1091,")")</f>
        <v>文丰安(wenfengan)</v>
      </c>
      <c r="F1091" s="7" t="s">
        <v>3049</v>
      </c>
      <c r="G1091" s="7" t="s">
        <v>2973</v>
      </c>
      <c r="H1091" s="7" t="s">
        <v>2000</v>
      </c>
      <c r="I1091" s="7" t="s">
        <v>48</v>
      </c>
      <c r="J1091" s="7" t="s">
        <v>39</v>
      </c>
      <c r="K1091" s="17" t="s">
        <v>1948</v>
      </c>
      <c r="L1091" s="17" t="s">
        <v>1949</v>
      </c>
      <c r="M1091" s="7" t="s">
        <v>2964</v>
      </c>
      <c r="N1091" s="7" t="s">
        <v>2964</v>
      </c>
      <c r="O1091" s="7"/>
      <c r="P1091" s="7" t="s">
        <v>3031</v>
      </c>
      <c r="Q1091" s="19"/>
      <c r="R1091" s="19"/>
    </row>
    <row r="1092" ht="12.75" hidden="1" customHeight="1" spans="1:18">
      <c r="A1092" s="7" t="s">
        <v>1879</v>
      </c>
      <c r="B1092" s="7" t="s">
        <v>1578</v>
      </c>
      <c r="C1092" s="7" t="str">
        <f>VLOOKUP(B1092,[1]Sheet1!$A:$B,2,)</f>
        <v>wenfengan</v>
      </c>
      <c r="D1092" s="7" t="s">
        <v>1579</v>
      </c>
      <c r="E1092" s="9" t="str">
        <f t="shared" si="17"/>
        <v>文丰安(wenfengan)</v>
      </c>
      <c r="F1092" s="7" t="s">
        <v>3049</v>
      </c>
      <c r="G1092" s="7" t="s">
        <v>2973</v>
      </c>
      <c r="H1092" s="7" t="s">
        <v>2001</v>
      </c>
      <c r="I1092" s="7" t="s">
        <v>48</v>
      </c>
      <c r="J1092" s="7" t="s">
        <v>954</v>
      </c>
      <c r="K1092" s="17" t="s">
        <v>2002</v>
      </c>
      <c r="L1092" s="17" t="s">
        <v>2003</v>
      </c>
      <c r="M1092" s="7" t="s">
        <v>2964</v>
      </c>
      <c r="N1092" s="7" t="s">
        <v>2964</v>
      </c>
      <c r="O1092" s="7"/>
      <c r="P1092" s="7" t="s">
        <v>3031</v>
      </c>
      <c r="Q1092" s="19"/>
      <c r="R1092" s="19"/>
    </row>
    <row r="1093" ht="12.75" hidden="1" customHeight="1" spans="1:18">
      <c r="A1093" s="7" t="s">
        <v>1879</v>
      </c>
      <c r="B1093" s="7" t="s">
        <v>1578</v>
      </c>
      <c r="C1093" s="7" t="str">
        <f>VLOOKUP(B1093,[1]Sheet1!$A:$B,2,)</f>
        <v>wenfengan</v>
      </c>
      <c r="D1093" s="7" t="s">
        <v>1579</v>
      </c>
      <c r="E1093" s="9" t="str">
        <f t="shared" si="17"/>
        <v>文丰安(wenfengan)</v>
      </c>
      <c r="F1093" s="7" t="s">
        <v>3049</v>
      </c>
      <c r="G1093" s="7" t="s">
        <v>2973</v>
      </c>
      <c r="H1093" s="7" t="s">
        <v>1887</v>
      </c>
      <c r="I1093" s="7" t="s">
        <v>20</v>
      </c>
      <c r="J1093" s="7" t="s">
        <v>39</v>
      </c>
      <c r="K1093" s="17" t="s">
        <v>1888</v>
      </c>
      <c r="L1093" s="17" t="s">
        <v>1889</v>
      </c>
      <c r="M1093" s="7" t="s">
        <v>2964</v>
      </c>
      <c r="N1093" s="7" t="s">
        <v>2964</v>
      </c>
      <c r="O1093" s="7"/>
      <c r="P1093" s="7" t="s">
        <v>2989</v>
      </c>
      <c r="Q1093" s="19"/>
      <c r="R1093" s="19"/>
    </row>
    <row r="1094" ht="12.75" hidden="1" customHeight="1" spans="1:18">
      <c r="A1094" s="7" t="s">
        <v>1879</v>
      </c>
      <c r="B1094" s="7" t="s">
        <v>1578</v>
      </c>
      <c r="C1094" s="7" t="str">
        <f>VLOOKUP(B1094,[1]Sheet1!$A:$B,2,)</f>
        <v>wenfengan</v>
      </c>
      <c r="D1094" s="7" t="s">
        <v>1579</v>
      </c>
      <c r="E1094" s="9" t="str">
        <f t="shared" si="17"/>
        <v>文丰安(wenfengan)</v>
      </c>
      <c r="F1094" s="7" t="s">
        <v>3049</v>
      </c>
      <c r="G1094" s="7" t="s">
        <v>2973</v>
      </c>
      <c r="H1094" s="7" t="s">
        <v>1935</v>
      </c>
      <c r="I1094" s="7" t="s">
        <v>48</v>
      </c>
      <c r="J1094" s="7" t="s">
        <v>39</v>
      </c>
      <c r="K1094" s="17" t="s">
        <v>1936</v>
      </c>
      <c r="L1094" s="17" t="s">
        <v>1937</v>
      </c>
      <c r="M1094" s="7" t="s">
        <v>2964</v>
      </c>
      <c r="N1094" s="7" t="s">
        <v>2964</v>
      </c>
      <c r="O1094" s="7"/>
      <c r="P1094" s="7" t="s">
        <v>3031</v>
      </c>
      <c r="Q1094" s="19"/>
      <c r="R1094" s="19"/>
    </row>
    <row r="1095" ht="12.75" hidden="1" customHeight="1" spans="1:18">
      <c r="A1095" s="7" t="s">
        <v>1879</v>
      </c>
      <c r="B1095" s="7" t="s">
        <v>1578</v>
      </c>
      <c r="C1095" s="7" t="str">
        <f>VLOOKUP(B1095,[1]Sheet1!$A:$B,2,)</f>
        <v>wenfengan</v>
      </c>
      <c r="D1095" s="7" t="s">
        <v>1579</v>
      </c>
      <c r="E1095" s="9" t="str">
        <f t="shared" si="17"/>
        <v>文丰安(wenfengan)</v>
      </c>
      <c r="F1095" s="7" t="s">
        <v>3049</v>
      </c>
      <c r="G1095" s="7" t="s">
        <v>2973</v>
      </c>
      <c r="H1095" s="7" t="s">
        <v>2004</v>
      </c>
      <c r="I1095" s="7" t="s">
        <v>48</v>
      </c>
      <c r="J1095" s="7" t="s">
        <v>39</v>
      </c>
      <c r="K1095" s="17" t="s">
        <v>2005</v>
      </c>
      <c r="L1095" s="17" t="s">
        <v>1953</v>
      </c>
      <c r="M1095" s="7" t="s">
        <v>2964</v>
      </c>
      <c r="N1095" s="7" t="s">
        <v>2964</v>
      </c>
      <c r="O1095" s="7"/>
      <c r="P1095" s="7" t="s">
        <v>3031</v>
      </c>
      <c r="Q1095" s="19"/>
      <c r="R1095" s="19"/>
    </row>
    <row r="1096" ht="12.75" hidden="1" customHeight="1" spans="1:18">
      <c r="A1096" s="7" t="s">
        <v>1879</v>
      </c>
      <c r="B1096" s="7" t="s">
        <v>1578</v>
      </c>
      <c r="C1096" s="7" t="str">
        <f>VLOOKUP(B1096,[1]Sheet1!$A:$B,2,)</f>
        <v>wenfengan</v>
      </c>
      <c r="D1096" s="7" t="s">
        <v>1579</v>
      </c>
      <c r="E1096" s="9" t="str">
        <f t="shared" si="17"/>
        <v>文丰安(wenfengan)</v>
      </c>
      <c r="F1096" s="7" t="s">
        <v>3049</v>
      </c>
      <c r="G1096" s="7" t="s">
        <v>2973</v>
      </c>
      <c r="H1096" s="7" t="s">
        <v>2006</v>
      </c>
      <c r="I1096" s="7" t="s">
        <v>20</v>
      </c>
      <c r="J1096" s="7" t="s">
        <v>39</v>
      </c>
      <c r="K1096" s="17" t="s">
        <v>1945</v>
      </c>
      <c r="L1096" s="17" t="s">
        <v>1946</v>
      </c>
      <c r="M1096" s="7" t="s">
        <v>2964</v>
      </c>
      <c r="N1096" s="7" t="s">
        <v>2964</v>
      </c>
      <c r="O1096" s="7"/>
      <c r="P1096" s="7" t="s">
        <v>2989</v>
      </c>
      <c r="Q1096" s="19"/>
      <c r="R1096" s="19"/>
    </row>
    <row r="1097" ht="12.75" hidden="1" customHeight="1" spans="1:18">
      <c r="A1097" s="7" t="s">
        <v>1879</v>
      </c>
      <c r="B1097" s="7" t="s">
        <v>1578</v>
      </c>
      <c r="C1097" s="7" t="str">
        <f>VLOOKUP(B1097,[1]Sheet1!$A:$B,2,)</f>
        <v>wenfengan</v>
      </c>
      <c r="D1097" s="7" t="s">
        <v>1579</v>
      </c>
      <c r="E1097" s="9" t="str">
        <f t="shared" si="17"/>
        <v>文丰安(wenfengan)</v>
      </c>
      <c r="F1097" s="7" t="s">
        <v>3049</v>
      </c>
      <c r="G1097" s="7" t="s">
        <v>2973</v>
      </c>
      <c r="H1097" s="7" t="s">
        <v>2007</v>
      </c>
      <c r="I1097" s="7" t="s">
        <v>48</v>
      </c>
      <c r="J1097" s="7" t="s">
        <v>39</v>
      </c>
      <c r="K1097" s="17" t="s">
        <v>1886</v>
      </c>
      <c r="L1097" s="17" t="s">
        <v>2008</v>
      </c>
      <c r="M1097" s="7" t="s">
        <v>2964</v>
      </c>
      <c r="N1097" s="7" t="s">
        <v>2964</v>
      </c>
      <c r="O1097" s="7"/>
      <c r="P1097" s="7" t="s">
        <v>3031</v>
      </c>
      <c r="Q1097" s="19"/>
      <c r="R1097" s="19"/>
    </row>
    <row r="1098" ht="12.75" hidden="1" customHeight="1" spans="1:18">
      <c r="A1098" s="7" t="s">
        <v>1879</v>
      </c>
      <c r="B1098" s="7" t="s">
        <v>1578</v>
      </c>
      <c r="C1098" s="7" t="str">
        <f>VLOOKUP(B1098,[1]Sheet1!$A:$B,2,)</f>
        <v>wenfengan</v>
      </c>
      <c r="D1098" s="7" t="s">
        <v>1579</v>
      </c>
      <c r="E1098" s="9" t="str">
        <f t="shared" si="17"/>
        <v>文丰安(wenfengan)</v>
      </c>
      <c r="F1098" s="7" t="s">
        <v>3049</v>
      </c>
      <c r="G1098" s="7" t="s">
        <v>2973</v>
      </c>
      <c r="H1098" s="7" t="s">
        <v>1964</v>
      </c>
      <c r="I1098" s="7" t="s">
        <v>20</v>
      </c>
      <c r="J1098" s="7" t="s">
        <v>39</v>
      </c>
      <c r="K1098" s="17" t="s">
        <v>1965</v>
      </c>
      <c r="L1098" s="17" t="s">
        <v>1966</v>
      </c>
      <c r="M1098" s="7" t="s">
        <v>2964</v>
      </c>
      <c r="N1098" s="7" t="s">
        <v>2964</v>
      </c>
      <c r="O1098" s="7"/>
      <c r="P1098" s="7" t="s">
        <v>2989</v>
      </c>
      <c r="Q1098" s="19"/>
      <c r="R1098" s="19"/>
    </row>
    <row r="1099" ht="12.75" hidden="1" customHeight="1" spans="1:18">
      <c r="A1099" s="7" t="s">
        <v>1879</v>
      </c>
      <c r="B1099" s="7" t="s">
        <v>1578</v>
      </c>
      <c r="C1099" s="7" t="str">
        <f>VLOOKUP(B1099,[1]Sheet1!$A:$B,2,)</f>
        <v>wenfengan</v>
      </c>
      <c r="D1099" s="7" t="s">
        <v>1579</v>
      </c>
      <c r="E1099" s="9" t="str">
        <f t="shared" si="17"/>
        <v>文丰安(wenfengan)</v>
      </c>
      <c r="F1099" s="7" t="s">
        <v>3049</v>
      </c>
      <c r="G1099" s="7" t="s">
        <v>2973</v>
      </c>
      <c r="H1099" s="7" t="s">
        <v>2009</v>
      </c>
      <c r="I1099" s="7" t="s">
        <v>48</v>
      </c>
      <c r="J1099" s="7" t="s">
        <v>39</v>
      </c>
      <c r="K1099" s="17" t="s">
        <v>2010</v>
      </c>
      <c r="L1099" s="17" t="s">
        <v>2011</v>
      </c>
      <c r="M1099" s="7" t="s">
        <v>2964</v>
      </c>
      <c r="N1099" s="7" t="s">
        <v>2964</v>
      </c>
      <c r="O1099" s="7"/>
      <c r="P1099" s="7" t="s">
        <v>3031</v>
      </c>
      <c r="Q1099" s="19"/>
      <c r="R1099" s="19"/>
    </row>
    <row r="1100" ht="12.75" hidden="1" customHeight="1" spans="1:18">
      <c r="A1100" s="7" t="s">
        <v>1879</v>
      </c>
      <c r="B1100" s="7" t="s">
        <v>1578</v>
      </c>
      <c r="C1100" s="7" t="str">
        <f>VLOOKUP(B1100,[1]Sheet1!$A:$B,2,)</f>
        <v>wenfengan</v>
      </c>
      <c r="D1100" s="7" t="s">
        <v>1579</v>
      </c>
      <c r="E1100" s="9" t="str">
        <f t="shared" si="17"/>
        <v>文丰安(wenfengan)</v>
      </c>
      <c r="F1100" s="7" t="s">
        <v>3049</v>
      </c>
      <c r="G1100" s="7" t="s">
        <v>2973</v>
      </c>
      <c r="H1100" s="7" t="s">
        <v>2012</v>
      </c>
      <c r="I1100" s="7" t="s">
        <v>48</v>
      </c>
      <c r="J1100" s="7" t="s">
        <v>39</v>
      </c>
      <c r="K1100" s="17" t="s">
        <v>1909</v>
      </c>
      <c r="L1100" s="17" t="s">
        <v>2013</v>
      </c>
      <c r="M1100" s="7" t="s">
        <v>2964</v>
      </c>
      <c r="N1100" s="7" t="s">
        <v>2964</v>
      </c>
      <c r="O1100" s="7"/>
      <c r="P1100" s="7" t="s">
        <v>3031</v>
      </c>
      <c r="Q1100" s="19"/>
      <c r="R1100" s="19"/>
    </row>
    <row r="1101" ht="12.75" hidden="1" customHeight="1" spans="1:18">
      <c r="A1101" s="7" t="s">
        <v>1879</v>
      </c>
      <c r="B1101" s="7" t="s">
        <v>187</v>
      </c>
      <c r="C1101" s="7" t="str">
        <f>VLOOKUP(B1101,[1]Sheet1!$A:$B,2,)</f>
        <v>wuann</v>
      </c>
      <c r="D1101" s="7" t="s">
        <v>188</v>
      </c>
      <c r="E1101" s="9" t="str">
        <f t="shared" si="17"/>
        <v>吴安(wuan)</v>
      </c>
      <c r="F1101" s="7" t="s">
        <v>2980</v>
      </c>
      <c r="G1101" s="7" t="s">
        <v>2963</v>
      </c>
      <c r="H1101" s="7" t="s">
        <v>1935</v>
      </c>
      <c r="I1101" s="7" t="s">
        <v>48</v>
      </c>
      <c r="J1101" s="7" t="s">
        <v>39</v>
      </c>
      <c r="K1101" s="17" t="s">
        <v>1936</v>
      </c>
      <c r="L1101" s="17" t="s">
        <v>1937</v>
      </c>
      <c r="M1101" s="7" t="s">
        <v>2964</v>
      </c>
      <c r="N1101" s="7" t="s">
        <v>2964</v>
      </c>
      <c r="O1101" s="7"/>
      <c r="P1101" s="7" t="s">
        <v>3031</v>
      </c>
      <c r="Q1101" s="19"/>
      <c r="R1101" s="19"/>
    </row>
    <row r="1102" ht="12.75" hidden="1" customHeight="1" spans="1:18">
      <c r="A1102" s="7" t="s">
        <v>1879</v>
      </c>
      <c r="B1102" s="7" t="s">
        <v>187</v>
      </c>
      <c r="C1102" s="7" t="str">
        <f>VLOOKUP(B1102,[1]Sheet1!$A:$B,2,)</f>
        <v>wuann</v>
      </c>
      <c r="D1102" s="7" t="s">
        <v>188</v>
      </c>
      <c r="E1102" s="9" t="str">
        <f t="shared" si="17"/>
        <v>吴安(wuan)</v>
      </c>
      <c r="F1102" s="7" t="s">
        <v>2980</v>
      </c>
      <c r="G1102" s="7" t="s">
        <v>2963</v>
      </c>
      <c r="H1102" s="7" t="s">
        <v>2014</v>
      </c>
      <c r="I1102" s="7" t="s">
        <v>20</v>
      </c>
      <c r="J1102" s="7" t="s">
        <v>39</v>
      </c>
      <c r="K1102" s="17" t="s">
        <v>2015</v>
      </c>
      <c r="L1102" s="17" t="s">
        <v>2016</v>
      </c>
      <c r="M1102" s="7" t="s">
        <v>2964</v>
      </c>
      <c r="N1102" s="7" t="s">
        <v>2964</v>
      </c>
      <c r="O1102" s="7"/>
      <c r="P1102" s="7" t="s">
        <v>2989</v>
      </c>
      <c r="Q1102" s="19"/>
      <c r="R1102" s="19"/>
    </row>
    <row r="1103" ht="12.75" hidden="1" customHeight="1" spans="1:18">
      <c r="A1103" s="7" t="s">
        <v>1879</v>
      </c>
      <c r="B1103" s="7" t="s">
        <v>187</v>
      </c>
      <c r="C1103" s="7" t="str">
        <f>VLOOKUP(B1103,[1]Sheet1!$A:$B,2,)</f>
        <v>wuann</v>
      </c>
      <c r="D1103" s="7" t="s">
        <v>188</v>
      </c>
      <c r="E1103" s="9" t="str">
        <f t="shared" si="17"/>
        <v>吴安(wuan)</v>
      </c>
      <c r="F1103" s="7" t="s">
        <v>2980</v>
      </c>
      <c r="G1103" s="7" t="s">
        <v>2963</v>
      </c>
      <c r="H1103" s="7" t="s">
        <v>2017</v>
      </c>
      <c r="I1103" s="7" t="s">
        <v>20</v>
      </c>
      <c r="J1103" s="7" t="s">
        <v>39</v>
      </c>
      <c r="K1103" s="17" t="s">
        <v>2018</v>
      </c>
      <c r="L1103" s="17" t="s">
        <v>2019</v>
      </c>
      <c r="M1103" s="7" t="s">
        <v>2964</v>
      </c>
      <c r="N1103" s="7" t="s">
        <v>2964</v>
      </c>
      <c r="O1103" s="7"/>
      <c r="P1103" s="7" t="s">
        <v>2989</v>
      </c>
      <c r="Q1103" s="19"/>
      <c r="R1103" s="19"/>
    </row>
    <row r="1104" ht="12.75" hidden="1" customHeight="1" spans="1:18">
      <c r="A1104" s="7" t="s">
        <v>1879</v>
      </c>
      <c r="B1104" s="7" t="s">
        <v>187</v>
      </c>
      <c r="C1104" s="7" t="str">
        <f>VLOOKUP(B1104,[1]Sheet1!$A:$B,2,)</f>
        <v>wuann</v>
      </c>
      <c r="D1104" s="7" t="s">
        <v>188</v>
      </c>
      <c r="E1104" s="9" t="str">
        <f t="shared" si="17"/>
        <v>吴安(wuan)</v>
      </c>
      <c r="F1104" s="7" t="s">
        <v>2980</v>
      </c>
      <c r="G1104" s="7" t="s">
        <v>2963</v>
      </c>
      <c r="H1104" s="7" t="s">
        <v>2021</v>
      </c>
      <c r="I1104" s="7" t="s">
        <v>20</v>
      </c>
      <c r="J1104" s="7" t="s">
        <v>178</v>
      </c>
      <c r="K1104" s="17" t="s">
        <v>1981</v>
      </c>
      <c r="L1104" s="17" t="s">
        <v>1981</v>
      </c>
      <c r="M1104" s="7" t="s">
        <v>2964</v>
      </c>
      <c r="N1104" s="7" t="s">
        <v>2964</v>
      </c>
      <c r="O1104" s="7"/>
      <c r="P1104" s="7" t="s">
        <v>2989</v>
      </c>
      <c r="Q1104" s="19"/>
      <c r="R1104" s="19"/>
    </row>
    <row r="1105" ht="12.75" hidden="1" customHeight="1" spans="1:18">
      <c r="A1105" s="7" t="s">
        <v>1879</v>
      </c>
      <c r="B1105" s="7" t="s">
        <v>187</v>
      </c>
      <c r="C1105" s="7" t="str">
        <f>VLOOKUP(B1105,[1]Sheet1!$A:$B,2,)</f>
        <v>wuann</v>
      </c>
      <c r="D1105" s="7" t="s">
        <v>188</v>
      </c>
      <c r="E1105" s="9" t="str">
        <f t="shared" si="17"/>
        <v>吴安(wuan)</v>
      </c>
      <c r="F1105" s="7" t="s">
        <v>2980</v>
      </c>
      <c r="G1105" s="7" t="s">
        <v>2963</v>
      </c>
      <c r="H1105" s="7" t="s">
        <v>1997</v>
      </c>
      <c r="I1105" s="7" t="s">
        <v>20</v>
      </c>
      <c r="J1105" s="7" t="s">
        <v>39</v>
      </c>
      <c r="K1105" s="17" t="s">
        <v>1994</v>
      </c>
      <c r="L1105" s="17" t="s">
        <v>1998</v>
      </c>
      <c r="M1105" s="7" t="s">
        <v>2964</v>
      </c>
      <c r="N1105" s="7" t="s">
        <v>2964</v>
      </c>
      <c r="O1105" s="7"/>
      <c r="P1105" s="7" t="s">
        <v>2989</v>
      </c>
      <c r="Q1105" s="19"/>
      <c r="R1105" s="19"/>
    </row>
    <row r="1106" ht="12.75" hidden="1" customHeight="1" spans="1:18">
      <c r="A1106" s="7" t="s">
        <v>1879</v>
      </c>
      <c r="B1106" s="7" t="s">
        <v>187</v>
      </c>
      <c r="C1106" s="7" t="str">
        <f>VLOOKUP(B1106,[1]Sheet1!$A:$B,2,)</f>
        <v>wuann</v>
      </c>
      <c r="D1106" s="7" t="s">
        <v>188</v>
      </c>
      <c r="E1106" s="9" t="str">
        <f t="shared" si="17"/>
        <v>吴安(wuan)</v>
      </c>
      <c r="F1106" s="7" t="s">
        <v>2980</v>
      </c>
      <c r="G1106" s="7" t="s">
        <v>2963</v>
      </c>
      <c r="H1106" s="7" t="s">
        <v>1964</v>
      </c>
      <c r="I1106" s="7" t="s">
        <v>20</v>
      </c>
      <c r="J1106" s="7" t="s">
        <v>39</v>
      </c>
      <c r="K1106" s="17" t="s">
        <v>1965</v>
      </c>
      <c r="L1106" s="17" t="s">
        <v>1966</v>
      </c>
      <c r="M1106" s="7" t="s">
        <v>2964</v>
      </c>
      <c r="N1106" s="7" t="s">
        <v>2964</v>
      </c>
      <c r="O1106" s="7"/>
      <c r="P1106" s="7" t="s">
        <v>2989</v>
      </c>
      <c r="Q1106" s="19"/>
      <c r="R1106" s="19"/>
    </row>
    <row r="1107" ht="12.75" hidden="1" customHeight="1" spans="1:18">
      <c r="A1107" s="7" t="s">
        <v>1879</v>
      </c>
      <c r="B1107" s="7" t="s">
        <v>187</v>
      </c>
      <c r="C1107" s="7" t="str">
        <f>VLOOKUP(B1107,[1]Sheet1!$A:$B,2,)</f>
        <v>wuann</v>
      </c>
      <c r="D1107" s="7" t="s">
        <v>188</v>
      </c>
      <c r="E1107" s="9" t="str">
        <f t="shared" si="17"/>
        <v>吴安(wuan)</v>
      </c>
      <c r="F1107" s="7" t="s">
        <v>2980</v>
      </c>
      <c r="G1107" s="7" t="s">
        <v>2963</v>
      </c>
      <c r="H1107" s="7" t="s">
        <v>1908</v>
      </c>
      <c r="I1107" s="7" t="s">
        <v>20</v>
      </c>
      <c r="J1107" s="7" t="s">
        <v>39</v>
      </c>
      <c r="K1107" s="17" t="s">
        <v>1909</v>
      </c>
      <c r="L1107" s="17" t="s">
        <v>1910</v>
      </c>
      <c r="M1107" s="7" t="s">
        <v>2964</v>
      </c>
      <c r="N1107" s="7" t="s">
        <v>2964</v>
      </c>
      <c r="O1107" s="7"/>
      <c r="P1107" s="7" t="s">
        <v>2989</v>
      </c>
      <c r="Q1107" s="19"/>
      <c r="R1107" s="19"/>
    </row>
    <row r="1108" ht="12.75" hidden="1" customHeight="1" spans="1:18">
      <c r="A1108" s="7" t="s">
        <v>1879</v>
      </c>
      <c r="B1108" s="7" t="s">
        <v>187</v>
      </c>
      <c r="C1108" s="7" t="str">
        <f>VLOOKUP(B1108,[1]Sheet1!$A:$B,2,)</f>
        <v>wuann</v>
      </c>
      <c r="D1108" s="7" t="s">
        <v>188</v>
      </c>
      <c r="E1108" s="9" t="str">
        <f t="shared" si="17"/>
        <v>吴安(wuan)</v>
      </c>
      <c r="F1108" s="7" t="s">
        <v>2980</v>
      </c>
      <c r="G1108" s="7" t="s">
        <v>2963</v>
      </c>
      <c r="H1108" s="7" t="s">
        <v>2022</v>
      </c>
      <c r="I1108" s="7" t="s">
        <v>20</v>
      </c>
      <c r="J1108" s="7" t="s">
        <v>39</v>
      </c>
      <c r="K1108" s="17" t="s">
        <v>1936</v>
      </c>
      <c r="L1108" s="17" t="s">
        <v>2023</v>
      </c>
      <c r="M1108" s="7" t="s">
        <v>2964</v>
      </c>
      <c r="N1108" s="7" t="s">
        <v>2964</v>
      </c>
      <c r="O1108" s="7"/>
      <c r="P1108" s="7" t="s">
        <v>2989</v>
      </c>
      <c r="Q1108" s="19"/>
      <c r="R1108" s="19"/>
    </row>
    <row r="1109" ht="12.75" hidden="1" customHeight="1" spans="1:18">
      <c r="A1109" s="7" t="s">
        <v>1879</v>
      </c>
      <c r="B1109" s="7" t="s">
        <v>466</v>
      </c>
      <c r="C1109" s="7" t="str">
        <f>VLOOKUP(B1109,[1]Sheet1!$A:$B,2,)</f>
        <v>wudabing</v>
      </c>
      <c r="D1109" s="7" t="s">
        <v>467</v>
      </c>
      <c r="E1109" s="9" t="str">
        <f t="shared" si="17"/>
        <v>吴大兵(wudabing)</v>
      </c>
      <c r="F1109" s="7" t="s">
        <v>2975</v>
      </c>
      <c r="G1109" s="7" t="s">
        <v>2970</v>
      </c>
      <c r="H1109" s="7" t="s">
        <v>2024</v>
      </c>
      <c r="I1109" s="7" t="s">
        <v>48</v>
      </c>
      <c r="J1109" s="7" t="s">
        <v>39</v>
      </c>
      <c r="K1109" s="17" t="s">
        <v>2013</v>
      </c>
      <c r="L1109" s="17" t="s">
        <v>2025</v>
      </c>
      <c r="M1109" s="7" t="s">
        <v>2964</v>
      </c>
      <c r="N1109" s="7" t="s">
        <v>2964</v>
      </c>
      <c r="O1109" s="7"/>
      <c r="P1109" s="7" t="s">
        <v>3031</v>
      </c>
      <c r="Q1109" s="19"/>
      <c r="R1109" s="19"/>
    </row>
    <row r="1110" ht="12.75" hidden="1" customHeight="1" spans="1:18">
      <c r="A1110" s="7" t="s">
        <v>1879</v>
      </c>
      <c r="B1110" s="7" t="s">
        <v>466</v>
      </c>
      <c r="C1110" s="7" t="str">
        <f>VLOOKUP(B1110,[1]Sheet1!$A:$B,2,)</f>
        <v>wudabing</v>
      </c>
      <c r="D1110" s="7" t="s">
        <v>467</v>
      </c>
      <c r="E1110" s="9" t="str">
        <f t="shared" si="17"/>
        <v>吴大兵(wudabing)</v>
      </c>
      <c r="F1110" s="7" t="s">
        <v>2975</v>
      </c>
      <c r="G1110" s="7" t="s">
        <v>2970</v>
      </c>
      <c r="H1110" s="7" t="s">
        <v>1935</v>
      </c>
      <c r="I1110" s="7" t="s">
        <v>48</v>
      </c>
      <c r="J1110" s="7" t="s">
        <v>39</v>
      </c>
      <c r="K1110" s="17" t="s">
        <v>1936</v>
      </c>
      <c r="L1110" s="17" t="s">
        <v>1937</v>
      </c>
      <c r="M1110" s="7" t="s">
        <v>2964</v>
      </c>
      <c r="N1110" s="7" t="s">
        <v>2964</v>
      </c>
      <c r="O1110" s="7"/>
      <c r="P1110" s="7" t="s">
        <v>3031</v>
      </c>
      <c r="Q1110" s="19"/>
      <c r="R1110" s="19"/>
    </row>
    <row r="1111" ht="12.75" hidden="1" customHeight="1" spans="1:18">
      <c r="A1111" s="7" t="s">
        <v>1879</v>
      </c>
      <c r="B1111" s="7" t="s">
        <v>466</v>
      </c>
      <c r="C1111" s="7" t="str">
        <f>VLOOKUP(B1111,[1]Sheet1!$A:$B,2,)</f>
        <v>wudabing</v>
      </c>
      <c r="D1111" s="7" t="s">
        <v>467</v>
      </c>
      <c r="E1111" s="9" t="str">
        <f t="shared" si="17"/>
        <v>吴大兵(wudabing)</v>
      </c>
      <c r="F1111" s="7" t="s">
        <v>2975</v>
      </c>
      <c r="G1111" s="7" t="s">
        <v>2970</v>
      </c>
      <c r="H1111" s="7" t="s">
        <v>2026</v>
      </c>
      <c r="I1111" s="7" t="s">
        <v>48</v>
      </c>
      <c r="J1111" s="7" t="s">
        <v>997</v>
      </c>
      <c r="K1111" s="17" t="s">
        <v>1970</v>
      </c>
      <c r="L1111" s="17" t="s">
        <v>1970</v>
      </c>
      <c r="M1111" s="7" t="s">
        <v>2964</v>
      </c>
      <c r="N1111" s="7" t="s">
        <v>2964</v>
      </c>
      <c r="O1111" s="7"/>
      <c r="P1111" s="7" t="s">
        <v>3031</v>
      </c>
      <c r="Q1111" s="19"/>
      <c r="R1111" s="19"/>
    </row>
    <row r="1112" ht="12.75" hidden="1" customHeight="1" spans="1:18">
      <c r="A1112" s="7" t="s">
        <v>1879</v>
      </c>
      <c r="B1112" s="7" t="s">
        <v>466</v>
      </c>
      <c r="C1112" s="7" t="str">
        <f>VLOOKUP(B1112,[1]Sheet1!$A:$B,2,)</f>
        <v>wudabing</v>
      </c>
      <c r="D1112" s="7" t="s">
        <v>467</v>
      </c>
      <c r="E1112" s="9" t="str">
        <f t="shared" si="17"/>
        <v>吴大兵(wudabing)</v>
      </c>
      <c r="F1112" s="7" t="s">
        <v>2975</v>
      </c>
      <c r="G1112" s="7" t="s">
        <v>2970</v>
      </c>
      <c r="H1112" s="7" t="s">
        <v>1887</v>
      </c>
      <c r="I1112" s="7" t="s">
        <v>20</v>
      </c>
      <c r="J1112" s="7" t="s">
        <v>39</v>
      </c>
      <c r="K1112" s="17" t="s">
        <v>1888</v>
      </c>
      <c r="L1112" s="17" t="s">
        <v>1889</v>
      </c>
      <c r="M1112" s="7" t="s">
        <v>2964</v>
      </c>
      <c r="N1112" s="7" t="s">
        <v>2964</v>
      </c>
      <c r="O1112" s="7"/>
      <c r="P1112" s="7" t="s">
        <v>2989</v>
      </c>
      <c r="Q1112" s="19"/>
      <c r="R1112" s="19"/>
    </row>
    <row r="1113" ht="12.75" hidden="1" customHeight="1" spans="1:18">
      <c r="A1113" s="7" t="s">
        <v>1879</v>
      </c>
      <c r="B1113" s="7" t="s">
        <v>466</v>
      </c>
      <c r="C1113" s="7" t="str">
        <f>VLOOKUP(B1113,[1]Sheet1!$A:$B,2,)</f>
        <v>wudabing</v>
      </c>
      <c r="D1113" s="7" t="s">
        <v>467</v>
      </c>
      <c r="E1113" s="9" t="str">
        <f t="shared" si="17"/>
        <v>吴大兵(wudabing)</v>
      </c>
      <c r="F1113" s="7" t="s">
        <v>2975</v>
      </c>
      <c r="G1113" s="7" t="s">
        <v>2970</v>
      </c>
      <c r="H1113" s="7" t="s">
        <v>1897</v>
      </c>
      <c r="I1113" s="7" t="s">
        <v>20</v>
      </c>
      <c r="J1113" s="7" t="s">
        <v>39</v>
      </c>
      <c r="K1113" s="17" t="s">
        <v>1898</v>
      </c>
      <c r="L1113" s="17" t="s">
        <v>1899</v>
      </c>
      <c r="M1113" s="7" t="s">
        <v>2964</v>
      </c>
      <c r="N1113" s="7" t="s">
        <v>2964</v>
      </c>
      <c r="O1113" s="7"/>
      <c r="P1113" s="7" t="s">
        <v>2989</v>
      </c>
      <c r="Q1113" s="19"/>
      <c r="R1113" s="19"/>
    </row>
    <row r="1114" ht="12.75" hidden="1" customHeight="1" spans="1:18">
      <c r="A1114" s="7" t="s">
        <v>1879</v>
      </c>
      <c r="B1114" s="7" t="s">
        <v>194</v>
      </c>
      <c r="C1114" s="7" t="str">
        <f>VLOOKUP(B1114,[1]Sheet1!$A:$B,2,)</f>
        <v>wujing</v>
      </c>
      <c r="D1114" s="7" t="s">
        <v>195</v>
      </c>
      <c r="E1114" s="9" t="str">
        <f t="shared" si="17"/>
        <v>吴静(wujing)</v>
      </c>
      <c r="F1114" s="7" t="s">
        <v>2969</v>
      </c>
      <c r="G1114" s="7" t="s">
        <v>3002</v>
      </c>
      <c r="H1114" s="7" t="s">
        <v>2027</v>
      </c>
      <c r="I1114" s="7" t="s">
        <v>20</v>
      </c>
      <c r="J1114" s="7" t="s">
        <v>39</v>
      </c>
      <c r="K1114" s="17" t="s">
        <v>1922</v>
      </c>
      <c r="L1114" s="17" t="s">
        <v>2028</v>
      </c>
      <c r="M1114" s="7" t="s">
        <v>2964</v>
      </c>
      <c r="N1114" s="7" t="s">
        <v>2964</v>
      </c>
      <c r="O1114" s="7"/>
      <c r="P1114" s="7" t="s">
        <v>2989</v>
      </c>
      <c r="Q1114" s="19"/>
      <c r="R1114" s="19"/>
    </row>
    <row r="1115" ht="12.75" hidden="1" customHeight="1" spans="1:18">
      <c r="A1115" s="7" t="s">
        <v>1879</v>
      </c>
      <c r="B1115" s="7" t="s">
        <v>194</v>
      </c>
      <c r="C1115" s="7" t="str">
        <f>VLOOKUP(B1115,[1]Sheet1!$A:$B,2,)</f>
        <v>wujing</v>
      </c>
      <c r="D1115" s="7" t="s">
        <v>195</v>
      </c>
      <c r="E1115" s="9" t="str">
        <f t="shared" si="17"/>
        <v>吴静(wujing)</v>
      </c>
      <c r="F1115" s="7" t="s">
        <v>2969</v>
      </c>
      <c r="G1115" s="7" t="s">
        <v>3002</v>
      </c>
      <c r="H1115" s="7" t="s">
        <v>2029</v>
      </c>
      <c r="I1115" s="7" t="s">
        <v>20</v>
      </c>
      <c r="J1115" s="7" t="s">
        <v>39</v>
      </c>
      <c r="K1115" s="17" t="s">
        <v>2030</v>
      </c>
      <c r="L1115" s="17" t="s">
        <v>1937</v>
      </c>
      <c r="M1115" s="7" t="s">
        <v>2964</v>
      </c>
      <c r="N1115" s="7" t="s">
        <v>2964</v>
      </c>
      <c r="O1115" s="7"/>
      <c r="P1115" s="7" t="s">
        <v>2989</v>
      </c>
      <c r="Q1115" s="19"/>
      <c r="R1115" s="19"/>
    </row>
    <row r="1116" ht="12.75" hidden="1" customHeight="1" spans="1:18">
      <c r="A1116" s="7" t="s">
        <v>1879</v>
      </c>
      <c r="B1116" s="7" t="s">
        <v>203</v>
      </c>
      <c r="C1116" s="7" t="str">
        <f>VLOOKUP(B1116,[1]Sheet1!$A:$B,2,)</f>
        <v>xuyuming</v>
      </c>
      <c r="D1116" s="7" t="s">
        <v>204</v>
      </c>
      <c r="E1116" s="9" t="str">
        <f t="shared" si="17"/>
        <v>许玉明(xuyuming)</v>
      </c>
      <c r="F1116" s="7" t="s">
        <v>3006</v>
      </c>
      <c r="G1116" s="7" t="s">
        <v>2973</v>
      </c>
      <c r="H1116" s="7" t="s">
        <v>1908</v>
      </c>
      <c r="I1116" s="7" t="s">
        <v>20</v>
      </c>
      <c r="J1116" s="7" t="s">
        <v>39</v>
      </c>
      <c r="K1116" s="17" t="s">
        <v>1909</v>
      </c>
      <c r="L1116" s="17" t="s">
        <v>1910</v>
      </c>
      <c r="M1116" s="7" t="s">
        <v>2964</v>
      </c>
      <c r="N1116" s="7" t="s">
        <v>2964</v>
      </c>
      <c r="O1116" s="7"/>
      <c r="P1116" s="7" t="s">
        <v>2989</v>
      </c>
      <c r="Q1116" s="19"/>
      <c r="R1116" s="19"/>
    </row>
    <row r="1117" ht="12.75" hidden="1" customHeight="1" spans="1:18">
      <c r="A1117" s="7" t="s">
        <v>1879</v>
      </c>
      <c r="B1117" s="7" t="s">
        <v>203</v>
      </c>
      <c r="C1117" s="7" t="str">
        <f>VLOOKUP(B1117,[1]Sheet1!$A:$B,2,)</f>
        <v>xuyuming</v>
      </c>
      <c r="D1117" s="7" t="s">
        <v>204</v>
      </c>
      <c r="E1117" s="9" t="str">
        <f t="shared" si="17"/>
        <v>许玉明(xuyuming)</v>
      </c>
      <c r="F1117" s="7" t="s">
        <v>3006</v>
      </c>
      <c r="G1117" s="7" t="s">
        <v>2973</v>
      </c>
      <c r="H1117" s="7" t="s">
        <v>2031</v>
      </c>
      <c r="I1117" s="7" t="s">
        <v>48</v>
      </c>
      <c r="J1117" s="7" t="s">
        <v>178</v>
      </c>
      <c r="K1117" s="17" t="s">
        <v>1957</v>
      </c>
      <c r="L1117" s="17" t="s">
        <v>1882</v>
      </c>
      <c r="M1117" s="7" t="s">
        <v>2964</v>
      </c>
      <c r="N1117" s="7" t="s">
        <v>2964</v>
      </c>
      <c r="O1117" s="7"/>
      <c r="P1117" s="7" t="s">
        <v>3031</v>
      </c>
      <c r="Q1117" s="19"/>
      <c r="R1117" s="19"/>
    </row>
    <row r="1118" ht="12.75" hidden="1" customHeight="1" spans="1:18">
      <c r="A1118" s="7" t="s">
        <v>1879</v>
      </c>
      <c r="B1118" s="7" t="s">
        <v>203</v>
      </c>
      <c r="C1118" s="7" t="str">
        <f>VLOOKUP(B1118,[1]Sheet1!$A:$B,2,)</f>
        <v>xuyuming</v>
      </c>
      <c r="D1118" s="7" t="s">
        <v>204</v>
      </c>
      <c r="E1118" s="9" t="str">
        <f t="shared" si="17"/>
        <v>许玉明(xuyuming)</v>
      </c>
      <c r="F1118" s="7" t="s">
        <v>3006</v>
      </c>
      <c r="G1118" s="7" t="s">
        <v>2973</v>
      </c>
      <c r="H1118" s="7" t="s">
        <v>2032</v>
      </c>
      <c r="I1118" s="7" t="s">
        <v>20</v>
      </c>
      <c r="J1118" s="7" t="s">
        <v>39</v>
      </c>
      <c r="K1118" s="17" t="s">
        <v>2033</v>
      </c>
      <c r="L1118" s="17" t="s">
        <v>1889</v>
      </c>
      <c r="M1118" s="7" t="s">
        <v>2964</v>
      </c>
      <c r="N1118" s="7" t="s">
        <v>2964</v>
      </c>
      <c r="O1118" s="7"/>
      <c r="P1118" s="7" t="s">
        <v>2989</v>
      </c>
      <c r="Q1118" s="19"/>
      <c r="R1118" s="19"/>
    </row>
    <row r="1119" ht="12.75" hidden="1" customHeight="1" spans="1:18">
      <c r="A1119" s="7" t="s">
        <v>1879</v>
      </c>
      <c r="B1119" s="7" t="s">
        <v>203</v>
      </c>
      <c r="C1119" s="7" t="str">
        <f>VLOOKUP(B1119,[1]Sheet1!$A:$B,2,)</f>
        <v>xuyuming</v>
      </c>
      <c r="D1119" s="7" t="s">
        <v>204</v>
      </c>
      <c r="E1119" s="9" t="str">
        <f t="shared" si="17"/>
        <v>许玉明(xuyuming)</v>
      </c>
      <c r="F1119" s="7" t="s">
        <v>3006</v>
      </c>
      <c r="G1119" s="7" t="s">
        <v>2973</v>
      </c>
      <c r="H1119" s="7" t="s">
        <v>2017</v>
      </c>
      <c r="I1119" s="7" t="s">
        <v>20</v>
      </c>
      <c r="J1119" s="7" t="s">
        <v>39</v>
      </c>
      <c r="K1119" s="17" t="s">
        <v>2018</v>
      </c>
      <c r="L1119" s="17" t="s">
        <v>2019</v>
      </c>
      <c r="M1119" s="7" t="s">
        <v>2964</v>
      </c>
      <c r="N1119" s="7" t="s">
        <v>2964</v>
      </c>
      <c r="O1119" s="7"/>
      <c r="P1119" s="7" t="s">
        <v>2989</v>
      </c>
      <c r="Q1119" s="19"/>
      <c r="R1119" s="19"/>
    </row>
    <row r="1120" ht="12.75" hidden="1" customHeight="1" spans="1:18">
      <c r="A1120" s="7" t="s">
        <v>1879</v>
      </c>
      <c r="B1120" s="7" t="s">
        <v>203</v>
      </c>
      <c r="C1120" s="7" t="str">
        <f>VLOOKUP(B1120,[1]Sheet1!$A:$B,2,)</f>
        <v>xuyuming</v>
      </c>
      <c r="D1120" s="7" t="s">
        <v>204</v>
      </c>
      <c r="E1120" s="9" t="str">
        <f t="shared" si="17"/>
        <v>许玉明(xuyuming)</v>
      </c>
      <c r="F1120" s="7" t="s">
        <v>3006</v>
      </c>
      <c r="G1120" s="7" t="s">
        <v>2973</v>
      </c>
      <c r="H1120" s="7" t="s">
        <v>1947</v>
      </c>
      <c r="I1120" s="7" t="s">
        <v>20</v>
      </c>
      <c r="J1120" s="7" t="s">
        <v>39</v>
      </c>
      <c r="K1120" s="17" t="s">
        <v>1948</v>
      </c>
      <c r="L1120" s="17" t="s">
        <v>1949</v>
      </c>
      <c r="M1120" s="7" t="s">
        <v>2964</v>
      </c>
      <c r="N1120" s="7" t="s">
        <v>2964</v>
      </c>
      <c r="O1120" s="7"/>
      <c r="P1120" s="7" t="s">
        <v>2989</v>
      </c>
      <c r="Q1120" s="19"/>
      <c r="R1120" s="19"/>
    </row>
    <row r="1121" ht="12.75" hidden="1" customHeight="1" spans="1:18">
      <c r="A1121" s="7" t="s">
        <v>1879</v>
      </c>
      <c r="B1121" s="7" t="s">
        <v>203</v>
      </c>
      <c r="C1121" s="7" t="str">
        <f>VLOOKUP(B1121,[1]Sheet1!$A:$B,2,)</f>
        <v>xuyuming</v>
      </c>
      <c r="D1121" s="7" t="s">
        <v>204</v>
      </c>
      <c r="E1121" s="9" t="str">
        <f t="shared" si="17"/>
        <v>许玉明(xuyuming)</v>
      </c>
      <c r="F1121" s="7" t="s">
        <v>3006</v>
      </c>
      <c r="G1121" s="7" t="s">
        <v>2973</v>
      </c>
      <c r="H1121" s="7" t="s">
        <v>2034</v>
      </c>
      <c r="I1121" s="7" t="s">
        <v>20</v>
      </c>
      <c r="J1121" s="7" t="s">
        <v>178</v>
      </c>
      <c r="K1121" s="17" t="s">
        <v>2035</v>
      </c>
      <c r="L1121" s="17" t="s">
        <v>2036</v>
      </c>
      <c r="M1121" s="7" t="s">
        <v>2964</v>
      </c>
      <c r="N1121" s="7" t="s">
        <v>2964</v>
      </c>
      <c r="O1121" s="7"/>
      <c r="P1121" s="7" t="s">
        <v>2989</v>
      </c>
      <c r="Q1121" s="19"/>
      <c r="R1121" s="19"/>
    </row>
    <row r="1122" ht="12.75" hidden="1" customHeight="1" spans="1:18">
      <c r="A1122" s="7" t="s">
        <v>1879</v>
      </c>
      <c r="B1122" s="7" t="s">
        <v>203</v>
      </c>
      <c r="C1122" s="7" t="str">
        <f>VLOOKUP(B1122,[1]Sheet1!$A:$B,2,)</f>
        <v>xuyuming</v>
      </c>
      <c r="D1122" s="7" t="s">
        <v>204</v>
      </c>
      <c r="E1122" s="9" t="str">
        <f t="shared" si="17"/>
        <v>许玉明(xuyuming)</v>
      </c>
      <c r="F1122" s="7" t="s">
        <v>3006</v>
      </c>
      <c r="G1122" s="7" t="s">
        <v>2973</v>
      </c>
      <c r="H1122" s="7" t="s">
        <v>2037</v>
      </c>
      <c r="I1122" s="7" t="s">
        <v>48</v>
      </c>
      <c r="J1122" s="7" t="s">
        <v>997</v>
      </c>
      <c r="K1122" s="17" t="s">
        <v>2036</v>
      </c>
      <c r="L1122" s="17" t="s">
        <v>1926</v>
      </c>
      <c r="M1122" s="7" t="s">
        <v>2964</v>
      </c>
      <c r="N1122" s="7" t="s">
        <v>2964</v>
      </c>
      <c r="O1122" s="7"/>
      <c r="P1122" s="7" t="s">
        <v>3031</v>
      </c>
      <c r="Q1122" s="19"/>
      <c r="R1122" s="19"/>
    </row>
    <row r="1123" ht="12.75" hidden="1" customHeight="1" spans="1:18">
      <c r="A1123" s="7" t="s">
        <v>1879</v>
      </c>
      <c r="B1123" s="7" t="s">
        <v>209</v>
      </c>
      <c r="C1123" s="7" t="str">
        <f>VLOOKUP(B1123,[1]Sheet1!$A:$B,2,)</f>
        <v>yangling</v>
      </c>
      <c r="D1123" s="7" t="s">
        <v>210</v>
      </c>
      <c r="E1123" s="9" t="str">
        <f t="shared" si="17"/>
        <v>杨玲(yangling)</v>
      </c>
      <c r="F1123" s="7" t="s">
        <v>3007</v>
      </c>
      <c r="G1123" s="7" t="s">
        <v>2987</v>
      </c>
      <c r="H1123" s="7" t="s">
        <v>1989</v>
      </c>
      <c r="I1123" s="7" t="s">
        <v>20</v>
      </c>
      <c r="J1123" s="7" t="s">
        <v>39</v>
      </c>
      <c r="K1123" s="17" t="s">
        <v>1990</v>
      </c>
      <c r="L1123" s="17" t="s">
        <v>1902</v>
      </c>
      <c r="M1123" s="7" t="s">
        <v>2964</v>
      </c>
      <c r="N1123" s="7" t="s">
        <v>2964</v>
      </c>
      <c r="O1123" s="7"/>
      <c r="P1123" s="7" t="s">
        <v>2989</v>
      </c>
      <c r="Q1123" s="19"/>
      <c r="R1123" s="19"/>
    </row>
    <row r="1124" ht="12.75" hidden="1" customHeight="1" spans="1:18">
      <c r="A1124" s="7" t="s">
        <v>1879</v>
      </c>
      <c r="B1124" s="7" t="s">
        <v>209</v>
      </c>
      <c r="C1124" s="7" t="str">
        <f>VLOOKUP(B1124,[1]Sheet1!$A:$B,2,)</f>
        <v>yangling</v>
      </c>
      <c r="D1124" s="7" t="s">
        <v>210</v>
      </c>
      <c r="E1124" s="9" t="str">
        <f t="shared" si="17"/>
        <v>杨玲(yangling)</v>
      </c>
      <c r="F1124" s="7" t="s">
        <v>3007</v>
      </c>
      <c r="G1124" s="7" t="s">
        <v>2987</v>
      </c>
      <c r="H1124" s="7" t="s">
        <v>2038</v>
      </c>
      <c r="I1124" s="7" t="s">
        <v>20</v>
      </c>
      <c r="J1124" s="7" t="s">
        <v>997</v>
      </c>
      <c r="K1124" s="17" t="s">
        <v>2039</v>
      </c>
      <c r="L1124" s="17" t="s">
        <v>2040</v>
      </c>
      <c r="M1124" s="7" t="s">
        <v>2964</v>
      </c>
      <c r="N1124" s="7" t="s">
        <v>2964</v>
      </c>
      <c r="O1124" s="7"/>
      <c r="P1124" s="7" t="s">
        <v>2989</v>
      </c>
      <c r="Q1124" s="19"/>
      <c r="R1124" s="19"/>
    </row>
    <row r="1125" ht="12.75" hidden="1" customHeight="1" spans="1:18">
      <c r="A1125" s="7" t="s">
        <v>1879</v>
      </c>
      <c r="B1125" s="7" t="s">
        <v>218</v>
      </c>
      <c r="C1125" s="7" t="str">
        <f>VLOOKUP(B1125,[1]Sheet1!$A:$B,2,)</f>
        <v>yangxiaorong</v>
      </c>
      <c r="D1125" s="7" t="s">
        <v>219</v>
      </c>
      <c r="E1125" s="9" t="str">
        <f t="shared" si="17"/>
        <v>杨孝容(yangxiaorong)</v>
      </c>
      <c r="F1125" s="7" t="s">
        <v>2975</v>
      </c>
      <c r="G1125" s="7" t="s">
        <v>2987</v>
      </c>
      <c r="H1125" s="7" t="s">
        <v>2041</v>
      </c>
      <c r="I1125" s="7" t="s">
        <v>20</v>
      </c>
      <c r="J1125" s="7" t="s">
        <v>39</v>
      </c>
      <c r="K1125" s="17" t="s">
        <v>1886</v>
      </c>
      <c r="L1125" s="17" t="s">
        <v>1946</v>
      </c>
      <c r="M1125" s="7" t="s">
        <v>2964</v>
      </c>
      <c r="N1125" s="7" t="s">
        <v>2964</v>
      </c>
      <c r="O1125" s="7"/>
      <c r="P1125" s="7" t="s">
        <v>2989</v>
      </c>
      <c r="Q1125" s="19"/>
      <c r="R1125" s="19"/>
    </row>
    <row r="1126" ht="12.75" hidden="1" customHeight="1" spans="1:18">
      <c r="A1126" s="7" t="s">
        <v>1879</v>
      </c>
      <c r="B1126" s="7" t="s">
        <v>1618</v>
      </c>
      <c r="C1126" s="7" t="str">
        <f>VLOOKUP(B1126,[1]Sheet1!$A:$B,2,)</f>
        <v>yangshu</v>
      </c>
      <c r="D1126" s="7" t="s">
        <v>1619</v>
      </c>
      <c r="E1126" s="9" t="str">
        <f t="shared" si="17"/>
        <v>杨姝(yangshu)</v>
      </c>
      <c r="F1126" s="7" t="s">
        <v>3039</v>
      </c>
      <c r="G1126" s="7" t="s">
        <v>3022</v>
      </c>
      <c r="H1126" s="7" t="s">
        <v>2042</v>
      </c>
      <c r="I1126" s="7" t="s">
        <v>48</v>
      </c>
      <c r="J1126" s="7" t="s">
        <v>39</v>
      </c>
      <c r="K1126" s="17" t="s">
        <v>2043</v>
      </c>
      <c r="L1126" s="17" t="s">
        <v>2044</v>
      </c>
      <c r="M1126" s="7" t="s">
        <v>2964</v>
      </c>
      <c r="N1126" s="7" t="s">
        <v>2964</v>
      </c>
      <c r="O1126" s="7"/>
      <c r="P1126" s="7" t="s">
        <v>3031</v>
      </c>
      <c r="Q1126" s="19"/>
      <c r="R1126" s="19"/>
    </row>
    <row r="1127" ht="12.75" hidden="1" customHeight="1" spans="1:18">
      <c r="A1127" s="7" t="s">
        <v>1879</v>
      </c>
      <c r="B1127" s="7" t="s">
        <v>2046</v>
      </c>
      <c r="C1127" s="7" t="str">
        <f>VLOOKUP(B1127,[1]Sheet1!$A:$B,2,)</f>
        <v>zhangli</v>
      </c>
      <c r="D1127" s="7" t="s">
        <v>2047</v>
      </c>
      <c r="E1127" s="9" t="str">
        <f t="shared" si="17"/>
        <v>张莉(zhangli)</v>
      </c>
      <c r="F1127" s="7" t="s">
        <v>3006</v>
      </c>
      <c r="G1127" s="7" t="s">
        <v>3002</v>
      </c>
      <c r="H1127" s="7" t="s">
        <v>2045</v>
      </c>
      <c r="I1127" s="7" t="s">
        <v>20</v>
      </c>
      <c r="J1127" s="7" t="s">
        <v>39</v>
      </c>
      <c r="K1127" s="17" t="s">
        <v>1893</v>
      </c>
      <c r="L1127" s="17" t="s">
        <v>2048</v>
      </c>
      <c r="M1127" s="7" t="s">
        <v>2964</v>
      </c>
      <c r="N1127" s="7" t="s">
        <v>2964</v>
      </c>
      <c r="O1127" s="7"/>
      <c r="P1127" s="7" t="s">
        <v>2989</v>
      </c>
      <c r="Q1127" s="19"/>
      <c r="R1127" s="19"/>
    </row>
    <row r="1128" ht="12.75" hidden="1" customHeight="1" spans="1:18">
      <c r="A1128" s="7" t="s">
        <v>1879</v>
      </c>
      <c r="B1128" s="7" t="s">
        <v>2046</v>
      </c>
      <c r="C1128" s="7" t="str">
        <f>VLOOKUP(B1128,[1]Sheet1!$A:$B,2,)</f>
        <v>zhangli</v>
      </c>
      <c r="D1128" s="7" t="s">
        <v>2047</v>
      </c>
      <c r="E1128" s="9" t="str">
        <f t="shared" si="17"/>
        <v>张莉(zhangli)</v>
      </c>
      <c r="F1128" s="7" t="s">
        <v>3006</v>
      </c>
      <c r="G1128" s="7" t="s">
        <v>3002</v>
      </c>
      <c r="H1128" s="7" t="s">
        <v>2051</v>
      </c>
      <c r="I1128" s="7" t="s">
        <v>48</v>
      </c>
      <c r="J1128" s="7" t="s">
        <v>21</v>
      </c>
      <c r="K1128" s="17" t="s">
        <v>2052</v>
      </c>
      <c r="L1128" s="17" t="s">
        <v>2053</v>
      </c>
      <c r="M1128" s="7" t="s">
        <v>2964</v>
      </c>
      <c r="N1128" s="7" t="s">
        <v>2964</v>
      </c>
      <c r="O1128" s="7"/>
      <c r="P1128" s="7" t="s">
        <v>3031</v>
      </c>
      <c r="Q1128" s="19"/>
      <c r="R1128" s="19"/>
    </row>
    <row r="1129" ht="12.75" hidden="1" customHeight="1" spans="1:18">
      <c r="A1129" s="7" t="s">
        <v>1879</v>
      </c>
      <c r="B1129" s="7" t="s">
        <v>2056</v>
      </c>
      <c r="C1129" s="7" t="str">
        <f>VLOOKUP(B1129,[1]Sheet1!$A:$B,2,)</f>
        <v>zhangyongheng</v>
      </c>
      <c r="D1129" s="7" t="s">
        <v>2057</v>
      </c>
      <c r="E1129" s="9" t="str">
        <f t="shared" si="17"/>
        <v>张永恒(zhangyongheng)</v>
      </c>
      <c r="F1129" s="7" t="s">
        <v>3039</v>
      </c>
      <c r="G1129" s="7" t="s">
        <v>3022</v>
      </c>
      <c r="H1129" s="7" t="s">
        <v>2055</v>
      </c>
      <c r="I1129" s="7" t="s">
        <v>20</v>
      </c>
      <c r="J1129" s="7" t="s">
        <v>21</v>
      </c>
      <c r="K1129" s="17" t="s">
        <v>2058</v>
      </c>
      <c r="L1129" s="17" t="s">
        <v>2059</v>
      </c>
      <c r="M1129" s="7" t="s">
        <v>2964</v>
      </c>
      <c r="N1129" s="7" t="s">
        <v>2964</v>
      </c>
      <c r="O1129" s="7"/>
      <c r="P1129" s="7" t="s">
        <v>2989</v>
      </c>
      <c r="Q1129" s="19"/>
      <c r="R1129" s="19"/>
    </row>
    <row r="1130" ht="12.75" hidden="1" customHeight="1" spans="1:18">
      <c r="A1130" s="7" t="s">
        <v>1879</v>
      </c>
      <c r="B1130" s="7" t="s">
        <v>488</v>
      </c>
      <c r="C1130" s="7" t="e">
        <f>VLOOKUP(B1130,[1]Sheet1!$A:$B,2,)</f>
        <v>#N/A</v>
      </c>
      <c r="D1130" s="7" t="s">
        <v>489</v>
      </c>
      <c r="E1130" s="9" t="str">
        <f t="shared" si="17"/>
        <v>钟瑶奇(zhongyaoqi)</v>
      </c>
      <c r="F1130" s="7" t="s">
        <v>3013</v>
      </c>
      <c r="G1130" s="7" t="s">
        <v>2963</v>
      </c>
      <c r="H1130" s="7" t="s">
        <v>1935</v>
      </c>
      <c r="I1130" s="7" t="s">
        <v>48</v>
      </c>
      <c r="J1130" s="7" t="s">
        <v>39</v>
      </c>
      <c r="K1130" s="17" t="s">
        <v>1936</v>
      </c>
      <c r="L1130" s="17" t="s">
        <v>1937</v>
      </c>
      <c r="M1130" s="7" t="s">
        <v>2964</v>
      </c>
      <c r="N1130" s="7" t="s">
        <v>2964</v>
      </c>
      <c r="O1130" s="7"/>
      <c r="P1130" s="7" t="s">
        <v>3031</v>
      </c>
      <c r="Q1130" s="19"/>
      <c r="R1130" s="19"/>
    </row>
    <row r="1131" ht="12.75" hidden="1" customHeight="1" spans="1:18">
      <c r="A1131" s="7" t="s">
        <v>1879</v>
      </c>
      <c r="B1131" s="7" t="s">
        <v>488</v>
      </c>
      <c r="C1131" s="7" t="e">
        <f>VLOOKUP(B1131,[1]Sheet1!$A:$B,2,)</f>
        <v>#N/A</v>
      </c>
      <c r="D1131" s="7" t="s">
        <v>489</v>
      </c>
      <c r="E1131" s="9" t="str">
        <f t="shared" si="17"/>
        <v>钟瑶奇(zhongyaoqi)</v>
      </c>
      <c r="F1131" s="7" t="s">
        <v>3013</v>
      </c>
      <c r="G1131" s="7" t="s">
        <v>2963</v>
      </c>
      <c r="H1131" s="7" t="s">
        <v>2062</v>
      </c>
      <c r="I1131" s="7" t="s">
        <v>20</v>
      </c>
      <c r="J1131" s="7" t="s">
        <v>39</v>
      </c>
      <c r="K1131" s="17" t="s">
        <v>1889</v>
      </c>
      <c r="L1131" s="17" t="s">
        <v>2063</v>
      </c>
      <c r="M1131" s="7" t="s">
        <v>2964</v>
      </c>
      <c r="N1131" s="7" t="s">
        <v>2964</v>
      </c>
      <c r="O1131" s="7"/>
      <c r="P1131" s="7" t="s">
        <v>2989</v>
      </c>
      <c r="Q1131" s="19"/>
      <c r="R1131" s="19"/>
    </row>
    <row r="1132" ht="12.75" hidden="1" customHeight="1" spans="1:18">
      <c r="A1132" s="7" t="s">
        <v>1879</v>
      </c>
      <c r="B1132" s="7" t="s">
        <v>488</v>
      </c>
      <c r="C1132" s="7" t="e">
        <f>VLOOKUP(B1132,[1]Sheet1!$A:$B,2,)</f>
        <v>#N/A</v>
      </c>
      <c r="D1132" s="7" t="s">
        <v>489</v>
      </c>
      <c r="E1132" s="9" t="str">
        <f t="shared" si="17"/>
        <v>钟瑶奇(zhongyaoqi)</v>
      </c>
      <c r="F1132" s="7" t="s">
        <v>3013</v>
      </c>
      <c r="G1132" s="7" t="s">
        <v>2963</v>
      </c>
      <c r="H1132" s="7" t="s">
        <v>2065</v>
      </c>
      <c r="I1132" s="7" t="s">
        <v>20</v>
      </c>
      <c r="J1132" s="7" t="s">
        <v>39</v>
      </c>
      <c r="K1132" s="17" t="s">
        <v>2030</v>
      </c>
      <c r="L1132" s="17" t="s">
        <v>2033</v>
      </c>
      <c r="M1132" s="7" t="s">
        <v>2964</v>
      </c>
      <c r="N1132" s="7" t="s">
        <v>2964</v>
      </c>
      <c r="O1132" s="7"/>
      <c r="P1132" s="7" t="s">
        <v>2989</v>
      </c>
      <c r="Q1132" s="19"/>
      <c r="R1132" s="19"/>
    </row>
    <row r="1133" ht="12.75" hidden="1" customHeight="1" spans="1:18">
      <c r="A1133" s="7" t="s">
        <v>1879</v>
      </c>
      <c r="B1133" s="7" t="s">
        <v>1145</v>
      </c>
      <c r="C1133" s="7" t="e">
        <f>VLOOKUP(B1133,[1]Sheet1!$A:$B,2,)</f>
        <v>#N/A</v>
      </c>
      <c r="D1133" s="7" t="s">
        <v>1146</v>
      </c>
      <c r="E1133" s="9" t="str">
        <f t="shared" si="17"/>
        <v>朱莉芬(zhulifen)</v>
      </c>
      <c r="F1133" s="7" t="s">
        <v>3064</v>
      </c>
      <c r="G1133" s="7" t="s">
        <v>2976</v>
      </c>
      <c r="H1133" s="7" t="s">
        <v>1980</v>
      </c>
      <c r="I1133" s="7" t="s">
        <v>20</v>
      </c>
      <c r="J1133" s="7" t="s">
        <v>39</v>
      </c>
      <c r="K1133" s="17" t="s">
        <v>1981</v>
      </c>
      <c r="L1133" s="17" t="s">
        <v>1970</v>
      </c>
      <c r="M1133" s="7" t="s">
        <v>2964</v>
      </c>
      <c r="N1133" s="7" t="s">
        <v>2964</v>
      </c>
      <c r="O1133" s="7"/>
      <c r="P1133" s="7" t="s">
        <v>2989</v>
      </c>
      <c r="Q1133" s="19"/>
      <c r="R1133" s="19"/>
    </row>
    <row r="1134" ht="12.75" hidden="1" customHeight="1" spans="1:18">
      <c r="A1134" s="7" t="s">
        <v>1879</v>
      </c>
      <c r="B1134" s="7" t="s">
        <v>1145</v>
      </c>
      <c r="C1134" s="7" t="e">
        <f>VLOOKUP(B1134,[1]Sheet1!$A:$B,2,)</f>
        <v>#N/A</v>
      </c>
      <c r="D1134" s="7" t="s">
        <v>1146</v>
      </c>
      <c r="E1134" s="9" t="str">
        <f t="shared" si="17"/>
        <v>朱莉芬(zhulifen)</v>
      </c>
      <c r="F1134" s="7" t="s">
        <v>3064</v>
      </c>
      <c r="G1134" s="7" t="s">
        <v>2976</v>
      </c>
      <c r="H1134" s="7" t="s">
        <v>1989</v>
      </c>
      <c r="I1134" s="7" t="s">
        <v>20</v>
      </c>
      <c r="J1134" s="7" t="s">
        <v>39</v>
      </c>
      <c r="K1134" s="17" t="s">
        <v>1990</v>
      </c>
      <c r="L1134" s="17" t="s">
        <v>1902</v>
      </c>
      <c r="M1134" s="7" t="s">
        <v>2964</v>
      </c>
      <c r="N1134" s="7" t="s">
        <v>2964</v>
      </c>
      <c r="O1134" s="7"/>
      <c r="P1134" s="7" t="s">
        <v>2989</v>
      </c>
      <c r="Q1134" s="19"/>
      <c r="R1134" s="19"/>
    </row>
    <row r="1135" ht="12.75" hidden="1" customHeight="1" spans="1:18">
      <c r="A1135" s="7" t="s">
        <v>1879</v>
      </c>
      <c r="B1135" s="7" t="s">
        <v>1145</v>
      </c>
      <c r="C1135" s="7" t="e">
        <f>VLOOKUP(B1135,[1]Sheet1!$A:$B,2,)</f>
        <v>#N/A</v>
      </c>
      <c r="D1135" s="7" t="s">
        <v>1146</v>
      </c>
      <c r="E1135" s="9" t="str">
        <f t="shared" si="17"/>
        <v>朱莉芬(zhulifen)</v>
      </c>
      <c r="F1135" s="7" t="s">
        <v>3064</v>
      </c>
      <c r="G1135" s="7" t="s">
        <v>2976</v>
      </c>
      <c r="H1135" s="7" t="s">
        <v>1997</v>
      </c>
      <c r="I1135" s="7" t="s">
        <v>20</v>
      </c>
      <c r="J1135" s="7" t="s">
        <v>39</v>
      </c>
      <c r="K1135" s="17" t="s">
        <v>1995</v>
      </c>
      <c r="L1135" s="17" t="s">
        <v>1998</v>
      </c>
      <c r="M1135" s="7" t="s">
        <v>2964</v>
      </c>
      <c r="N1135" s="7" t="s">
        <v>2964</v>
      </c>
      <c r="O1135" s="7"/>
      <c r="P1135" s="7" t="s">
        <v>2989</v>
      </c>
      <c r="Q1135" s="19"/>
      <c r="R1135" s="19"/>
    </row>
    <row r="1136" ht="12.75" hidden="1" customHeight="1" spans="1:18">
      <c r="A1136" s="7" t="s">
        <v>1879</v>
      </c>
      <c r="B1136" s="7" t="s">
        <v>1145</v>
      </c>
      <c r="C1136" s="7" t="e">
        <f>VLOOKUP(B1136,[1]Sheet1!$A:$B,2,)</f>
        <v>#N/A</v>
      </c>
      <c r="D1136" s="7" t="s">
        <v>1146</v>
      </c>
      <c r="E1136" s="9" t="str">
        <f t="shared" si="17"/>
        <v>朱莉芬(zhulifen)</v>
      </c>
      <c r="F1136" s="7" t="s">
        <v>3064</v>
      </c>
      <c r="G1136" s="7" t="s">
        <v>2976</v>
      </c>
      <c r="H1136" s="7" t="s">
        <v>2066</v>
      </c>
      <c r="I1136" s="7" t="s">
        <v>20</v>
      </c>
      <c r="J1136" s="7" t="s">
        <v>178</v>
      </c>
      <c r="K1136" s="17" t="s">
        <v>2035</v>
      </c>
      <c r="L1136" s="17" t="s">
        <v>2036</v>
      </c>
      <c r="M1136" s="7" t="s">
        <v>2964</v>
      </c>
      <c r="N1136" s="7" t="s">
        <v>2964</v>
      </c>
      <c r="O1136" s="7"/>
      <c r="P1136" s="7" t="s">
        <v>2989</v>
      </c>
      <c r="Q1136" s="19"/>
      <c r="R1136" s="19"/>
    </row>
    <row r="1137" ht="12.75" hidden="1" customHeight="1" spans="1:18">
      <c r="A1137" s="7" t="s">
        <v>1879</v>
      </c>
      <c r="B1137" s="7" t="s">
        <v>1145</v>
      </c>
      <c r="C1137" s="7" t="e">
        <f>VLOOKUP(B1137,[1]Sheet1!$A:$B,2,)</f>
        <v>#N/A</v>
      </c>
      <c r="D1137" s="7" t="s">
        <v>1146</v>
      </c>
      <c r="E1137" s="9" t="str">
        <f t="shared" si="17"/>
        <v>朱莉芬(zhulifen)</v>
      </c>
      <c r="F1137" s="7" t="s">
        <v>3064</v>
      </c>
      <c r="G1137" s="7" t="s">
        <v>2976</v>
      </c>
      <c r="H1137" s="7" t="s">
        <v>2062</v>
      </c>
      <c r="I1137" s="7" t="s">
        <v>20</v>
      </c>
      <c r="J1137" s="7" t="s">
        <v>39</v>
      </c>
      <c r="K1137" s="17" t="s">
        <v>1889</v>
      </c>
      <c r="L1137" s="17" t="s">
        <v>2063</v>
      </c>
      <c r="M1137" s="7" t="s">
        <v>2964</v>
      </c>
      <c r="N1137" s="7" t="s">
        <v>2964</v>
      </c>
      <c r="O1137" s="7"/>
      <c r="P1137" s="7" t="s">
        <v>2989</v>
      </c>
      <c r="Q1137" s="19"/>
      <c r="R1137" s="19"/>
    </row>
    <row r="1138" ht="12.75" hidden="1" customHeight="1" spans="1:18">
      <c r="A1138" s="7" t="s">
        <v>2067</v>
      </c>
      <c r="B1138" s="7" t="s">
        <v>496</v>
      </c>
      <c r="C1138" s="7" t="str">
        <f>VLOOKUP(B1138,[1]Sheet1!$A:$B,2,)</f>
        <v>caoyintao</v>
      </c>
      <c r="D1138" s="7" t="s">
        <v>497</v>
      </c>
      <c r="E1138" s="9" t="str">
        <f t="shared" si="17"/>
        <v>曹银涛(caoyintao)</v>
      </c>
      <c r="F1138" s="7" t="s">
        <v>2969</v>
      </c>
      <c r="G1138" s="7" t="s">
        <v>2970</v>
      </c>
      <c r="H1138" s="7" t="s">
        <v>2068</v>
      </c>
      <c r="I1138" s="7" t="s">
        <v>20</v>
      </c>
      <c r="J1138" s="7" t="s">
        <v>39</v>
      </c>
      <c r="K1138" s="17" t="s">
        <v>2069</v>
      </c>
      <c r="L1138" s="17" t="s">
        <v>2070</v>
      </c>
      <c r="M1138" s="7" t="s">
        <v>2964</v>
      </c>
      <c r="N1138" s="7" t="s">
        <v>2964</v>
      </c>
      <c r="O1138" s="7"/>
      <c r="P1138" s="7" t="s">
        <v>2989</v>
      </c>
      <c r="Q1138" s="19"/>
      <c r="R1138" s="19"/>
    </row>
    <row r="1139" ht="12.75" hidden="1" customHeight="1" spans="1:18">
      <c r="A1139" s="7" t="s">
        <v>2067</v>
      </c>
      <c r="B1139" s="7" t="s">
        <v>496</v>
      </c>
      <c r="C1139" s="7" t="str">
        <f>VLOOKUP(B1139,[1]Sheet1!$A:$B,2,)</f>
        <v>caoyintao</v>
      </c>
      <c r="D1139" s="7" t="s">
        <v>497</v>
      </c>
      <c r="E1139" s="9" t="str">
        <f t="shared" si="17"/>
        <v>曹银涛(caoyintao)</v>
      </c>
      <c r="F1139" s="7" t="s">
        <v>2969</v>
      </c>
      <c r="G1139" s="7" t="s">
        <v>2970</v>
      </c>
      <c r="H1139" s="7" t="s">
        <v>2071</v>
      </c>
      <c r="I1139" s="7" t="s">
        <v>48</v>
      </c>
      <c r="J1139" s="7" t="s">
        <v>39</v>
      </c>
      <c r="K1139" s="17" t="s">
        <v>2072</v>
      </c>
      <c r="L1139" s="17" t="s">
        <v>2073</v>
      </c>
      <c r="M1139" s="7" t="s">
        <v>2964</v>
      </c>
      <c r="N1139" s="7" t="s">
        <v>2964</v>
      </c>
      <c r="O1139" s="7"/>
      <c r="P1139" s="7" t="s">
        <v>3031</v>
      </c>
      <c r="Q1139" s="19"/>
      <c r="R1139" s="19"/>
    </row>
    <row r="1140" ht="12.75" hidden="1" customHeight="1" spans="1:18">
      <c r="A1140" s="7" t="s">
        <v>2067</v>
      </c>
      <c r="B1140" s="7" t="s">
        <v>496</v>
      </c>
      <c r="C1140" s="7" t="str">
        <f>VLOOKUP(B1140,[1]Sheet1!$A:$B,2,)</f>
        <v>caoyintao</v>
      </c>
      <c r="D1140" s="7" t="s">
        <v>497</v>
      </c>
      <c r="E1140" s="9" t="str">
        <f t="shared" si="17"/>
        <v>曹银涛(caoyintao)</v>
      </c>
      <c r="F1140" s="7" t="s">
        <v>2969</v>
      </c>
      <c r="G1140" s="7" t="s">
        <v>2970</v>
      </c>
      <c r="H1140" s="7" t="s">
        <v>2074</v>
      </c>
      <c r="I1140" s="7" t="s">
        <v>48</v>
      </c>
      <c r="J1140" s="7" t="s">
        <v>39</v>
      </c>
      <c r="K1140" s="17" t="s">
        <v>2075</v>
      </c>
      <c r="L1140" s="17" t="s">
        <v>2076</v>
      </c>
      <c r="M1140" s="7" t="s">
        <v>2964</v>
      </c>
      <c r="N1140" s="7" t="s">
        <v>2964</v>
      </c>
      <c r="O1140" s="7"/>
      <c r="P1140" s="7" t="s">
        <v>3031</v>
      </c>
      <c r="Q1140" s="19"/>
      <c r="R1140" s="19"/>
    </row>
    <row r="1141" ht="12.75" hidden="1" customHeight="1" spans="1:18">
      <c r="A1141" s="7" t="s">
        <v>2067</v>
      </c>
      <c r="B1141" s="7" t="s">
        <v>496</v>
      </c>
      <c r="C1141" s="7" t="str">
        <f>VLOOKUP(B1141,[1]Sheet1!$A:$B,2,)</f>
        <v>caoyintao</v>
      </c>
      <c r="D1141" s="7" t="s">
        <v>497</v>
      </c>
      <c r="E1141" s="9" t="str">
        <f t="shared" si="17"/>
        <v>曹银涛(caoyintao)</v>
      </c>
      <c r="F1141" s="7" t="s">
        <v>2969</v>
      </c>
      <c r="G1141" s="7" t="s">
        <v>2970</v>
      </c>
      <c r="H1141" s="7" t="s">
        <v>2078</v>
      </c>
      <c r="I1141" s="7" t="s">
        <v>48</v>
      </c>
      <c r="J1141" s="7" t="s">
        <v>39</v>
      </c>
      <c r="K1141" s="17" t="s">
        <v>2079</v>
      </c>
      <c r="L1141" s="17" t="s">
        <v>2080</v>
      </c>
      <c r="M1141" s="7" t="s">
        <v>2964</v>
      </c>
      <c r="N1141" s="7" t="s">
        <v>2964</v>
      </c>
      <c r="O1141" s="7"/>
      <c r="P1141" s="7" t="s">
        <v>3031</v>
      </c>
      <c r="Q1141" s="19"/>
      <c r="R1141" s="19"/>
    </row>
    <row r="1142" ht="12.75" hidden="1" customHeight="1" spans="1:18">
      <c r="A1142" s="7" t="s">
        <v>2067</v>
      </c>
      <c r="B1142" s="7" t="s">
        <v>496</v>
      </c>
      <c r="C1142" s="7" t="str">
        <f>VLOOKUP(B1142,[1]Sheet1!$A:$B,2,)</f>
        <v>caoyintao</v>
      </c>
      <c r="D1142" s="7" t="s">
        <v>497</v>
      </c>
      <c r="E1142" s="9" t="str">
        <f t="shared" si="17"/>
        <v>曹银涛(caoyintao)</v>
      </c>
      <c r="F1142" s="7" t="s">
        <v>2969</v>
      </c>
      <c r="G1142" s="7" t="s">
        <v>2970</v>
      </c>
      <c r="H1142" s="7" t="s">
        <v>2082</v>
      </c>
      <c r="I1142" s="7" t="s">
        <v>48</v>
      </c>
      <c r="J1142" s="7" t="s">
        <v>2083</v>
      </c>
      <c r="K1142" s="17" t="s">
        <v>2085</v>
      </c>
      <c r="L1142" s="17" t="s">
        <v>2086</v>
      </c>
      <c r="M1142" s="7" t="s">
        <v>2964</v>
      </c>
      <c r="N1142" s="7" t="s">
        <v>2964</v>
      </c>
      <c r="O1142" s="7"/>
      <c r="P1142" s="7" t="s">
        <v>3031</v>
      </c>
      <c r="Q1142" s="19"/>
      <c r="R1142" s="19"/>
    </row>
    <row r="1143" ht="12.75" hidden="1" customHeight="1" spans="1:18">
      <c r="A1143" s="7" t="s">
        <v>2067</v>
      </c>
      <c r="B1143" s="7" t="s">
        <v>496</v>
      </c>
      <c r="C1143" s="7" t="str">
        <f>VLOOKUP(B1143,[1]Sheet1!$A:$B,2,)</f>
        <v>caoyintao</v>
      </c>
      <c r="D1143" s="7" t="s">
        <v>497</v>
      </c>
      <c r="E1143" s="9" t="str">
        <f t="shared" si="17"/>
        <v>曹银涛(caoyintao)</v>
      </c>
      <c r="F1143" s="7" t="s">
        <v>2969</v>
      </c>
      <c r="G1143" s="7" t="s">
        <v>2970</v>
      </c>
      <c r="H1143" s="7" t="s">
        <v>2087</v>
      </c>
      <c r="I1143" s="7" t="s">
        <v>358</v>
      </c>
      <c r="J1143" s="7" t="s">
        <v>39</v>
      </c>
      <c r="K1143" s="17" t="s">
        <v>2088</v>
      </c>
      <c r="L1143" s="17" t="s">
        <v>2089</v>
      </c>
      <c r="M1143" s="7" t="s">
        <v>2964</v>
      </c>
      <c r="N1143" s="7" t="s">
        <v>2964</v>
      </c>
      <c r="O1143" s="7"/>
      <c r="P1143" s="7" t="s">
        <v>3034</v>
      </c>
      <c r="Q1143" s="19"/>
      <c r="R1143" s="19"/>
    </row>
    <row r="1144" ht="12.75" hidden="1" customHeight="1" spans="1:18">
      <c r="A1144" s="7" t="s">
        <v>2067</v>
      </c>
      <c r="B1144" s="7" t="s">
        <v>496</v>
      </c>
      <c r="C1144" s="7" t="str">
        <f>VLOOKUP(B1144,[1]Sheet1!$A:$B,2,)</f>
        <v>caoyintao</v>
      </c>
      <c r="D1144" s="7" t="s">
        <v>497</v>
      </c>
      <c r="E1144" s="9" t="str">
        <f t="shared" si="17"/>
        <v>曹银涛(caoyintao)</v>
      </c>
      <c r="F1144" s="7" t="s">
        <v>2969</v>
      </c>
      <c r="G1144" s="7" t="s">
        <v>2970</v>
      </c>
      <c r="H1144" s="7" t="s">
        <v>2091</v>
      </c>
      <c r="I1144" s="7" t="s">
        <v>20</v>
      </c>
      <c r="J1144" s="7" t="s">
        <v>39</v>
      </c>
      <c r="K1144" s="17" t="s">
        <v>2092</v>
      </c>
      <c r="L1144" s="17" t="s">
        <v>2093</v>
      </c>
      <c r="M1144" s="7" t="s">
        <v>2964</v>
      </c>
      <c r="N1144" s="7" t="s">
        <v>2964</v>
      </c>
      <c r="O1144" s="7"/>
      <c r="P1144" s="7" t="s">
        <v>2989</v>
      </c>
      <c r="Q1144" s="19"/>
      <c r="R1144" s="19"/>
    </row>
    <row r="1145" ht="12.75" hidden="1" customHeight="1" spans="1:18">
      <c r="A1145" s="7" t="s">
        <v>2067</v>
      </c>
      <c r="B1145" s="7" t="s">
        <v>2095</v>
      </c>
      <c r="C1145" s="7" t="e">
        <f>VLOOKUP(B1145,[1]Sheet1!$A:$B,2,)</f>
        <v>#N/A</v>
      </c>
      <c r="D1145" s="7" t="s">
        <v>2096</v>
      </c>
      <c r="E1145" s="9" t="str">
        <f t="shared" si="17"/>
        <v>陈全(chenquan)</v>
      </c>
      <c r="F1145" s="7" t="s">
        <v>3067</v>
      </c>
      <c r="G1145" s="7" t="s">
        <v>3022</v>
      </c>
      <c r="H1145" s="7" t="s">
        <v>2094</v>
      </c>
      <c r="I1145" s="7" t="s">
        <v>20</v>
      </c>
      <c r="J1145" s="7" t="s">
        <v>2095</v>
      </c>
      <c r="K1145" s="17" t="s">
        <v>2097</v>
      </c>
      <c r="L1145" s="17" t="s">
        <v>2098</v>
      </c>
      <c r="M1145" s="7" t="s">
        <v>2964</v>
      </c>
      <c r="N1145" s="7" t="s">
        <v>2964</v>
      </c>
      <c r="O1145" s="7"/>
      <c r="P1145" s="7" t="s">
        <v>2989</v>
      </c>
      <c r="Q1145" s="19"/>
      <c r="R1145" s="19"/>
    </row>
    <row r="1146" ht="12.75" hidden="1" customHeight="1" spans="1:18">
      <c r="A1146" s="7" t="s">
        <v>2067</v>
      </c>
      <c r="B1146" s="7" t="s">
        <v>2095</v>
      </c>
      <c r="C1146" s="7" t="e">
        <f>VLOOKUP(B1146,[1]Sheet1!$A:$B,2,)</f>
        <v>#N/A</v>
      </c>
      <c r="D1146" s="7" t="s">
        <v>2096</v>
      </c>
      <c r="E1146" s="9" t="str">
        <f t="shared" si="17"/>
        <v>陈全(chenquan)</v>
      </c>
      <c r="F1146" s="7" t="s">
        <v>3067</v>
      </c>
      <c r="G1146" s="7" t="s">
        <v>3022</v>
      </c>
      <c r="H1146" s="7" t="s">
        <v>2094</v>
      </c>
      <c r="I1146" s="7" t="s">
        <v>20</v>
      </c>
      <c r="J1146" s="7" t="s">
        <v>2095</v>
      </c>
      <c r="K1146" s="17" t="s">
        <v>2097</v>
      </c>
      <c r="L1146" s="17" t="s">
        <v>2098</v>
      </c>
      <c r="M1146" s="7" t="s">
        <v>2964</v>
      </c>
      <c r="N1146" s="7" t="s">
        <v>2964</v>
      </c>
      <c r="O1146" s="7"/>
      <c r="P1146" s="7" t="s">
        <v>2989</v>
      </c>
      <c r="Q1146" s="19"/>
      <c r="R1146" s="19"/>
    </row>
    <row r="1147" ht="12.75" hidden="1" customHeight="1" spans="1:18">
      <c r="A1147" s="7" t="s">
        <v>2067</v>
      </c>
      <c r="B1147" s="7" t="s">
        <v>2083</v>
      </c>
      <c r="C1147" s="7" t="str">
        <f>VLOOKUP(B1147,[1]Sheet1!$A:$B,2,)</f>
        <v>chenrong</v>
      </c>
      <c r="D1147" s="7" t="s">
        <v>2084</v>
      </c>
      <c r="E1147" s="9" t="str">
        <f t="shared" si="17"/>
        <v>陈容(chenrong)</v>
      </c>
      <c r="F1147" s="7" t="s">
        <v>3068</v>
      </c>
      <c r="G1147" s="7" t="s">
        <v>3022</v>
      </c>
      <c r="H1147" s="7" t="s">
        <v>2094</v>
      </c>
      <c r="I1147" s="7" t="s">
        <v>20</v>
      </c>
      <c r="J1147" s="7" t="s">
        <v>2095</v>
      </c>
      <c r="K1147" s="17" t="s">
        <v>2097</v>
      </c>
      <c r="L1147" s="17" t="s">
        <v>3069</v>
      </c>
      <c r="M1147" s="7" t="s">
        <v>2964</v>
      </c>
      <c r="N1147" s="7" t="s">
        <v>2964</v>
      </c>
      <c r="O1147" s="7"/>
      <c r="P1147" s="7" t="s">
        <v>2989</v>
      </c>
      <c r="Q1147" s="19"/>
      <c r="R1147" s="19"/>
    </row>
    <row r="1148" ht="12.75" hidden="1" customHeight="1" spans="1:18">
      <c r="A1148" s="7" t="s">
        <v>2067</v>
      </c>
      <c r="B1148" s="7" t="s">
        <v>2083</v>
      </c>
      <c r="C1148" s="7" t="str">
        <f>VLOOKUP(B1148,[1]Sheet1!$A:$B,2,)</f>
        <v>chenrong</v>
      </c>
      <c r="D1148" s="7" t="s">
        <v>2084</v>
      </c>
      <c r="E1148" s="9" t="str">
        <f t="shared" si="17"/>
        <v>陈容(chenrong)</v>
      </c>
      <c r="F1148" s="7" t="s">
        <v>3068</v>
      </c>
      <c r="G1148" s="7" t="s">
        <v>3022</v>
      </c>
      <c r="H1148" s="7" t="s">
        <v>2101</v>
      </c>
      <c r="I1148" s="7" t="s">
        <v>20</v>
      </c>
      <c r="J1148" s="7" t="s">
        <v>39</v>
      </c>
      <c r="K1148" s="17" t="s">
        <v>2102</v>
      </c>
      <c r="L1148" s="17" t="s">
        <v>2103</v>
      </c>
      <c r="M1148" s="7" t="s">
        <v>2964</v>
      </c>
      <c r="N1148" s="7" t="s">
        <v>2964</v>
      </c>
      <c r="O1148" s="7"/>
      <c r="P1148" s="7" t="s">
        <v>2989</v>
      </c>
      <c r="Q1148" s="19"/>
      <c r="R1148" s="19"/>
    </row>
    <row r="1149" ht="12.75" hidden="1" customHeight="1" spans="1:18">
      <c r="A1149" s="7" t="s">
        <v>2067</v>
      </c>
      <c r="B1149" s="7" t="s">
        <v>23</v>
      </c>
      <c r="C1149" s="7" t="e">
        <f>VLOOKUP(B1149,[1]Sheet1!$A:$B,2,)</f>
        <v>#N/A</v>
      </c>
      <c r="D1149" s="7" t="s">
        <v>24</v>
      </c>
      <c r="E1149" s="9" t="str">
        <f t="shared" si="17"/>
        <v>陈悦(chenyue)</v>
      </c>
      <c r="F1149" s="7" t="s">
        <v>3064</v>
      </c>
      <c r="G1149" s="7" t="s">
        <v>2963</v>
      </c>
      <c r="H1149" s="7" t="s">
        <v>2106</v>
      </c>
      <c r="I1149" s="7" t="s">
        <v>20</v>
      </c>
      <c r="J1149" s="7" t="s">
        <v>39</v>
      </c>
      <c r="K1149" s="17" t="s">
        <v>2107</v>
      </c>
      <c r="L1149" s="17" t="s">
        <v>2108</v>
      </c>
      <c r="M1149" s="7" t="s">
        <v>2964</v>
      </c>
      <c r="N1149" s="7" t="s">
        <v>2964</v>
      </c>
      <c r="O1149" s="7"/>
      <c r="P1149" s="7" t="s">
        <v>2989</v>
      </c>
      <c r="Q1149" s="19"/>
      <c r="R1149" s="19"/>
    </row>
    <row r="1150" ht="12.75" hidden="1" customHeight="1" spans="1:18">
      <c r="A1150" s="7" t="s">
        <v>2067</v>
      </c>
      <c r="B1150" s="7" t="s">
        <v>1657</v>
      </c>
      <c r="C1150" s="7" t="str">
        <f>VLOOKUP(B1150,[1]Sheet1!$A:$B,2,)</f>
        <v>dengjing</v>
      </c>
      <c r="D1150" s="7" t="s">
        <v>1658</v>
      </c>
      <c r="E1150" s="9" t="str">
        <f t="shared" si="17"/>
        <v>邓靖(dengjing)</v>
      </c>
      <c r="F1150" s="7" t="s">
        <v>2981</v>
      </c>
      <c r="G1150" s="7" t="s">
        <v>3023</v>
      </c>
      <c r="H1150" s="7" t="s">
        <v>2101</v>
      </c>
      <c r="I1150" s="7" t="s">
        <v>20</v>
      </c>
      <c r="J1150" s="7" t="s">
        <v>39</v>
      </c>
      <c r="K1150" s="17" t="s">
        <v>2102</v>
      </c>
      <c r="L1150" s="17" t="s">
        <v>2103</v>
      </c>
      <c r="M1150" s="7" t="s">
        <v>2964</v>
      </c>
      <c r="N1150" s="7" t="s">
        <v>2964</v>
      </c>
      <c r="O1150" s="7"/>
      <c r="P1150" s="7" t="s">
        <v>2989</v>
      </c>
      <c r="Q1150" s="19"/>
      <c r="R1150" s="19"/>
    </row>
    <row r="1151" ht="12.75" hidden="1" customHeight="1" spans="1:18">
      <c r="A1151" s="7" t="s">
        <v>2067</v>
      </c>
      <c r="B1151" s="7" t="s">
        <v>1657</v>
      </c>
      <c r="C1151" s="7" t="str">
        <f>VLOOKUP(B1151,[1]Sheet1!$A:$B,2,)</f>
        <v>dengjing</v>
      </c>
      <c r="D1151" s="7" t="s">
        <v>1658</v>
      </c>
      <c r="E1151" s="9" t="str">
        <f t="shared" si="17"/>
        <v>邓靖(dengjing)</v>
      </c>
      <c r="F1151" s="7" t="s">
        <v>2981</v>
      </c>
      <c r="G1151" s="7" t="s">
        <v>3023</v>
      </c>
      <c r="H1151" s="7" t="s">
        <v>2094</v>
      </c>
      <c r="I1151" s="7" t="s">
        <v>20</v>
      </c>
      <c r="J1151" s="7" t="s">
        <v>2095</v>
      </c>
      <c r="K1151" s="17" t="s">
        <v>2097</v>
      </c>
      <c r="L1151" s="17" t="s">
        <v>2098</v>
      </c>
      <c r="M1151" s="7" t="s">
        <v>2964</v>
      </c>
      <c r="N1151" s="7" t="s">
        <v>2964</v>
      </c>
      <c r="O1151" s="7"/>
      <c r="P1151" s="7" t="s">
        <v>2989</v>
      </c>
      <c r="Q1151" s="19"/>
      <c r="R1151" s="19"/>
    </row>
    <row r="1152" ht="12.75" hidden="1" customHeight="1" spans="1:18">
      <c r="A1152" s="7" t="s">
        <v>2067</v>
      </c>
      <c r="B1152" s="7" t="s">
        <v>1657</v>
      </c>
      <c r="C1152" s="7" t="str">
        <f>VLOOKUP(B1152,[1]Sheet1!$A:$B,2,)</f>
        <v>dengjing</v>
      </c>
      <c r="D1152" s="7" t="s">
        <v>1658</v>
      </c>
      <c r="E1152" s="9" t="str">
        <f t="shared" si="17"/>
        <v>邓靖(dengjing)</v>
      </c>
      <c r="F1152" s="7" t="s">
        <v>2981</v>
      </c>
      <c r="G1152" s="7" t="s">
        <v>3023</v>
      </c>
      <c r="H1152" s="7" t="s">
        <v>2110</v>
      </c>
      <c r="I1152" s="7" t="s">
        <v>20</v>
      </c>
      <c r="J1152" s="7" t="s">
        <v>39</v>
      </c>
      <c r="K1152" s="17" t="s">
        <v>2111</v>
      </c>
      <c r="L1152" s="17" t="s">
        <v>2112</v>
      </c>
      <c r="M1152" s="7" t="s">
        <v>2964</v>
      </c>
      <c r="N1152" s="7" t="s">
        <v>2964</v>
      </c>
      <c r="O1152" s="7"/>
      <c r="P1152" s="7" t="s">
        <v>2989</v>
      </c>
      <c r="Q1152" s="19"/>
      <c r="R1152" s="19"/>
    </row>
    <row r="1153" ht="12.75" hidden="1" customHeight="1" spans="1:18">
      <c r="A1153" s="7" t="s">
        <v>2067</v>
      </c>
      <c r="B1153" s="7" t="s">
        <v>1657</v>
      </c>
      <c r="C1153" s="7" t="str">
        <f>VLOOKUP(B1153,[1]Sheet1!$A:$B,2,)</f>
        <v>dengjing</v>
      </c>
      <c r="D1153" s="7" t="s">
        <v>1658</v>
      </c>
      <c r="E1153" s="9" t="str">
        <f t="shared" si="17"/>
        <v>邓靖(dengjing)</v>
      </c>
      <c r="F1153" s="7" t="s">
        <v>2981</v>
      </c>
      <c r="G1153" s="7" t="s">
        <v>3023</v>
      </c>
      <c r="H1153" s="7" t="s">
        <v>2114</v>
      </c>
      <c r="I1153" s="7" t="s">
        <v>358</v>
      </c>
      <c r="J1153" s="7" t="s">
        <v>39</v>
      </c>
      <c r="K1153" s="17" t="s">
        <v>2088</v>
      </c>
      <c r="L1153" s="17" t="s">
        <v>2089</v>
      </c>
      <c r="M1153" s="7" t="s">
        <v>2965</v>
      </c>
      <c r="N1153" s="7" t="s">
        <v>2965</v>
      </c>
      <c r="O1153" s="7"/>
      <c r="P1153" s="7" t="s">
        <v>3016</v>
      </c>
      <c r="Q1153" s="19"/>
      <c r="R1153" s="19"/>
    </row>
    <row r="1154" ht="12.75" hidden="1" customHeight="1" spans="1:18">
      <c r="A1154" s="7" t="s">
        <v>2067</v>
      </c>
      <c r="B1154" s="7" t="s">
        <v>1657</v>
      </c>
      <c r="C1154" s="7" t="str">
        <f>VLOOKUP(B1154,[1]Sheet1!$A:$B,2,)</f>
        <v>dengjing</v>
      </c>
      <c r="D1154" s="7" t="s">
        <v>1658</v>
      </c>
      <c r="E1154" s="9" t="str">
        <f t="shared" si="17"/>
        <v>邓靖(dengjing)</v>
      </c>
      <c r="F1154" s="7" t="s">
        <v>2981</v>
      </c>
      <c r="G1154" s="7" t="s">
        <v>3023</v>
      </c>
      <c r="H1154" s="7" t="s">
        <v>2117</v>
      </c>
      <c r="I1154" s="7" t="s">
        <v>358</v>
      </c>
      <c r="J1154" s="7" t="s">
        <v>39</v>
      </c>
      <c r="K1154" s="17" t="s">
        <v>2088</v>
      </c>
      <c r="L1154" s="17" t="s">
        <v>2089</v>
      </c>
      <c r="M1154" s="7" t="s">
        <v>2965</v>
      </c>
      <c r="N1154" s="7" t="s">
        <v>2965</v>
      </c>
      <c r="O1154" s="7"/>
      <c r="P1154" s="7" t="s">
        <v>3016</v>
      </c>
      <c r="Q1154" s="19"/>
      <c r="R1154" s="19"/>
    </row>
    <row r="1155" ht="12.75" hidden="1" customHeight="1" spans="1:18">
      <c r="A1155" s="7" t="s">
        <v>2067</v>
      </c>
      <c r="B1155" s="7" t="s">
        <v>76</v>
      </c>
      <c r="C1155" s="7" t="str">
        <f>VLOOKUP(B1155,[1]Sheet1!$A:$B,2,)</f>
        <v>dingxinzheng</v>
      </c>
      <c r="D1155" s="7" t="s">
        <v>77</v>
      </c>
      <c r="E1155" s="9" t="str">
        <f t="shared" ref="E1155:E1218" si="18">CONCATENATE(B1155,"(",D1155,")")</f>
        <v>丁新正(dingxinzheng)</v>
      </c>
      <c r="F1155" s="7" t="s">
        <v>2969</v>
      </c>
      <c r="G1155" s="7" t="s">
        <v>2970</v>
      </c>
      <c r="H1155" s="7" t="s">
        <v>2071</v>
      </c>
      <c r="I1155" s="7" t="s">
        <v>48</v>
      </c>
      <c r="J1155" s="7" t="s">
        <v>39</v>
      </c>
      <c r="K1155" s="17" t="s">
        <v>2072</v>
      </c>
      <c r="L1155" s="17" t="s">
        <v>2073</v>
      </c>
      <c r="M1155" s="7" t="s">
        <v>2964</v>
      </c>
      <c r="N1155" s="7" t="s">
        <v>2964</v>
      </c>
      <c r="O1155" s="7"/>
      <c r="P1155" s="7" t="s">
        <v>3031</v>
      </c>
      <c r="Q1155" s="19"/>
      <c r="R1155" s="19"/>
    </row>
    <row r="1156" ht="12.75" hidden="1" customHeight="1" spans="1:18">
      <c r="A1156" s="7" t="s">
        <v>2067</v>
      </c>
      <c r="B1156" s="7" t="s">
        <v>76</v>
      </c>
      <c r="C1156" s="7" t="str">
        <f>VLOOKUP(B1156,[1]Sheet1!$A:$B,2,)</f>
        <v>dingxinzheng</v>
      </c>
      <c r="D1156" s="7" t="s">
        <v>77</v>
      </c>
      <c r="E1156" s="9" t="str">
        <f t="shared" si="18"/>
        <v>丁新正(dingxinzheng)</v>
      </c>
      <c r="F1156" s="7" t="s">
        <v>2969</v>
      </c>
      <c r="G1156" s="7" t="s">
        <v>2970</v>
      </c>
      <c r="H1156" s="7" t="s">
        <v>2118</v>
      </c>
      <c r="I1156" s="7" t="s">
        <v>48</v>
      </c>
      <c r="J1156" s="7" t="s">
        <v>39</v>
      </c>
      <c r="K1156" s="17" t="s">
        <v>2119</v>
      </c>
      <c r="L1156" s="17" t="s">
        <v>2120</v>
      </c>
      <c r="M1156" s="7" t="s">
        <v>2964</v>
      </c>
      <c r="N1156" s="7" t="s">
        <v>2964</v>
      </c>
      <c r="O1156" s="7"/>
      <c r="P1156" s="7" t="s">
        <v>3031</v>
      </c>
      <c r="Q1156" s="19"/>
      <c r="R1156" s="19"/>
    </row>
    <row r="1157" ht="12.75" hidden="1" customHeight="1" spans="1:18">
      <c r="A1157" s="7" t="s">
        <v>2067</v>
      </c>
      <c r="B1157" s="7" t="s">
        <v>76</v>
      </c>
      <c r="C1157" s="7" t="str">
        <f>VLOOKUP(B1157,[1]Sheet1!$A:$B,2,)</f>
        <v>dingxinzheng</v>
      </c>
      <c r="D1157" s="7" t="s">
        <v>77</v>
      </c>
      <c r="E1157" s="9" t="str">
        <f t="shared" si="18"/>
        <v>丁新正(dingxinzheng)</v>
      </c>
      <c r="F1157" s="7" t="s">
        <v>2969</v>
      </c>
      <c r="G1157" s="7" t="s">
        <v>2970</v>
      </c>
      <c r="H1157" s="7" t="s">
        <v>2091</v>
      </c>
      <c r="I1157" s="7" t="s">
        <v>20</v>
      </c>
      <c r="J1157" s="7" t="s">
        <v>39</v>
      </c>
      <c r="K1157" s="17" t="s">
        <v>2092</v>
      </c>
      <c r="L1157" s="17" t="s">
        <v>2093</v>
      </c>
      <c r="M1157" s="7" t="s">
        <v>2964</v>
      </c>
      <c r="N1157" s="7" t="s">
        <v>2964</v>
      </c>
      <c r="O1157" s="7"/>
      <c r="P1157" s="7" t="s">
        <v>2989</v>
      </c>
      <c r="Q1157" s="19"/>
      <c r="R1157" s="19"/>
    </row>
    <row r="1158" ht="12.75" hidden="1" customHeight="1" spans="1:18">
      <c r="A1158" s="7" t="s">
        <v>2067</v>
      </c>
      <c r="B1158" s="7" t="s">
        <v>76</v>
      </c>
      <c r="C1158" s="7" t="str">
        <f>VLOOKUP(B1158,[1]Sheet1!$A:$B,2,)</f>
        <v>dingxinzheng</v>
      </c>
      <c r="D1158" s="7" t="s">
        <v>77</v>
      </c>
      <c r="E1158" s="9" t="str">
        <f t="shared" si="18"/>
        <v>丁新正(dingxinzheng)</v>
      </c>
      <c r="F1158" s="7" t="s">
        <v>2969</v>
      </c>
      <c r="G1158" s="7" t="s">
        <v>2970</v>
      </c>
      <c r="H1158" s="7" t="s">
        <v>2121</v>
      </c>
      <c r="I1158" s="7" t="s">
        <v>358</v>
      </c>
      <c r="J1158" s="7" t="s">
        <v>39</v>
      </c>
      <c r="K1158" s="17" t="s">
        <v>2088</v>
      </c>
      <c r="L1158" s="17" t="s">
        <v>2089</v>
      </c>
      <c r="M1158" s="7" t="s">
        <v>2964</v>
      </c>
      <c r="N1158" s="7" t="s">
        <v>2964</v>
      </c>
      <c r="O1158" s="7"/>
      <c r="P1158" s="7" t="s">
        <v>3034</v>
      </c>
      <c r="Q1158" s="19"/>
      <c r="R1158" s="19"/>
    </row>
    <row r="1159" ht="12.75" hidden="1" customHeight="1" spans="1:18">
      <c r="A1159" s="7" t="s">
        <v>2067</v>
      </c>
      <c r="B1159" s="7" t="s">
        <v>2123</v>
      </c>
      <c r="C1159" s="7" t="str">
        <f>VLOOKUP(B1159,[1]Sheet1!$A:$B,2,)</f>
        <v>dingzhongbing</v>
      </c>
      <c r="D1159" s="7" t="s">
        <v>2124</v>
      </c>
      <c r="E1159" s="9" t="str">
        <f t="shared" si="18"/>
        <v>丁忠兵(dingzhongbing)</v>
      </c>
      <c r="F1159" s="7" t="s">
        <v>3049</v>
      </c>
      <c r="G1159" s="7" t="s">
        <v>2963</v>
      </c>
      <c r="H1159" s="7" t="s">
        <v>2122</v>
      </c>
      <c r="I1159" s="7" t="s">
        <v>20</v>
      </c>
      <c r="J1159" s="7" t="s">
        <v>39</v>
      </c>
      <c r="K1159" s="17" t="s">
        <v>2125</v>
      </c>
      <c r="L1159" s="17" t="s">
        <v>2126</v>
      </c>
      <c r="M1159" s="7" t="s">
        <v>2964</v>
      </c>
      <c r="N1159" s="7" t="s">
        <v>2964</v>
      </c>
      <c r="O1159" s="7"/>
      <c r="P1159" s="7" t="s">
        <v>2989</v>
      </c>
      <c r="Q1159" s="19"/>
      <c r="R1159" s="19"/>
    </row>
    <row r="1160" ht="12.75" hidden="1" customHeight="1" spans="1:18">
      <c r="A1160" s="7" t="s">
        <v>2067</v>
      </c>
      <c r="B1160" s="7" t="s">
        <v>2123</v>
      </c>
      <c r="C1160" s="7" t="str">
        <f>VLOOKUP(B1160,[1]Sheet1!$A:$B,2,)</f>
        <v>dingzhongbing</v>
      </c>
      <c r="D1160" s="7" t="s">
        <v>2124</v>
      </c>
      <c r="E1160" s="9" t="str">
        <f t="shared" si="18"/>
        <v>丁忠兵(dingzhongbing)</v>
      </c>
      <c r="F1160" s="7" t="s">
        <v>3049</v>
      </c>
      <c r="G1160" s="7" t="s">
        <v>2963</v>
      </c>
      <c r="H1160" s="7" t="s">
        <v>2129</v>
      </c>
      <c r="I1160" s="7" t="s">
        <v>358</v>
      </c>
      <c r="J1160" s="7" t="s">
        <v>2095</v>
      </c>
      <c r="K1160" s="17" t="s">
        <v>2130</v>
      </c>
      <c r="L1160" s="17" t="s">
        <v>2098</v>
      </c>
      <c r="M1160" s="7" t="s">
        <v>2964</v>
      </c>
      <c r="N1160" s="7" t="s">
        <v>2964</v>
      </c>
      <c r="O1160" s="7"/>
      <c r="P1160" s="7" t="s">
        <v>3034</v>
      </c>
      <c r="Q1160" s="19"/>
      <c r="R1160" s="19"/>
    </row>
    <row r="1161" ht="12.75" hidden="1" customHeight="1" spans="1:18">
      <c r="A1161" s="7" t="s">
        <v>2067</v>
      </c>
      <c r="B1161" s="7" t="s">
        <v>2123</v>
      </c>
      <c r="C1161" s="7" t="str">
        <f>VLOOKUP(B1161,[1]Sheet1!$A:$B,2,)</f>
        <v>dingzhongbing</v>
      </c>
      <c r="D1161" s="7" t="s">
        <v>2124</v>
      </c>
      <c r="E1161" s="9" t="str">
        <f t="shared" si="18"/>
        <v>丁忠兵(dingzhongbing)</v>
      </c>
      <c r="F1161" s="7" t="s">
        <v>3049</v>
      </c>
      <c r="G1161" s="7" t="s">
        <v>2963</v>
      </c>
      <c r="H1161" s="7" t="s">
        <v>2094</v>
      </c>
      <c r="I1161" s="7" t="s">
        <v>20</v>
      </c>
      <c r="J1161" s="7" t="s">
        <v>2095</v>
      </c>
      <c r="K1161" s="17" t="s">
        <v>2097</v>
      </c>
      <c r="L1161" s="17" t="s">
        <v>2098</v>
      </c>
      <c r="M1161" s="7" t="s">
        <v>2964</v>
      </c>
      <c r="N1161" s="7" t="s">
        <v>2964</v>
      </c>
      <c r="O1161" s="7"/>
      <c r="P1161" s="7" t="s">
        <v>2989</v>
      </c>
      <c r="Q1161" s="19"/>
      <c r="R1161" s="19"/>
    </row>
    <row r="1162" ht="12.75" hidden="1" customHeight="1" spans="1:18">
      <c r="A1162" s="7" t="s">
        <v>2067</v>
      </c>
      <c r="B1162" s="7" t="s">
        <v>609</v>
      </c>
      <c r="C1162" s="7" t="str">
        <f>VLOOKUP(B1162,[1]Sheet1!$A:$B,2,)</f>
        <v>fuyuechao</v>
      </c>
      <c r="D1162" s="7" t="s">
        <v>610</v>
      </c>
      <c r="E1162" s="9" t="str">
        <f t="shared" si="18"/>
        <v>付跃超(fuyuechao)</v>
      </c>
      <c r="F1162" s="7" t="s">
        <v>3007</v>
      </c>
      <c r="G1162" s="7" t="s">
        <v>2970</v>
      </c>
      <c r="H1162" s="7" t="s">
        <v>2133</v>
      </c>
      <c r="I1162" s="7" t="s">
        <v>358</v>
      </c>
      <c r="J1162" s="7" t="s">
        <v>39</v>
      </c>
      <c r="K1162" s="17" t="s">
        <v>2088</v>
      </c>
      <c r="L1162" s="17" t="s">
        <v>2089</v>
      </c>
      <c r="M1162" s="7" t="s">
        <v>2965</v>
      </c>
      <c r="N1162" s="7" t="s">
        <v>2965</v>
      </c>
      <c r="O1162" s="7"/>
      <c r="P1162" s="7" t="s">
        <v>3070</v>
      </c>
      <c r="Q1162" s="19"/>
      <c r="R1162" s="19"/>
    </row>
    <row r="1163" ht="12.75" hidden="1" customHeight="1" spans="1:18">
      <c r="A1163" s="7" t="s">
        <v>2067</v>
      </c>
      <c r="B1163" s="7" t="s">
        <v>1183</v>
      </c>
      <c r="C1163" s="7" t="str">
        <f>VLOOKUP(B1163,[1]Sheet1!$A:$B,2,)</f>
        <v>hejiaxiao</v>
      </c>
      <c r="D1163" s="7" t="s">
        <v>1184</v>
      </c>
      <c r="E1163" s="9" t="str">
        <f t="shared" si="18"/>
        <v>何佳晓(hejiaxiao)</v>
      </c>
      <c r="F1163" s="7" t="s">
        <v>2967</v>
      </c>
      <c r="G1163" s="7" t="s">
        <v>3023</v>
      </c>
      <c r="H1163" s="7" t="s">
        <v>2101</v>
      </c>
      <c r="I1163" s="7" t="s">
        <v>20</v>
      </c>
      <c r="J1163" s="7" t="s">
        <v>39</v>
      </c>
      <c r="K1163" s="17" t="s">
        <v>2102</v>
      </c>
      <c r="L1163" s="17" t="s">
        <v>2103</v>
      </c>
      <c r="M1163" s="7" t="s">
        <v>2964</v>
      </c>
      <c r="N1163" s="7" t="s">
        <v>2964</v>
      </c>
      <c r="O1163" s="7"/>
      <c r="P1163" s="7" t="s">
        <v>2989</v>
      </c>
      <c r="Q1163" s="19"/>
      <c r="R1163" s="19"/>
    </row>
    <row r="1164" ht="12.75" hidden="1" customHeight="1" spans="1:18">
      <c r="A1164" s="7" t="s">
        <v>2067</v>
      </c>
      <c r="B1164" s="7" t="s">
        <v>1183</v>
      </c>
      <c r="C1164" s="7" t="str">
        <f>VLOOKUP(B1164,[1]Sheet1!$A:$B,2,)</f>
        <v>hejiaxiao</v>
      </c>
      <c r="D1164" s="7" t="s">
        <v>1184</v>
      </c>
      <c r="E1164" s="9" t="str">
        <f t="shared" si="18"/>
        <v>何佳晓(hejiaxiao)</v>
      </c>
      <c r="F1164" s="7" t="s">
        <v>2967</v>
      </c>
      <c r="G1164" s="7" t="s">
        <v>3023</v>
      </c>
      <c r="H1164" s="7" t="s">
        <v>2136</v>
      </c>
      <c r="I1164" s="7" t="s">
        <v>358</v>
      </c>
      <c r="J1164" s="7" t="s">
        <v>39</v>
      </c>
      <c r="K1164" s="17" t="s">
        <v>2088</v>
      </c>
      <c r="L1164" s="17" t="s">
        <v>2089</v>
      </c>
      <c r="M1164" s="7" t="s">
        <v>2964</v>
      </c>
      <c r="N1164" s="7" t="s">
        <v>2964</v>
      </c>
      <c r="O1164" s="7"/>
      <c r="P1164" s="7" t="s">
        <v>3034</v>
      </c>
      <c r="Q1164" s="19"/>
      <c r="R1164" s="19"/>
    </row>
    <row r="1165" ht="12.75" hidden="1" customHeight="1" spans="1:18">
      <c r="A1165" s="7" t="s">
        <v>2067</v>
      </c>
      <c r="B1165" s="7" t="s">
        <v>1183</v>
      </c>
      <c r="C1165" s="7" t="str">
        <f>VLOOKUP(B1165,[1]Sheet1!$A:$B,2,)</f>
        <v>hejiaxiao</v>
      </c>
      <c r="D1165" s="7" t="s">
        <v>1184</v>
      </c>
      <c r="E1165" s="9" t="str">
        <f t="shared" si="18"/>
        <v>何佳晓(hejiaxiao)</v>
      </c>
      <c r="F1165" s="7" t="s">
        <v>2967</v>
      </c>
      <c r="G1165" s="7" t="s">
        <v>3023</v>
      </c>
      <c r="H1165" s="7" t="s">
        <v>2094</v>
      </c>
      <c r="I1165" s="7" t="s">
        <v>20</v>
      </c>
      <c r="J1165" s="7" t="s">
        <v>2095</v>
      </c>
      <c r="K1165" s="17" t="s">
        <v>2097</v>
      </c>
      <c r="L1165" s="17" t="s">
        <v>2098</v>
      </c>
      <c r="M1165" s="7" t="s">
        <v>2964</v>
      </c>
      <c r="N1165" s="7" t="s">
        <v>2964</v>
      </c>
      <c r="O1165" s="7"/>
      <c r="P1165" s="7" t="s">
        <v>2989</v>
      </c>
      <c r="Q1165" s="19"/>
      <c r="R1165" s="19"/>
    </row>
    <row r="1166" ht="12.75" hidden="1" customHeight="1" spans="1:18">
      <c r="A1166" s="7" t="s">
        <v>2067</v>
      </c>
      <c r="B1166" s="7" t="s">
        <v>1190</v>
      </c>
      <c r="C1166" s="7" t="str">
        <f>VLOOKUP(B1166,[1]Sheet1!$A:$B,2,)</f>
        <v>heqing</v>
      </c>
      <c r="D1166" s="7" t="s">
        <v>1191</v>
      </c>
      <c r="E1166" s="9" t="str">
        <f t="shared" si="18"/>
        <v>何清(heqing)</v>
      </c>
      <c r="F1166" s="7" t="s">
        <v>2967</v>
      </c>
      <c r="G1166" s="7" t="s">
        <v>2987</v>
      </c>
      <c r="H1166" s="7" t="s">
        <v>2138</v>
      </c>
      <c r="I1166" s="7" t="s">
        <v>358</v>
      </c>
      <c r="J1166" s="7" t="s">
        <v>39</v>
      </c>
      <c r="K1166" s="17" t="s">
        <v>2088</v>
      </c>
      <c r="L1166" s="17" t="s">
        <v>2089</v>
      </c>
      <c r="M1166" s="7" t="s">
        <v>3071</v>
      </c>
      <c r="N1166" s="7" t="s">
        <v>3016</v>
      </c>
      <c r="O1166" s="7"/>
      <c r="P1166" s="7" t="s">
        <v>3072</v>
      </c>
      <c r="Q1166" s="19"/>
      <c r="R1166" s="19"/>
    </row>
    <row r="1167" ht="12.75" hidden="1" customHeight="1" spans="1:18">
      <c r="A1167" s="7" t="s">
        <v>2067</v>
      </c>
      <c r="B1167" s="7" t="s">
        <v>1190</v>
      </c>
      <c r="C1167" s="7" t="str">
        <f>VLOOKUP(B1167,[1]Sheet1!$A:$B,2,)</f>
        <v>heqing</v>
      </c>
      <c r="D1167" s="7" t="s">
        <v>1191</v>
      </c>
      <c r="E1167" s="9" t="str">
        <f t="shared" si="18"/>
        <v>何清(heqing)</v>
      </c>
      <c r="F1167" s="7" t="s">
        <v>2967</v>
      </c>
      <c r="G1167" s="7" t="s">
        <v>2987</v>
      </c>
      <c r="H1167" s="7" t="s">
        <v>2141</v>
      </c>
      <c r="I1167" s="7" t="s">
        <v>20</v>
      </c>
      <c r="J1167" s="7" t="s">
        <v>997</v>
      </c>
      <c r="K1167" s="17" t="s">
        <v>2142</v>
      </c>
      <c r="L1167" s="17" t="s">
        <v>2143</v>
      </c>
      <c r="M1167" s="7" t="s">
        <v>2964</v>
      </c>
      <c r="N1167" s="7" t="s">
        <v>2964</v>
      </c>
      <c r="O1167" s="7"/>
      <c r="P1167" s="7" t="s">
        <v>2989</v>
      </c>
      <c r="Q1167" s="19"/>
      <c r="R1167" s="19"/>
    </row>
    <row r="1168" ht="12.75" hidden="1" customHeight="1" spans="1:18">
      <c r="A1168" s="7" t="s">
        <v>2067</v>
      </c>
      <c r="B1168" s="7" t="s">
        <v>1190</v>
      </c>
      <c r="C1168" s="7" t="str">
        <f>VLOOKUP(B1168,[1]Sheet1!$A:$B,2,)</f>
        <v>heqing</v>
      </c>
      <c r="D1168" s="7" t="s">
        <v>1191</v>
      </c>
      <c r="E1168" s="9" t="str">
        <f t="shared" si="18"/>
        <v>何清(heqing)</v>
      </c>
      <c r="F1168" s="7" t="s">
        <v>2967</v>
      </c>
      <c r="G1168" s="7" t="s">
        <v>2987</v>
      </c>
      <c r="H1168" s="7" t="s">
        <v>2144</v>
      </c>
      <c r="I1168" s="7" t="s">
        <v>358</v>
      </c>
      <c r="J1168" s="7" t="s">
        <v>39</v>
      </c>
      <c r="K1168" s="17" t="s">
        <v>2088</v>
      </c>
      <c r="L1168" s="17" t="s">
        <v>2089</v>
      </c>
      <c r="M1168" s="7" t="s">
        <v>3071</v>
      </c>
      <c r="N1168" s="7" t="s">
        <v>2964</v>
      </c>
      <c r="O1168" s="7"/>
      <c r="P1168" s="7" t="s">
        <v>3033</v>
      </c>
      <c r="Q1168" s="19"/>
      <c r="R1168" s="19"/>
    </row>
    <row r="1169" ht="12.75" hidden="1" customHeight="1" spans="1:18">
      <c r="A1169" s="7" t="s">
        <v>2067</v>
      </c>
      <c r="B1169" s="7" t="s">
        <v>1190</v>
      </c>
      <c r="C1169" s="7" t="str">
        <f>VLOOKUP(B1169,[1]Sheet1!$A:$B,2,)</f>
        <v>heqing</v>
      </c>
      <c r="D1169" s="7" t="s">
        <v>1191</v>
      </c>
      <c r="E1169" s="9" t="str">
        <f t="shared" si="18"/>
        <v>何清(heqing)</v>
      </c>
      <c r="F1169" s="7" t="s">
        <v>2967</v>
      </c>
      <c r="G1169" s="7" t="s">
        <v>2987</v>
      </c>
      <c r="H1169" s="7" t="s">
        <v>2094</v>
      </c>
      <c r="I1169" s="7" t="s">
        <v>20</v>
      </c>
      <c r="J1169" s="7" t="s">
        <v>2095</v>
      </c>
      <c r="K1169" s="17" t="s">
        <v>2097</v>
      </c>
      <c r="L1169" s="17" t="s">
        <v>2098</v>
      </c>
      <c r="M1169" s="7" t="s">
        <v>2964</v>
      </c>
      <c r="N1169" s="7" t="s">
        <v>2964</v>
      </c>
      <c r="O1169" s="7"/>
      <c r="P1169" s="7" t="s">
        <v>2989</v>
      </c>
      <c r="Q1169" s="19"/>
      <c r="R1169" s="19"/>
    </row>
    <row r="1170" ht="12.75" hidden="1" customHeight="1" spans="1:18">
      <c r="A1170" s="7" t="s">
        <v>2067</v>
      </c>
      <c r="B1170" s="7" t="s">
        <v>1190</v>
      </c>
      <c r="C1170" s="7" t="str">
        <f>VLOOKUP(B1170,[1]Sheet1!$A:$B,2,)</f>
        <v>heqing</v>
      </c>
      <c r="D1170" s="7" t="s">
        <v>1191</v>
      </c>
      <c r="E1170" s="9" t="str">
        <f t="shared" si="18"/>
        <v>何清(heqing)</v>
      </c>
      <c r="F1170" s="7" t="s">
        <v>2967</v>
      </c>
      <c r="G1170" s="7" t="s">
        <v>2987</v>
      </c>
      <c r="H1170" s="7" t="s">
        <v>2146</v>
      </c>
      <c r="I1170" s="7" t="s">
        <v>20</v>
      </c>
      <c r="J1170" s="7" t="s">
        <v>997</v>
      </c>
      <c r="K1170" s="17" t="s">
        <v>2088</v>
      </c>
      <c r="L1170" s="17" t="s">
        <v>2147</v>
      </c>
      <c r="M1170" s="7" t="s">
        <v>2964</v>
      </c>
      <c r="N1170" s="7" t="s">
        <v>2964</v>
      </c>
      <c r="O1170" s="7"/>
      <c r="P1170" s="7" t="s">
        <v>2989</v>
      </c>
      <c r="Q1170" s="19"/>
      <c r="R1170" s="19"/>
    </row>
    <row r="1171" ht="12.75" hidden="1" customHeight="1" spans="1:18">
      <c r="A1171" s="7" t="s">
        <v>2067</v>
      </c>
      <c r="B1171" s="7" t="s">
        <v>1190</v>
      </c>
      <c r="C1171" s="7" t="str">
        <f>VLOOKUP(B1171,[1]Sheet1!$A:$B,2,)</f>
        <v>heqing</v>
      </c>
      <c r="D1171" s="7" t="s">
        <v>1191</v>
      </c>
      <c r="E1171" s="9" t="str">
        <f t="shared" si="18"/>
        <v>何清(heqing)</v>
      </c>
      <c r="F1171" s="7" t="s">
        <v>2967</v>
      </c>
      <c r="G1171" s="7" t="s">
        <v>2987</v>
      </c>
      <c r="H1171" s="7" t="s">
        <v>2101</v>
      </c>
      <c r="I1171" s="7" t="s">
        <v>20</v>
      </c>
      <c r="J1171" s="7" t="s">
        <v>39</v>
      </c>
      <c r="K1171" s="17" t="s">
        <v>2102</v>
      </c>
      <c r="L1171" s="17" t="s">
        <v>2103</v>
      </c>
      <c r="M1171" s="7" t="s">
        <v>2964</v>
      </c>
      <c r="N1171" s="7" t="s">
        <v>2964</v>
      </c>
      <c r="O1171" s="7"/>
      <c r="P1171" s="7" t="s">
        <v>2989</v>
      </c>
      <c r="Q1171" s="19"/>
      <c r="R1171" s="19"/>
    </row>
    <row r="1172" ht="12.75" hidden="1" customHeight="1" spans="1:18">
      <c r="A1172" s="7" t="s">
        <v>2067</v>
      </c>
      <c r="B1172" s="7" t="s">
        <v>331</v>
      </c>
      <c r="C1172" s="7" t="str">
        <f>VLOOKUP(B1172,[1]Sheet1!$A:$B,2,)</f>
        <v>huboo</v>
      </c>
      <c r="D1172" s="7" t="s">
        <v>332</v>
      </c>
      <c r="E1172" s="9" t="str">
        <f t="shared" si="18"/>
        <v>胡波(hubo)</v>
      </c>
      <c r="F1172" s="7" t="s">
        <v>2975</v>
      </c>
      <c r="G1172" s="7" t="s">
        <v>2973</v>
      </c>
      <c r="H1172" s="7" t="s">
        <v>2148</v>
      </c>
      <c r="I1172" s="7" t="s">
        <v>358</v>
      </c>
      <c r="J1172" s="7" t="s">
        <v>39</v>
      </c>
      <c r="K1172" s="17" t="s">
        <v>2088</v>
      </c>
      <c r="L1172" s="17" t="s">
        <v>2089</v>
      </c>
      <c r="M1172" s="7" t="s">
        <v>3015</v>
      </c>
      <c r="N1172" s="7" t="s">
        <v>2964</v>
      </c>
      <c r="O1172" s="7"/>
      <c r="P1172" s="7" t="s">
        <v>3073</v>
      </c>
      <c r="Q1172" s="19"/>
      <c r="R1172" s="19"/>
    </row>
    <row r="1173" ht="12.75" hidden="1" customHeight="1" spans="1:18">
      <c r="A1173" s="7" t="s">
        <v>2067</v>
      </c>
      <c r="B1173" s="7" t="s">
        <v>1427</v>
      </c>
      <c r="C1173" s="7" t="str">
        <f>VLOOKUP(B1173,[1]Sheet1!$A:$B,2,)</f>
        <v>hujingfeng</v>
      </c>
      <c r="D1173" s="7" t="s">
        <v>1428</v>
      </c>
      <c r="E1173" s="9" t="str">
        <f t="shared" si="18"/>
        <v>胡静锋(hujingfeng)</v>
      </c>
      <c r="F1173" s="7" t="s">
        <v>2980</v>
      </c>
      <c r="G1173" s="7" t="s">
        <v>3023</v>
      </c>
      <c r="H1173" s="7" t="s">
        <v>2151</v>
      </c>
      <c r="I1173" s="7" t="s">
        <v>358</v>
      </c>
      <c r="J1173" s="7" t="s">
        <v>39</v>
      </c>
      <c r="K1173" s="17" t="s">
        <v>2088</v>
      </c>
      <c r="L1173" s="17" t="s">
        <v>2089</v>
      </c>
      <c r="M1173" s="7" t="s">
        <v>3015</v>
      </c>
      <c r="N1173" s="7" t="s">
        <v>2964</v>
      </c>
      <c r="O1173" s="7"/>
      <c r="P1173" s="7" t="s">
        <v>3024</v>
      </c>
      <c r="Q1173" s="19"/>
      <c r="R1173" s="19"/>
    </row>
    <row r="1174" ht="12.75" hidden="1" customHeight="1" spans="1:18">
      <c r="A1174" s="7" t="s">
        <v>2067</v>
      </c>
      <c r="B1174" s="7" t="s">
        <v>1200</v>
      </c>
      <c r="C1174" s="7" t="str">
        <f>VLOOKUP(B1174,[1]Sheet1!$A:$B,2,)</f>
        <v>hupan</v>
      </c>
      <c r="D1174" s="7" t="s">
        <v>1201</v>
      </c>
      <c r="E1174" s="9" t="str">
        <f t="shared" si="18"/>
        <v>胡攀(hupan)</v>
      </c>
      <c r="F1174" s="7" t="s">
        <v>2978</v>
      </c>
      <c r="G1174" s="7" t="s">
        <v>2987</v>
      </c>
      <c r="H1174" s="7" t="s">
        <v>2154</v>
      </c>
      <c r="I1174" s="7" t="s">
        <v>358</v>
      </c>
      <c r="J1174" s="7" t="s">
        <v>39</v>
      </c>
      <c r="K1174" s="17" t="s">
        <v>2088</v>
      </c>
      <c r="L1174" s="17" t="s">
        <v>2089</v>
      </c>
      <c r="M1174" s="7" t="s">
        <v>2965</v>
      </c>
      <c r="N1174" s="7" t="s">
        <v>3016</v>
      </c>
      <c r="O1174" s="7"/>
      <c r="P1174" s="7" t="s">
        <v>3016</v>
      </c>
      <c r="Q1174" s="19"/>
      <c r="R1174" s="19"/>
    </row>
    <row r="1175" ht="12.75" hidden="1" customHeight="1" spans="1:18">
      <c r="A1175" s="7" t="s">
        <v>2067</v>
      </c>
      <c r="B1175" s="7" t="s">
        <v>685</v>
      </c>
      <c r="C1175" s="7" t="str">
        <f>VLOOKUP(B1175,[1]Sheet1!$A:$B,2,)</f>
        <v>huangyiwu</v>
      </c>
      <c r="D1175" s="7" t="s">
        <v>686</v>
      </c>
      <c r="E1175" s="9" t="str">
        <f t="shared" si="18"/>
        <v>黄意武(huangyiwu)</v>
      </c>
      <c r="F1175" s="7" t="s">
        <v>3039</v>
      </c>
      <c r="G1175" s="7" t="s">
        <v>3023</v>
      </c>
      <c r="H1175" s="7" t="s">
        <v>2157</v>
      </c>
      <c r="I1175" s="7" t="s">
        <v>48</v>
      </c>
      <c r="J1175" s="7" t="s">
        <v>39</v>
      </c>
      <c r="K1175" s="17" t="s">
        <v>2158</v>
      </c>
      <c r="L1175" s="17" t="s">
        <v>2159</v>
      </c>
      <c r="M1175" s="7" t="s">
        <v>2964</v>
      </c>
      <c r="N1175" s="7" t="s">
        <v>2964</v>
      </c>
      <c r="O1175" s="7"/>
      <c r="P1175" s="7" t="s">
        <v>3031</v>
      </c>
      <c r="Q1175" s="19"/>
      <c r="R1175" s="19"/>
    </row>
    <row r="1176" ht="12.75" hidden="1" customHeight="1" spans="1:18">
      <c r="A1176" s="7" t="s">
        <v>2067</v>
      </c>
      <c r="B1176" s="7" t="s">
        <v>685</v>
      </c>
      <c r="C1176" s="7" t="str">
        <f>VLOOKUP(B1176,[1]Sheet1!$A:$B,2,)</f>
        <v>huangyiwu</v>
      </c>
      <c r="D1176" s="7" t="s">
        <v>686</v>
      </c>
      <c r="E1176" s="9" t="str">
        <f t="shared" si="18"/>
        <v>黄意武(huangyiwu)</v>
      </c>
      <c r="F1176" s="7" t="s">
        <v>3039</v>
      </c>
      <c r="G1176" s="7" t="s">
        <v>3023</v>
      </c>
      <c r="H1176" s="7" t="s">
        <v>2160</v>
      </c>
      <c r="I1176" s="7" t="s">
        <v>20</v>
      </c>
      <c r="J1176" s="7" t="s">
        <v>39</v>
      </c>
      <c r="K1176" s="17" t="s">
        <v>2161</v>
      </c>
      <c r="L1176" s="17" t="s">
        <v>2162</v>
      </c>
      <c r="M1176" s="7" t="s">
        <v>2964</v>
      </c>
      <c r="N1176" s="7" t="s">
        <v>2964</v>
      </c>
      <c r="O1176" s="7"/>
      <c r="P1176" s="7" t="s">
        <v>2989</v>
      </c>
      <c r="Q1176" s="19"/>
      <c r="R1176" s="19"/>
    </row>
    <row r="1177" ht="12.75" hidden="1" customHeight="1" spans="1:18">
      <c r="A1177" s="7" t="s">
        <v>2067</v>
      </c>
      <c r="B1177" s="7" t="s">
        <v>685</v>
      </c>
      <c r="C1177" s="7" t="str">
        <f>VLOOKUP(B1177,[1]Sheet1!$A:$B,2,)</f>
        <v>huangyiwu</v>
      </c>
      <c r="D1177" s="7" t="s">
        <v>686</v>
      </c>
      <c r="E1177" s="9" t="str">
        <f t="shared" si="18"/>
        <v>黄意武(huangyiwu)</v>
      </c>
      <c r="F1177" s="7" t="s">
        <v>3039</v>
      </c>
      <c r="G1177" s="7" t="s">
        <v>3023</v>
      </c>
      <c r="H1177" s="7" t="s">
        <v>2164</v>
      </c>
      <c r="I1177" s="7" t="s">
        <v>48</v>
      </c>
      <c r="J1177" s="7" t="s">
        <v>39</v>
      </c>
      <c r="K1177" s="17" t="s">
        <v>2165</v>
      </c>
      <c r="L1177" s="17" t="s">
        <v>2166</v>
      </c>
      <c r="M1177" s="7" t="s">
        <v>2964</v>
      </c>
      <c r="N1177" s="7" t="s">
        <v>2964</v>
      </c>
      <c r="O1177" s="7"/>
      <c r="P1177" s="7" t="s">
        <v>3031</v>
      </c>
      <c r="Q1177" s="19"/>
      <c r="R1177" s="19"/>
    </row>
    <row r="1178" ht="12.75" hidden="1" customHeight="1" spans="1:18">
      <c r="A1178" s="7" t="s">
        <v>2067</v>
      </c>
      <c r="B1178" s="7" t="s">
        <v>685</v>
      </c>
      <c r="C1178" s="7" t="str">
        <f>VLOOKUP(B1178,[1]Sheet1!$A:$B,2,)</f>
        <v>huangyiwu</v>
      </c>
      <c r="D1178" s="7" t="s">
        <v>686</v>
      </c>
      <c r="E1178" s="9" t="str">
        <f t="shared" si="18"/>
        <v>黄意武(huangyiwu)</v>
      </c>
      <c r="F1178" s="7" t="s">
        <v>3039</v>
      </c>
      <c r="G1178" s="7" t="s">
        <v>3023</v>
      </c>
      <c r="H1178" s="7" t="s">
        <v>2168</v>
      </c>
      <c r="I1178" s="7" t="s">
        <v>48</v>
      </c>
      <c r="J1178" s="7" t="s">
        <v>39</v>
      </c>
      <c r="K1178" s="17" t="s">
        <v>2169</v>
      </c>
      <c r="L1178" s="17" t="s">
        <v>2170</v>
      </c>
      <c r="M1178" s="7" t="s">
        <v>2964</v>
      </c>
      <c r="N1178" s="7" t="s">
        <v>2964</v>
      </c>
      <c r="O1178" s="7"/>
      <c r="P1178" s="7" t="s">
        <v>3031</v>
      </c>
      <c r="Q1178" s="19"/>
      <c r="R1178" s="19"/>
    </row>
    <row r="1179" ht="12.75" hidden="1" customHeight="1" spans="1:18">
      <c r="A1179" s="7" t="s">
        <v>2067</v>
      </c>
      <c r="B1179" s="7" t="s">
        <v>1211</v>
      </c>
      <c r="C1179" s="7" t="str">
        <f>VLOOKUP(B1179,[1]Sheet1!$A:$B,2,)</f>
        <v>jiangweiwei</v>
      </c>
      <c r="D1179" s="7" t="s">
        <v>1212</v>
      </c>
      <c r="E1179" s="9" t="str">
        <f t="shared" si="18"/>
        <v>江薇薇(jiangweiwei)</v>
      </c>
      <c r="F1179" s="7" t="s">
        <v>2980</v>
      </c>
      <c r="G1179" s="7" t="s">
        <v>3002</v>
      </c>
      <c r="H1179" s="7" t="s">
        <v>2171</v>
      </c>
      <c r="I1179" s="7" t="s">
        <v>48</v>
      </c>
      <c r="J1179" s="7" t="s">
        <v>997</v>
      </c>
      <c r="K1179" s="17" t="s">
        <v>2172</v>
      </c>
      <c r="L1179" s="17" t="s">
        <v>2172</v>
      </c>
      <c r="M1179" s="7" t="s">
        <v>2964</v>
      </c>
      <c r="N1179" s="7" t="s">
        <v>2964</v>
      </c>
      <c r="O1179" s="7"/>
      <c r="P1179" s="7" t="s">
        <v>3031</v>
      </c>
      <c r="Q1179" s="19"/>
      <c r="R1179" s="19"/>
    </row>
    <row r="1180" ht="12.75" hidden="1" customHeight="1" spans="1:18">
      <c r="A1180" s="7" t="s">
        <v>2067</v>
      </c>
      <c r="B1180" s="7" t="s">
        <v>1211</v>
      </c>
      <c r="C1180" s="7" t="str">
        <f>VLOOKUP(B1180,[1]Sheet1!$A:$B,2,)</f>
        <v>jiangweiwei</v>
      </c>
      <c r="D1180" s="7" t="s">
        <v>1212</v>
      </c>
      <c r="E1180" s="9" t="str">
        <f t="shared" si="18"/>
        <v>江薇薇(jiangweiwei)</v>
      </c>
      <c r="F1180" s="7" t="s">
        <v>2980</v>
      </c>
      <c r="G1180" s="7" t="s">
        <v>3002</v>
      </c>
      <c r="H1180" s="7" t="s">
        <v>2138</v>
      </c>
      <c r="I1180" s="7" t="s">
        <v>358</v>
      </c>
      <c r="J1180" s="7" t="s">
        <v>39</v>
      </c>
      <c r="K1180" s="17" t="s">
        <v>2088</v>
      </c>
      <c r="L1180" s="17" t="s">
        <v>2089</v>
      </c>
      <c r="M1180" s="7" t="s">
        <v>3071</v>
      </c>
      <c r="N1180" s="7" t="s">
        <v>2964</v>
      </c>
      <c r="O1180" s="7"/>
      <c r="P1180" s="7" t="s">
        <v>3033</v>
      </c>
      <c r="Q1180" s="19"/>
      <c r="R1180" s="19"/>
    </row>
    <row r="1181" ht="12.75" hidden="1" customHeight="1" spans="1:18">
      <c r="A1181" s="7" t="s">
        <v>2067</v>
      </c>
      <c r="B1181" s="7" t="s">
        <v>1211</v>
      </c>
      <c r="C1181" s="7" t="str">
        <f>VLOOKUP(B1181,[1]Sheet1!$A:$B,2,)</f>
        <v>jiangweiwei</v>
      </c>
      <c r="D1181" s="7" t="s">
        <v>1212</v>
      </c>
      <c r="E1181" s="9" t="str">
        <f t="shared" si="18"/>
        <v>江薇薇(jiangweiwei)</v>
      </c>
      <c r="F1181" s="7" t="s">
        <v>2980</v>
      </c>
      <c r="G1181" s="7" t="s">
        <v>3002</v>
      </c>
      <c r="H1181" s="7" t="s">
        <v>2174</v>
      </c>
      <c r="I1181" s="7" t="s">
        <v>358</v>
      </c>
      <c r="J1181" s="7" t="s">
        <v>39</v>
      </c>
      <c r="K1181" s="17" t="s">
        <v>2079</v>
      </c>
      <c r="L1181" s="17" t="s">
        <v>2086</v>
      </c>
      <c r="M1181" s="7" t="s">
        <v>3015</v>
      </c>
      <c r="N1181" s="7" t="s">
        <v>3015</v>
      </c>
      <c r="O1181" s="7"/>
      <c r="P1181" s="7" t="s">
        <v>3024</v>
      </c>
      <c r="Q1181" s="19"/>
      <c r="R1181" s="19"/>
    </row>
    <row r="1182" ht="12.75" hidden="1" customHeight="1" spans="1:18">
      <c r="A1182" s="7" t="s">
        <v>2067</v>
      </c>
      <c r="B1182" s="7" t="s">
        <v>1211</v>
      </c>
      <c r="C1182" s="7" t="str">
        <f>VLOOKUP(B1182,[1]Sheet1!$A:$B,2,)</f>
        <v>jiangweiwei</v>
      </c>
      <c r="D1182" s="7" t="s">
        <v>1212</v>
      </c>
      <c r="E1182" s="9" t="str">
        <f t="shared" si="18"/>
        <v>江薇薇(jiangweiwei)</v>
      </c>
      <c r="F1182" s="7" t="s">
        <v>2980</v>
      </c>
      <c r="G1182" s="7" t="s">
        <v>3002</v>
      </c>
      <c r="H1182" s="7" t="s">
        <v>2176</v>
      </c>
      <c r="I1182" s="7" t="s">
        <v>358</v>
      </c>
      <c r="J1182" s="7" t="s">
        <v>39</v>
      </c>
      <c r="K1182" s="17" t="s">
        <v>2079</v>
      </c>
      <c r="L1182" s="17" t="s">
        <v>2086</v>
      </c>
      <c r="M1182" s="7" t="s">
        <v>3015</v>
      </c>
      <c r="N1182" s="7" t="s">
        <v>3015</v>
      </c>
      <c r="O1182" s="7"/>
      <c r="P1182" s="7" t="s">
        <v>3024</v>
      </c>
      <c r="Q1182" s="19"/>
      <c r="R1182" s="19"/>
    </row>
    <row r="1183" ht="12.75" hidden="1" customHeight="1" spans="1:18">
      <c r="A1183" s="7" t="s">
        <v>2067</v>
      </c>
      <c r="B1183" s="7" t="s">
        <v>1211</v>
      </c>
      <c r="C1183" s="7" t="str">
        <f>VLOOKUP(B1183,[1]Sheet1!$A:$B,2,)</f>
        <v>jiangweiwei</v>
      </c>
      <c r="D1183" s="7" t="s">
        <v>1212</v>
      </c>
      <c r="E1183" s="9" t="str">
        <f t="shared" si="18"/>
        <v>江薇薇(jiangweiwei)</v>
      </c>
      <c r="F1183" s="7" t="s">
        <v>2980</v>
      </c>
      <c r="G1183" s="7" t="s">
        <v>3002</v>
      </c>
      <c r="H1183" s="7" t="s">
        <v>2144</v>
      </c>
      <c r="I1183" s="7" t="s">
        <v>358</v>
      </c>
      <c r="J1183" s="7" t="s">
        <v>39</v>
      </c>
      <c r="K1183" s="17" t="s">
        <v>2088</v>
      </c>
      <c r="L1183" s="17" t="s">
        <v>2089</v>
      </c>
      <c r="M1183" s="7" t="s">
        <v>3071</v>
      </c>
      <c r="N1183" s="7" t="s">
        <v>3003</v>
      </c>
      <c r="O1183" s="7"/>
      <c r="P1183" s="7" t="s">
        <v>3072</v>
      </c>
      <c r="Q1183" s="19"/>
      <c r="R1183" s="19"/>
    </row>
    <row r="1184" ht="12.75" hidden="1" customHeight="1" spans="1:18">
      <c r="A1184" s="7" t="s">
        <v>2067</v>
      </c>
      <c r="B1184" s="7" t="s">
        <v>518</v>
      </c>
      <c r="C1184" s="7" t="str">
        <f>VLOOKUP(B1184,[1]Sheet1!$A:$B,2,)</f>
        <v>kangzhuang</v>
      </c>
      <c r="D1184" s="7" t="s">
        <v>519</v>
      </c>
      <c r="E1184" s="9" t="str">
        <f t="shared" si="18"/>
        <v>康庄(kangzhuang)</v>
      </c>
      <c r="F1184" s="7" t="s">
        <v>3007</v>
      </c>
      <c r="G1184" s="7" t="s">
        <v>3022</v>
      </c>
      <c r="H1184" s="7" t="s">
        <v>2122</v>
      </c>
      <c r="I1184" s="7" t="s">
        <v>20</v>
      </c>
      <c r="J1184" s="7" t="s">
        <v>39</v>
      </c>
      <c r="K1184" s="17" t="s">
        <v>2125</v>
      </c>
      <c r="L1184" s="17" t="s">
        <v>2126</v>
      </c>
      <c r="M1184" s="7" t="s">
        <v>2964</v>
      </c>
      <c r="N1184" s="7" t="s">
        <v>2964</v>
      </c>
      <c r="O1184" s="7"/>
      <c r="P1184" s="7" t="s">
        <v>2989</v>
      </c>
      <c r="Q1184" s="19"/>
      <c r="R1184" s="19"/>
    </row>
    <row r="1185" ht="12.75" hidden="1" customHeight="1" spans="1:18">
      <c r="A1185" s="7" t="s">
        <v>2067</v>
      </c>
      <c r="B1185" s="7" t="s">
        <v>518</v>
      </c>
      <c r="C1185" s="7" t="str">
        <f>VLOOKUP(B1185,[1]Sheet1!$A:$B,2,)</f>
        <v>kangzhuang</v>
      </c>
      <c r="D1185" s="7" t="s">
        <v>519</v>
      </c>
      <c r="E1185" s="9" t="str">
        <f t="shared" si="18"/>
        <v>康庄(kangzhuang)</v>
      </c>
      <c r="F1185" s="7" t="s">
        <v>3007</v>
      </c>
      <c r="G1185" s="7" t="s">
        <v>3022</v>
      </c>
      <c r="H1185" s="7" t="s">
        <v>2177</v>
      </c>
      <c r="I1185" s="7" t="s">
        <v>20</v>
      </c>
      <c r="J1185" s="7" t="s">
        <v>39</v>
      </c>
      <c r="K1185" s="17" t="s">
        <v>2092</v>
      </c>
      <c r="L1185" s="17" t="s">
        <v>2093</v>
      </c>
      <c r="M1185" s="7" t="s">
        <v>2964</v>
      </c>
      <c r="N1185" s="7" t="s">
        <v>2964</v>
      </c>
      <c r="O1185" s="7"/>
      <c r="P1185" s="7" t="s">
        <v>2989</v>
      </c>
      <c r="Q1185" s="19"/>
      <c r="R1185" s="19"/>
    </row>
    <row r="1186" ht="12.75" hidden="1" customHeight="1" spans="1:18">
      <c r="A1186" s="7" t="s">
        <v>2067</v>
      </c>
      <c r="B1186" s="7" t="s">
        <v>518</v>
      </c>
      <c r="C1186" s="7" t="str">
        <f>VLOOKUP(B1186,[1]Sheet1!$A:$B,2,)</f>
        <v>kangzhuang</v>
      </c>
      <c r="D1186" s="7" t="s">
        <v>519</v>
      </c>
      <c r="E1186" s="9" t="str">
        <f t="shared" si="18"/>
        <v>康庄(kangzhuang)</v>
      </c>
      <c r="F1186" s="7" t="s">
        <v>3007</v>
      </c>
      <c r="G1186" s="7" t="s">
        <v>3022</v>
      </c>
      <c r="H1186" s="7" t="s">
        <v>2101</v>
      </c>
      <c r="I1186" s="7" t="s">
        <v>20</v>
      </c>
      <c r="J1186" s="7" t="s">
        <v>39</v>
      </c>
      <c r="K1186" s="17" t="s">
        <v>2102</v>
      </c>
      <c r="L1186" s="17" t="s">
        <v>2103</v>
      </c>
      <c r="M1186" s="7" t="s">
        <v>2964</v>
      </c>
      <c r="N1186" s="7" t="s">
        <v>2964</v>
      </c>
      <c r="O1186" s="7"/>
      <c r="P1186" s="7" t="s">
        <v>2989</v>
      </c>
      <c r="Q1186" s="19"/>
      <c r="R1186" s="19"/>
    </row>
    <row r="1187" ht="12.75" hidden="1" customHeight="1" spans="1:18">
      <c r="A1187" s="7" t="s">
        <v>2067</v>
      </c>
      <c r="B1187" s="7" t="s">
        <v>518</v>
      </c>
      <c r="C1187" s="7" t="str">
        <f>VLOOKUP(B1187,[1]Sheet1!$A:$B,2,)</f>
        <v>kangzhuang</v>
      </c>
      <c r="D1187" s="7" t="s">
        <v>519</v>
      </c>
      <c r="E1187" s="9" t="str">
        <f t="shared" si="18"/>
        <v>康庄(kangzhuang)</v>
      </c>
      <c r="F1187" s="7" t="s">
        <v>3007</v>
      </c>
      <c r="G1187" s="7" t="s">
        <v>3022</v>
      </c>
      <c r="H1187" s="7" t="s">
        <v>2094</v>
      </c>
      <c r="I1187" s="7" t="s">
        <v>20</v>
      </c>
      <c r="J1187" s="7" t="s">
        <v>2095</v>
      </c>
      <c r="K1187" s="17" t="s">
        <v>2097</v>
      </c>
      <c r="L1187" s="17" t="s">
        <v>2098</v>
      </c>
      <c r="M1187" s="7" t="s">
        <v>2964</v>
      </c>
      <c r="N1187" s="7" t="s">
        <v>2964</v>
      </c>
      <c r="O1187" s="7"/>
      <c r="P1187" s="7" t="s">
        <v>2989</v>
      </c>
      <c r="Q1187" s="19"/>
      <c r="R1187" s="19"/>
    </row>
    <row r="1188" ht="12.75" hidden="1" customHeight="1" spans="1:18">
      <c r="A1188" s="7" t="s">
        <v>2067</v>
      </c>
      <c r="B1188" s="7" t="s">
        <v>518</v>
      </c>
      <c r="C1188" s="7" t="str">
        <f>VLOOKUP(B1188,[1]Sheet1!$A:$B,2,)</f>
        <v>kangzhuang</v>
      </c>
      <c r="D1188" s="7" t="s">
        <v>519</v>
      </c>
      <c r="E1188" s="9" t="str">
        <f t="shared" si="18"/>
        <v>康庄(kangzhuang)</v>
      </c>
      <c r="F1188" s="7" t="s">
        <v>3007</v>
      </c>
      <c r="G1188" s="7" t="s">
        <v>3022</v>
      </c>
      <c r="H1188" s="7" t="s">
        <v>2117</v>
      </c>
      <c r="I1188" s="7" t="s">
        <v>358</v>
      </c>
      <c r="J1188" s="7" t="s">
        <v>39</v>
      </c>
      <c r="K1188" s="17" t="s">
        <v>2088</v>
      </c>
      <c r="L1188" s="17" t="s">
        <v>2089</v>
      </c>
      <c r="M1188" s="7" t="s">
        <v>2965</v>
      </c>
      <c r="N1188" s="7" t="s">
        <v>2964</v>
      </c>
      <c r="O1188" s="7"/>
      <c r="P1188" s="7" t="s">
        <v>3016</v>
      </c>
      <c r="Q1188" s="19"/>
      <c r="R1188" s="19"/>
    </row>
    <row r="1189" ht="12.75" hidden="1" customHeight="1" spans="1:18">
      <c r="A1189" s="7" t="s">
        <v>2067</v>
      </c>
      <c r="B1189" s="7" t="s">
        <v>518</v>
      </c>
      <c r="C1189" s="7" t="str">
        <f>VLOOKUP(B1189,[1]Sheet1!$A:$B,2,)</f>
        <v>kangzhuang</v>
      </c>
      <c r="D1189" s="7" t="s">
        <v>519</v>
      </c>
      <c r="E1189" s="9" t="str">
        <f t="shared" si="18"/>
        <v>康庄(kangzhuang)</v>
      </c>
      <c r="F1189" s="7" t="s">
        <v>3007</v>
      </c>
      <c r="G1189" s="7" t="s">
        <v>3022</v>
      </c>
      <c r="H1189" s="7" t="s">
        <v>2078</v>
      </c>
      <c r="I1189" s="7" t="s">
        <v>48</v>
      </c>
      <c r="J1189" s="7" t="s">
        <v>39</v>
      </c>
      <c r="K1189" s="17" t="s">
        <v>2079</v>
      </c>
      <c r="L1189" s="17" t="s">
        <v>2080</v>
      </c>
      <c r="M1189" s="7" t="s">
        <v>2964</v>
      </c>
      <c r="N1189" s="7" t="s">
        <v>2964</v>
      </c>
      <c r="O1189" s="7"/>
      <c r="P1189" s="7" t="s">
        <v>3031</v>
      </c>
      <c r="Q1189" s="19"/>
      <c r="R1189" s="19"/>
    </row>
    <row r="1190" ht="12.75" hidden="1" customHeight="1" spans="1:18">
      <c r="A1190" s="7" t="s">
        <v>2067</v>
      </c>
      <c r="B1190" s="7" t="s">
        <v>518</v>
      </c>
      <c r="C1190" s="7" t="str">
        <f>VLOOKUP(B1190,[1]Sheet1!$A:$B,2,)</f>
        <v>kangzhuang</v>
      </c>
      <c r="D1190" s="7" t="s">
        <v>519</v>
      </c>
      <c r="E1190" s="9" t="str">
        <f t="shared" si="18"/>
        <v>康庄(kangzhuang)</v>
      </c>
      <c r="F1190" s="7" t="s">
        <v>3007</v>
      </c>
      <c r="G1190" s="7" t="s">
        <v>3022</v>
      </c>
      <c r="H1190" s="7" t="s">
        <v>2114</v>
      </c>
      <c r="I1190" s="7" t="s">
        <v>358</v>
      </c>
      <c r="J1190" s="7" t="s">
        <v>39</v>
      </c>
      <c r="K1190" s="17" t="s">
        <v>2088</v>
      </c>
      <c r="L1190" s="17" t="s">
        <v>2089</v>
      </c>
      <c r="M1190" s="7" t="s">
        <v>2965</v>
      </c>
      <c r="N1190" s="7" t="s">
        <v>2964</v>
      </c>
      <c r="O1190" s="7"/>
      <c r="P1190" s="7" t="s">
        <v>3016</v>
      </c>
      <c r="Q1190" s="19"/>
      <c r="R1190" s="19"/>
    </row>
    <row r="1191" ht="12.75" hidden="1" customHeight="1" spans="1:18">
      <c r="A1191" s="7" t="s">
        <v>2067</v>
      </c>
      <c r="B1191" s="7" t="s">
        <v>695</v>
      </c>
      <c r="C1191" s="7" t="str">
        <f>VLOOKUP(B1191,[1]Sheet1!$A:$B,2,)</f>
        <v>kechangbo</v>
      </c>
      <c r="D1191" s="7" t="s">
        <v>696</v>
      </c>
      <c r="E1191" s="9" t="str">
        <f t="shared" si="18"/>
        <v>柯昌波(kechangbo)</v>
      </c>
      <c r="F1191" s="7" t="s">
        <v>3007</v>
      </c>
      <c r="G1191" s="7" t="s">
        <v>3002</v>
      </c>
      <c r="H1191" s="7" t="s">
        <v>2179</v>
      </c>
      <c r="I1191" s="7" t="s">
        <v>358</v>
      </c>
      <c r="J1191" s="7" t="s">
        <v>39</v>
      </c>
      <c r="K1191" s="17" t="s">
        <v>2088</v>
      </c>
      <c r="L1191" s="17" t="s">
        <v>2089</v>
      </c>
      <c r="M1191" s="7" t="s">
        <v>3016</v>
      </c>
      <c r="N1191" s="7" t="s">
        <v>3015</v>
      </c>
      <c r="O1191" s="7"/>
      <c r="P1191" s="7" t="s">
        <v>3074</v>
      </c>
      <c r="Q1191" s="19"/>
      <c r="R1191" s="19"/>
    </row>
    <row r="1192" ht="12.75" hidden="1" customHeight="1" spans="1:18">
      <c r="A1192" s="7" t="s">
        <v>2067</v>
      </c>
      <c r="B1192" s="7" t="s">
        <v>695</v>
      </c>
      <c r="C1192" s="7" t="str">
        <f>VLOOKUP(B1192,[1]Sheet1!$A:$B,2,)</f>
        <v>kechangbo</v>
      </c>
      <c r="D1192" s="7" t="s">
        <v>696</v>
      </c>
      <c r="E1192" s="9" t="str">
        <f t="shared" si="18"/>
        <v>柯昌波(kechangbo)</v>
      </c>
      <c r="F1192" s="7" t="s">
        <v>3007</v>
      </c>
      <c r="G1192" s="7" t="s">
        <v>3002</v>
      </c>
      <c r="H1192" s="7" t="s">
        <v>2133</v>
      </c>
      <c r="I1192" s="7" t="s">
        <v>358</v>
      </c>
      <c r="J1192" s="7" t="s">
        <v>39</v>
      </c>
      <c r="K1192" s="17" t="s">
        <v>2088</v>
      </c>
      <c r="L1192" s="17" t="s">
        <v>2089</v>
      </c>
      <c r="M1192" s="7" t="s">
        <v>2965</v>
      </c>
      <c r="N1192" s="7" t="s">
        <v>3015</v>
      </c>
      <c r="O1192" s="7"/>
      <c r="P1192" s="7" t="s">
        <v>3016</v>
      </c>
      <c r="Q1192" s="19"/>
      <c r="R1192" s="19"/>
    </row>
    <row r="1193" ht="12.75" hidden="1" customHeight="1" spans="1:18">
      <c r="A1193" s="7" t="s">
        <v>2067</v>
      </c>
      <c r="B1193" s="7" t="s">
        <v>344</v>
      </c>
      <c r="C1193" s="7" t="str">
        <f>VLOOKUP(B1193,[1]Sheet1!$A:$B,2,)</f>
        <v>lichunyan</v>
      </c>
      <c r="D1193" s="7" t="s">
        <v>345</v>
      </c>
      <c r="E1193" s="9" t="str">
        <f t="shared" si="18"/>
        <v>李春艳(lichunyan)</v>
      </c>
      <c r="F1193" s="7" t="s">
        <v>3021</v>
      </c>
      <c r="G1193" s="7" t="s">
        <v>3002</v>
      </c>
      <c r="H1193" s="7" t="s">
        <v>2094</v>
      </c>
      <c r="I1193" s="7" t="s">
        <v>20</v>
      </c>
      <c r="J1193" s="7" t="s">
        <v>2095</v>
      </c>
      <c r="K1193" s="17" t="s">
        <v>2097</v>
      </c>
      <c r="L1193" s="17" t="s">
        <v>2098</v>
      </c>
      <c r="M1193" s="7" t="s">
        <v>2964</v>
      </c>
      <c r="N1193" s="7" t="s">
        <v>2964</v>
      </c>
      <c r="O1193" s="7"/>
      <c r="P1193" s="7" t="s">
        <v>2989</v>
      </c>
      <c r="Q1193" s="19"/>
      <c r="R1193" s="19"/>
    </row>
    <row r="1194" ht="12.75" hidden="1" customHeight="1" spans="1:18">
      <c r="A1194" s="7" t="s">
        <v>2067</v>
      </c>
      <c r="B1194" s="7" t="s">
        <v>344</v>
      </c>
      <c r="C1194" s="7" t="str">
        <f>VLOOKUP(B1194,[1]Sheet1!$A:$B,2,)</f>
        <v>lichunyan</v>
      </c>
      <c r="D1194" s="7" t="s">
        <v>345</v>
      </c>
      <c r="E1194" s="9" t="str">
        <f t="shared" si="18"/>
        <v>李春艳(lichunyan)</v>
      </c>
      <c r="F1194" s="7" t="s">
        <v>3021</v>
      </c>
      <c r="G1194" s="7" t="s">
        <v>3002</v>
      </c>
      <c r="H1194" s="7" t="s">
        <v>2182</v>
      </c>
      <c r="I1194" s="7" t="s">
        <v>358</v>
      </c>
      <c r="J1194" s="7" t="s">
        <v>39</v>
      </c>
      <c r="K1194" s="17" t="s">
        <v>2088</v>
      </c>
      <c r="L1194" s="17" t="s">
        <v>2089</v>
      </c>
      <c r="M1194" s="7" t="s">
        <v>2964</v>
      </c>
      <c r="N1194" s="7" t="s">
        <v>2964</v>
      </c>
      <c r="O1194" s="7"/>
      <c r="P1194" s="7" t="s">
        <v>3034</v>
      </c>
      <c r="Q1194" s="19"/>
      <c r="R1194" s="19"/>
    </row>
    <row r="1195" ht="12.75" hidden="1" customHeight="1" spans="1:18">
      <c r="A1195" s="7" t="s">
        <v>2067</v>
      </c>
      <c r="B1195" s="7" t="s">
        <v>1479</v>
      </c>
      <c r="C1195" s="7" t="str">
        <f>VLOOKUP(B1195,[1]Sheet1!$A:$B,2,)</f>
        <v>liguangrong</v>
      </c>
      <c r="D1195" s="7" t="s">
        <v>1480</v>
      </c>
      <c r="E1195" s="9" t="str">
        <f t="shared" si="18"/>
        <v>李光荣(liguangrong)</v>
      </c>
      <c r="F1195" s="7" t="s">
        <v>2969</v>
      </c>
      <c r="G1195" s="7" t="s">
        <v>2987</v>
      </c>
      <c r="H1195" s="7" t="s">
        <v>2183</v>
      </c>
      <c r="I1195" s="7" t="s">
        <v>358</v>
      </c>
      <c r="J1195" s="7" t="s">
        <v>39</v>
      </c>
      <c r="K1195" s="17" t="s">
        <v>2088</v>
      </c>
      <c r="L1195" s="17" t="s">
        <v>2089</v>
      </c>
      <c r="M1195" s="7" t="s">
        <v>3016</v>
      </c>
      <c r="N1195" s="7" t="s">
        <v>3016</v>
      </c>
      <c r="O1195" s="7"/>
      <c r="P1195" s="7" t="s">
        <v>3074</v>
      </c>
      <c r="Q1195" s="19"/>
      <c r="R1195" s="19"/>
    </row>
    <row r="1196" ht="12.75" hidden="1" customHeight="1" spans="1:18">
      <c r="A1196" s="7" t="s">
        <v>2067</v>
      </c>
      <c r="B1196" s="7" t="s">
        <v>1479</v>
      </c>
      <c r="C1196" s="7" t="str">
        <f>VLOOKUP(B1196,[1]Sheet1!$A:$B,2,)</f>
        <v>liguangrong</v>
      </c>
      <c r="D1196" s="7" t="s">
        <v>1480</v>
      </c>
      <c r="E1196" s="9" t="str">
        <f t="shared" si="18"/>
        <v>李光荣(liguangrong)</v>
      </c>
      <c r="F1196" s="7" t="s">
        <v>2969</v>
      </c>
      <c r="G1196" s="7" t="s">
        <v>2987</v>
      </c>
      <c r="H1196" s="7" t="s">
        <v>2186</v>
      </c>
      <c r="I1196" s="7" t="s">
        <v>48</v>
      </c>
      <c r="J1196" s="7" t="s">
        <v>39</v>
      </c>
      <c r="K1196" s="17" t="s">
        <v>2088</v>
      </c>
      <c r="L1196" s="17" t="s">
        <v>2080</v>
      </c>
      <c r="M1196" s="7" t="s">
        <v>2964</v>
      </c>
      <c r="N1196" s="7" t="s">
        <v>2964</v>
      </c>
      <c r="O1196" s="7"/>
      <c r="P1196" s="7" t="s">
        <v>3031</v>
      </c>
      <c r="Q1196" s="19"/>
      <c r="R1196" s="19"/>
    </row>
    <row r="1197" ht="12.75" hidden="1" customHeight="1" spans="1:18">
      <c r="A1197" s="7" t="s">
        <v>2067</v>
      </c>
      <c r="B1197" s="7" t="s">
        <v>1493</v>
      </c>
      <c r="C1197" s="7" t="str">
        <f>VLOOKUP(B1197,[1]Sheet1!$A:$B,2,)</f>
        <v>liling</v>
      </c>
      <c r="D1197" s="7" t="s">
        <v>1494</v>
      </c>
      <c r="E1197" s="9" t="str">
        <f t="shared" si="18"/>
        <v>李玲(liling)</v>
      </c>
      <c r="F1197" s="7" t="s">
        <v>2978</v>
      </c>
      <c r="G1197" s="7" t="s">
        <v>2987</v>
      </c>
      <c r="H1197" s="7" t="s">
        <v>2078</v>
      </c>
      <c r="I1197" s="7" t="s">
        <v>48</v>
      </c>
      <c r="J1197" s="7" t="s">
        <v>39</v>
      </c>
      <c r="K1197" s="17" t="s">
        <v>2079</v>
      </c>
      <c r="L1197" s="17" t="s">
        <v>2080</v>
      </c>
      <c r="M1197" s="7" t="s">
        <v>2964</v>
      </c>
      <c r="N1197" s="7" t="s">
        <v>2964</v>
      </c>
      <c r="O1197" s="7"/>
      <c r="P1197" s="7" t="s">
        <v>3031</v>
      </c>
      <c r="Q1197" s="19"/>
      <c r="R1197" s="19"/>
    </row>
    <row r="1198" ht="12.75" hidden="1" customHeight="1" spans="1:18">
      <c r="A1198" s="7" t="s">
        <v>2067</v>
      </c>
      <c r="B1198" s="7" t="s">
        <v>359</v>
      </c>
      <c r="C1198" s="7" t="str">
        <f>VLOOKUP(B1198,[1]Sheet1!$A:$B,2,)</f>
        <v>liwanhui</v>
      </c>
      <c r="D1198" s="7" t="s">
        <v>360</v>
      </c>
      <c r="E1198" s="9" t="str">
        <f t="shared" si="18"/>
        <v>李万慧(liwanhui)</v>
      </c>
      <c r="F1198" s="7" t="s">
        <v>2967</v>
      </c>
      <c r="G1198" s="7" t="s">
        <v>3023</v>
      </c>
      <c r="H1198" s="7" t="s">
        <v>2094</v>
      </c>
      <c r="I1198" s="7" t="s">
        <v>20</v>
      </c>
      <c r="J1198" s="7" t="s">
        <v>2095</v>
      </c>
      <c r="K1198" s="17" t="s">
        <v>2097</v>
      </c>
      <c r="L1198" s="17" t="s">
        <v>2098</v>
      </c>
      <c r="M1198" s="7" t="s">
        <v>2964</v>
      </c>
      <c r="N1198" s="7" t="s">
        <v>2964</v>
      </c>
      <c r="O1198" s="7"/>
      <c r="P1198" s="7" t="s">
        <v>2989</v>
      </c>
      <c r="Q1198" s="19"/>
      <c r="R1198" s="19"/>
    </row>
    <row r="1199" ht="12.75" hidden="1" customHeight="1" spans="1:18">
      <c r="A1199" s="7" t="s">
        <v>2067</v>
      </c>
      <c r="B1199" s="7" t="s">
        <v>359</v>
      </c>
      <c r="C1199" s="7" t="str">
        <f>VLOOKUP(B1199,[1]Sheet1!$A:$B,2,)</f>
        <v>liwanhui</v>
      </c>
      <c r="D1199" s="7" t="s">
        <v>360</v>
      </c>
      <c r="E1199" s="9" t="str">
        <f t="shared" si="18"/>
        <v>李万慧(liwanhui)</v>
      </c>
      <c r="F1199" s="7" t="s">
        <v>2967</v>
      </c>
      <c r="G1199" s="7" t="s">
        <v>3023</v>
      </c>
      <c r="H1199" s="7" t="s">
        <v>2122</v>
      </c>
      <c r="I1199" s="7" t="s">
        <v>20</v>
      </c>
      <c r="J1199" s="7" t="s">
        <v>39</v>
      </c>
      <c r="K1199" s="17" t="s">
        <v>2125</v>
      </c>
      <c r="L1199" s="17" t="s">
        <v>2126</v>
      </c>
      <c r="M1199" s="7" t="s">
        <v>2964</v>
      </c>
      <c r="N1199" s="7" t="s">
        <v>2964</v>
      </c>
      <c r="O1199" s="7"/>
      <c r="P1199" s="7" t="s">
        <v>2989</v>
      </c>
      <c r="Q1199" s="19"/>
      <c r="R1199" s="19"/>
    </row>
    <row r="1200" ht="12.75" hidden="1" customHeight="1" spans="1:18">
      <c r="A1200" s="7" t="s">
        <v>2067</v>
      </c>
      <c r="B1200" s="7" t="s">
        <v>359</v>
      </c>
      <c r="C1200" s="7" t="str">
        <f>VLOOKUP(B1200,[1]Sheet1!$A:$B,2,)</f>
        <v>liwanhui</v>
      </c>
      <c r="D1200" s="7" t="s">
        <v>360</v>
      </c>
      <c r="E1200" s="9" t="str">
        <f t="shared" si="18"/>
        <v>李万慧(liwanhui)</v>
      </c>
      <c r="F1200" s="7" t="s">
        <v>2967</v>
      </c>
      <c r="G1200" s="7" t="s">
        <v>3023</v>
      </c>
      <c r="H1200" s="7" t="s">
        <v>2187</v>
      </c>
      <c r="I1200" s="7" t="s">
        <v>48</v>
      </c>
      <c r="J1200" s="7" t="s">
        <v>997</v>
      </c>
      <c r="K1200" s="17" t="s">
        <v>2188</v>
      </c>
      <c r="L1200" s="17" t="s">
        <v>2189</v>
      </c>
      <c r="M1200" s="7" t="s">
        <v>2964</v>
      </c>
      <c r="N1200" s="7" t="s">
        <v>2964</v>
      </c>
      <c r="O1200" s="7"/>
      <c r="P1200" s="7" t="s">
        <v>3031</v>
      </c>
      <c r="Q1200" s="19"/>
      <c r="R1200" s="19"/>
    </row>
    <row r="1201" ht="12.75" hidden="1" customHeight="1" spans="1:18">
      <c r="A1201" s="7" t="s">
        <v>2067</v>
      </c>
      <c r="B1201" s="7" t="s">
        <v>359</v>
      </c>
      <c r="C1201" s="7" t="str">
        <f>VLOOKUP(B1201,[1]Sheet1!$A:$B,2,)</f>
        <v>liwanhui</v>
      </c>
      <c r="D1201" s="7" t="s">
        <v>360</v>
      </c>
      <c r="E1201" s="9" t="str">
        <f t="shared" si="18"/>
        <v>李万慧(liwanhui)</v>
      </c>
      <c r="F1201" s="7" t="s">
        <v>2967</v>
      </c>
      <c r="G1201" s="7" t="s">
        <v>3023</v>
      </c>
      <c r="H1201" s="7" t="s">
        <v>2101</v>
      </c>
      <c r="I1201" s="7" t="s">
        <v>20</v>
      </c>
      <c r="J1201" s="7" t="s">
        <v>39</v>
      </c>
      <c r="K1201" s="17" t="s">
        <v>2102</v>
      </c>
      <c r="L1201" s="17" t="s">
        <v>2103</v>
      </c>
      <c r="M1201" s="7" t="s">
        <v>2964</v>
      </c>
      <c r="N1201" s="7" t="s">
        <v>2964</v>
      </c>
      <c r="O1201" s="7"/>
      <c r="P1201" s="7" t="s">
        <v>2989</v>
      </c>
      <c r="Q1201" s="19"/>
      <c r="R1201" s="19"/>
    </row>
    <row r="1202" ht="12.75" hidden="1" customHeight="1" spans="1:18">
      <c r="A1202" s="7" t="s">
        <v>2067</v>
      </c>
      <c r="B1202" s="7" t="s">
        <v>107</v>
      </c>
      <c r="C1202" s="7" t="e">
        <f>VLOOKUP(B1202,[1]Sheet1!$A:$B,2,)</f>
        <v>#N/A</v>
      </c>
      <c r="D1202" s="7" t="s">
        <v>108</v>
      </c>
      <c r="E1202" s="9" t="str">
        <f t="shared" si="18"/>
        <v>李勇(liyong)</v>
      </c>
      <c r="F1202" s="7" t="s">
        <v>3065</v>
      </c>
      <c r="G1202" s="7" t="s">
        <v>2976</v>
      </c>
      <c r="H1202" s="7" t="s">
        <v>2190</v>
      </c>
      <c r="I1202" s="7" t="s">
        <v>20</v>
      </c>
      <c r="J1202" s="7" t="s">
        <v>39</v>
      </c>
      <c r="K1202" s="17" t="s">
        <v>2191</v>
      </c>
      <c r="L1202" s="17" t="s">
        <v>2076</v>
      </c>
      <c r="M1202" s="7" t="s">
        <v>2964</v>
      </c>
      <c r="N1202" s="7" t="s">
        <v>2964</v>
      </c>
      <c r="O1202" s="7"/>
      <c r="P1202" s="7" t="s">
        <v>2989</v>
      </c>
      <c r="Q1202" s="19"/>
      <c r="R1202" s="19"/>
    </row>
    <row r="1203" ht="12.75" hidden="1" customHeight="1" spans="1:18">
      <c r="A1203" s="7" t="s">
        <v>2067</v>
      </c>
      <c r="B1203" s="7" t="s">
        <v>107</v>
      </c>
      <c r="C1203" s="7" t="e">
        <f>VLOOKUP(B1203,[1]Sheet1!$A:$B,2,)</f>
        <v>#N/A</v>
      </c>
      <c r="D1203" s="7" t="s">
        <v>108</v>
      </c>
      <c r="E1203" s="9" t="str">
        <f t="shared" si="18"/>
        <v>李勇(liyong)</v>
      </c>
      <c r="F1203" s="7" t="s">
        <v>3065</v>
      </c>
      <c r="G1203" s="7" t="s">
        <v>2976</v>
      </c>
      <c r="H1203" s="7" t="s">
        <v>2192</v>
      </c>
      <c r="I1203" s="7" t="s">
        <v>20</v>
      </c>
      <c r="J1203" s="7" t="s">
        <v>39</v>
      </c>
      <c r="K1203" s="17" t="s">
        <v>2193</v>
      </c>
      <c r="L1203" s="17" t="s">
        <v>2080</v>
      </c>
      <c r="M1203" s="7" t="s">
        <v>2964</v>
      </c>
      <c r="N1203" s="7" t="s">
        <v>2964</v>
      </c>
      <c r="O1203" s="7"/>
      <c r="P1203" s="7" t="s">
        <v>2989</v>
      </c>
      <c r="Q1203" s="19"/>
      <c r="R1203" s="19"/>
    </row>
    <row r="1204" ht="12.75" hidden="1" customHeight="1" spans="1:18">
      <c r="A1204" s="7" t="s">
        <v>2067</v>
      </c>
      <c r="B1204" s="7" t="s">
        <v>107</v>
      </c>
      <c r="C1204" s="7" t="e">
        <f>VLOOKUP(B1204,[1]Sheet1!$A:$B,2,)</f>
        <v>#N/A</v>
      </c>
      <c r="D1204" s="7" t="s">
        <v>108</v>
      </c>
      <c r="E1204" s="9" t="str">
        <f t="shared" si="18"/>
        <v>李勇(liyong)</v>
      </c>
      <c r="F1204" s="7" t="s">
        <v>3065</v>
      </c>
      <c r="G1204" s="7" t="s">
        <v>2976</v>
      </c>
      <c r="H1204" s="7" t="s">
        <v>2194</v>
      </c>
      <c r="I1204" s="7" t="s">
        <v>20</v>
      </c>
      <c r="J1204" s="7" t="s">
        <v>39</v>
      </c>
      <c r="K1204" s="17" t="s">
        <v>2195</v>
      </c>
      <c r="L1204" s="17" t="s">
        <v>2196</v>
      </c>
      <c r="M1204" s="7" t="s">
        <v>2964</v>
      </c>
      <c r="N1204" s="7" t="s">
        <v>2964</v>
      </c>
      <c r="O1204" s="7"/>
      <c r="P1204" s="7" t="s">
        <v>2989</v>
      </c>
      <c r="Q1204" s="19"/>
      <c r="R1204" s="19"/>
    </row>
    <row r="1205" ht="12.75" hidden="1" customHeight="1" spans="1:18">
      <c r="A1205" s="7" t="s">
        <v>2067</v>
      </c>
      <c r="B1205" s="7" t="s">
        <v>1250</v>
      </c>
      <c r="C1205" s="7" t="str">
        <f>VLOOKUP(B1205,[1]Sheet1!$A:$B,2,)</f>
        <v>liyoujing</v>
      </c>
      <c r="D1205" s="7" t="s">
        <v>1251</v>
      </c>
      <c r="E1205" s="9" t="str">
        <f t="shared" si="18"/>
        <v>李佑静(liyoujing)</v>
      </c>
      <c r="F1205" s="7" t="s">
        <v>3007</v>
      </c>
      <c r="G1205" s="7" t="s">
        <v>3002</v>
      </c>
      <c r="H1205" s="7" t="s">
        <v>2197</v>
      </c>
      <c r="I1205" s="7" t="s">
        <v>358</v>
      </c>
      <c r="J1205" s="7" t="s">
        <v>39</v>
      </c>
      <c r="K1205" s="17" t="s">
        <v>2088</v>
      </c>
      <c r="L1205" s="17" t="s">
        <v>2089</v>
      </c>
      <c r="M1205" s="7" t="s">
        <v>3015</v>
      </c>
      <c r="N1205" s="7" t="s">
        <v>2964</v>
      </c>
      <c r="O1205" s="7"/>
      <c r="P1205" s="7" t="s">
        <v>3075</v>
      </c>
      <c r="Q1205" s="19"/>
      <c r="R1205" s="19"/>
    </row>
    <row r="1206" ht="12.75" hidden="1" customHeight="1" spans="1:18">
      <c r="A1206" s="7" t="s">
        <v>2067</v>
      </c>
      <c r="B1206" s="7" t="s">
        <v>1250</v>
      </c>
      <c r="C1206" s="7" t="str">
        <f>VLOOKUP(B1206,[1]Sheet1!$A:$B,2,)</f>
        <v>liyoujing</v>
      </c>
      <c r="D1206" s="7" t="s">
        <v>1251</v>
      </c>
      <c r="E1206" s="9" t="str">
        <f t="shared" si="18"/>
        <v>李佑静(liyoujing)</v>
      </c>
      <c r="F1206" s="7" t="s">
        <v>3007</v>
      </c>
      <c r="G1206" s="7" t="s">
        <v>3002</v>
      </c>
      <c r="H1206" s="7" t="s">
        <v>2200</v>
      </c>
      <c r="I1206" s="7" t="s">
        <v>20</v>
      </c>
      <c r="J1206" s="7" t="s">
        <v>39</v>
      </c>
      <c r="K1206" s="17" t="s">
        <v>2201</v>
      </c>
      <c r="L1206" s="17" t="s">
        <v>2147</v>
      </c>
      <c r="M1206" s="7" t="s">
        <v>2964</v>
      </c>
      <c r="N1206" s="7" t="s">
        <v>2964</v>
      </c>
      <c r="O1206" s="7"/>
      <c r="P1206" s="7" t="s">
        <v>2989</v>
      </c>
      <c r="Q1206" s="19"/>
      <c r="R1206" s="19"/>
    </row>
    <row r="1207" ht="12.75" hidden="1" customHeight="1" spans="1:18">
      <c r="A1207" s="7" t="s">
        <v>2067</v>
      </c>
      <c r="B1207" s="7" t="s">
        <v>1959</v>
      </c>
      <c r="C1207" s="7" t="e">
        <f>VLOOKUP(B1207,[1]Sheet1!$A:$B,2,)</f>
        <v>#N/A</v>
      </c>
      <c r="D1207" s="7" t="s">
        <v>1960</v>
      </c>
      <c r="E1207" s="9" t="str">
        <f t="shared" si="18"/>
        <v>李玉雪(liyuxue)</v>
      </c>
      <c r="F1207" s="7" t="s">
        <v>2969</v>
      </c>
      <c r="G1207" s="7" t="s">
        <v>2976</v>
      </c>
      <c r="H1207" s="7" t="s">
        <v>2202</v>
      </c>
      <c r="I1207" s="7" t="s">
        <v>48</v>
      </c>
      <c r="J1207" s="7" t="s">
        <v>39</v>
      </c>
      <c r="K1207" s="17" t="s">
        <v>2203</v>
      </c>
      <c r="L1207" s="17" t="s">
        <v>2204</v>
      </c>
      <c r="M1207" s="7" t="s">
        <v>2964</v>
      </c>
      <c r="N1207" s="7" t="s">
        <v>2964</v>
      </c>
      <c r="O1207" s="7"/>
      <c r="P1207" s="7" t="s">
        <v>3031</v>
      </c>
      <c r="Q1207" s="19"/>
      <c r="R1207" s="19"/>
    </row>
    <row r="1208" ht="12.75" hidden="1" customHeight="1" spans="1:18">
      <c r="A1208" s="7" t="s">
        <v>2067</v>
      </c>
      <c r="B1208" s="7" t="s">
        <v>115</v>
      </c>
      <c r="C1208" s="7" t="str">
        <f>VLOOKUP(B1208,[1]Sheet1!$A:$B,2,)</f>
        <v>lichonghua</v>
      </c>
      <c r="D1208" s="7" t="s">
        <v>116</v>
      </c>
      <c r="E1208" s="9" t="str">
        <f t="shared" si="18"/>
        <v>李重华(lichonghua)</v>
      </c>
      <c r="F1208" s="7" t="s">
        <v>2978</v>
      </c>
      <c r="G1208" s="7" t="s">
        <v>2963</v>
      </c>
      <c r="H1208" s="7" t="s">
        <v>2206</v>
      </c>
      <c r="I1208" s="7" t="s">
        <v>20</v>
      </c>
      <c r="J1208" s="7" t="s">
        <v>39</v>
      </c>
      <c r="K1208" s="17" t="s">
        <v>2207</v>
      </c>
      <c r="L1208" s="17" t="s">
        <v>2080</v>
      </c>
      <c r="M1208" s="7" t="s">
        <v>2964</v>
      </c>
      <c r="N1208" s="7" t="s">
        <v>2964</v>
      </c>
      <c r="O1208" s="7"/>
      <c r="P1208" s="7" t="s">
        <v>2989</v>
      </c>
      <c r="Q1208" s="19"/>
      <c r="R1208" s="19"/>
    </row>
    <row r="1209" ht="12.75" hidden="1" customHeight="1" spans="1:18">
      <c r="A1209" s="7" t="s">
        <v>2067</v>
      </c>
      <c r="B1209" s="7" t="s">
        <v>115</v>
      </c>
      <c r="C1209" s="7" t="str">
        <f>VLOOKUP(B1209,[1]Sheet1!$A:$B,2,)</f>
        <v>lichonghua</v>
      </c>
      <c r="D1209" s="7" t="s">
        <v>116</v>
      </c>
      <c r="E1209" s="9" t="str">
        <f t="shared" si="18"/>
        <v>李重华(lichonghua)</v>
      </c>
      <c r="F1209" s="7" t="s">
        <v>2978</v>
      </c>
      <c r="G1209" s="7" t="s">
        <v>2963</v>
      </c>
      <c r="H1209" s="7" t="s">
        <v>2208</v>
      </c>
      <c r="I1209" s="7" t="s">
        <v>48</v>
      </c>
      <c r="J1209" s="7" t="s">
        <v>39</v>
      </c>
      <c r="K1209" s="17" t="s">
        <v>2207</v>
      </c>
      <c r="L1209" s="17" t="s">
        <v>2209</v>
      </c>
      <c r="M1209" s="7" t="s">
        <v>2964</v>
      </c>
      <c r="N1209" s="7" t="s">
        <v>2964</v>
      </c>
      <c r="O1209" s="7"/>
      <c r="P1209" s="7" t="s">
        <v>3031</v>
      </c>
      <c r="Q1209" s="19"/>
      <c r="R1209" s="19"/>
    </row>
    <row r="1210" ht="12.75" hidden="1" customHeight="1" spans="1:18">
      <c r="A1210" s="7" t="s">
        <v>2067</v>
      </c>
      <c r="B1210" s="7" t="s">
        <v>115</v>
      </c>
      <c r="C1210" s="7" t="str">
        <f>VLOOKUP(B1210,[1]Sheet1!$A:$B,2,)</f>
        <v>lichonghua</v>
      </c>
      <c r="D1210" s="7" t="s">
        <v>116</v>
      </c>
      <c r="E1210" s="9" t="str">
        <f t="shared" si="18"/>
        <v>李重华(lichonghua)</v>
      </c>
      <c r="F1210" s="7" t="s">
        <v>2978</v>
      </c>
      <c r="G1210" s="7" t="s">
        <v>2963</v>
      </c>
      <c r="H1210" s="7" t="s">
        <v>2210</v>
      </c>
      <c r="I1210" s="7" t="s">
        <v>48</v>
      </c>
      <c r="J1210" s="7" t="s">
        <v>2211</v>
      </c>
      <c r="K1210" s="17" t="s">
        <v>2215</v>
      </c>
      <c r="L1210" s="17" t="s">
        <v>2143</v>
      </c>
      <c r="M1210" s="7" t="s">
        <v>3015</v>
      </c>
      <c r="N1210" s="7" t="s">
        <v>3015</v>
      </c>
      <c r="O1210" s="7"/>
      <c r="P1210" s="7" t="s">
        <v>3032</v>
      </c>
      <c r="Q1210" s="19"/>
      <c r="R1210" s="19"/>
    </row>
    <row r="1211" ht="12.75" hidden="1" customHeight="1" spans="1:18">
      <c r="A1211" s="7" t="s">
        <v>2067</v>
      </c>
      <c r="B1211" s="7" t="s">
        <v>115</v>
      </c>
      <c r="C1211" s="7" t="str">
        <f>VLOOKUP(B1211,[1]Sheet1!$A:$B,2,)</f>
        <v>lichonghua</v>
      </c>
      <c r="D1211" s="7" t="s">
        <v>116</v>
      </c>
      <c r="E1211" s="9" t="str">
        <f t="shared" si="18"/>
        <v>李重华(lichonghua)</v>
      </c>
      <c r="F1211" s="7" t="s">
        <v>2978</v>
      </c>
      <c r="G1211" s="7" t="s">
        <v>2963</v>
      </c>
      <c r="H1211" s="7" t="s">
        <v>2218</v>
      </c>
      <c r="I1211" s="7" t="s">
        <v>20</v>
      </c>
      <c r="J1211" s="7" t="s">
        <v>39</v>
      </c>
      <c r="K1211" s="17" t="s">
        <v>2215</v>
      </c>
      <c r="L1211" s="17" t="s">
        <v>2103</v>
      </c>
      <c r="M1211" s="7" t="s">
        <v>2964</v>
      </c>
      <c r="N1211" s="7" t="s">
        <v>2964</v>
      </c>
      <c r="O1211" s="7"/>
      <c r="P1211" s="7" t="s">
        <v>2989</v>
      </c>
      <c r="Q1211" s="19"/>
      <c r="R1211" s="19"/>
    </row>
    <row r="1212" ht="12.75" hidden="1" customHeight="1" spans="1:18">
      <c r="A1212" s="7" t="s">
        <v>2067</v>
      </c>
      <c r="B1212" s="7" t="s">
        <v>115</v>
      </c>
      <c r="C1212" s="7" t="str">
        <f>VLOOKUP(B1212,[1]Sheet1!$A:$B,2,)</f>
        <v>lichonghua</v>
      </c>
      <c r="D1212" s="7" t="s">
        <v>116</v>
      </c>
      <c r="E1212" s="9" t="str">
        <f t="shared" si="18"/>
        <v>李重华(lichonghua)</v>
      </c>
      <c r="F1212" s="7" t="s">
        <v>2978</v>
      </c>
      <c r="G1212" s="7" t="s">
        <v>2963</v>
      </c>
      <c r="H1212" s="7" t="s">
        <v>2219</v>
      </c>
      <c r="I1212" s="7" t="s">
        <v>48</v>
      </c>
      <c r="J1212" s="7" t="s">
        <v>178</v>
      </c>
      <c r="K1212" s="17" t="s">
        <v>2070</v>
      </c>
      <c r="L1212" s="17" t="s">
        <v>2220</v>
      </c>
      <c r="M1212" s="7" t="s">
        <v>2964</v>
      </c>
      <c r="N1212" s="7" t="s">
        <v>2964</v>
      </c>
      <c r="O1212" s="7"/>
      <c r="P1212" s="7" t="s">
        <v>3031</v>
      </c>
      <c r="Q1212" s="19"/>
      <c r="R1212" s="19"/>
    </row>
    <row r="1213" ht="12.75" hidden="1" customHeight="1" spans="1:18">
      <c r="A1213" s="7" t="s">
        <v>2067</v>
      </c>
      <c r="B1213" s="7" t="s">
        <v>115</v>
      </c>
      <c r="C1213" s="7" t="str">
        <f>VLOOKUP(B1213,[1]Sheet1!$A:$B,2,)</f>
        <v>lichonghua</v>
      </c>
      <c r="D1213" s="7" t="s">
        <v>116</v>
      </c>
      <c r="E1213" s="9" t="str">
        <f t="shared" si="18"/>
        <v>李重华(lichonghua)</v>
      </c>
      <c r="F1213" s="7" t="s">
        <v>2978</v>
      </c>
      <c r="G1213" s="7" t="s">
        <v>2963</v>
      </c>
      <c r="H1213" s="7" t="s">
        <v>2221</v>
      </c>
      <c r="I1213" s="7" t="s">
        <v>358</v>
      </c>
      <c r="J1213" s="7" t="s">
        <v>39</v>
      </c>
      <c r="K1213" s="17" t="s">
        <v>2088</v>
      </c>
      <c r="L1213" s="17" t="s">
        <v>2089</v>
      </c>
      <c r="M1213" s="7" t="s">
        <v>2964</v>
      </c>
      <c r="N1213" s="7" t="s">
        <v>2964</v>
      </c>
      <c r="O1213" s="7"/>
      <c r="P1213" s="7" t="s">
        <v>3034</v>
      </c>
      <c r="Q1213" s="19"/>
      <c r="R1213" s="19"/>
    </row>
    <row r="1214" ht="12.75" hidden="1" customHeight="1" spans="1:18">
      <c r="A1214" s="7" t="s">
        <v>2067</v>
      </c>
      <c r="B1214" s="7" t="s">
        <v>115</v>
      </c>
      <c r="C1214" s="7" t="str">
        <f>VLOOKUP(B1214,[1]Sheet1!$A:$B,2,)</f>
        <v>lichonghua</v>
      </c>
      <c r="D1214" s="7" t="s">
        <v>116</v>
      </c>
      <c r="E1214" s="9" t="str">
        <f t="shared" si="18"/>
        <v>李重华(lichonghua)</v>
      </c>
      <c r="F1214" s="7" t="s">
        <v>2978</v>
      </c>
      <c r="G1214" s="7" t="s">
        <v>2963</v>
      </c>
      <c r="H1214" s="7" t="s">
        <v>2223</v>
      </c>
      <c r="I1214" s="7" t="s">
        <v>20</v>
      </c>
      <c r="J1214" s="7" t="s">
        <v>39</v>
      </c>
      <c r="K1214" s="17" t="s">
        <v>2224</v>
      </c>
      <c r="L1214" s="17" t="s">
        <v>2093</v>
      </c>
      <c r="M1214" s="7" t="s">
        <v>2964</v>
      </c>
      <c r="N1214" s="7" t="s">
        <v>2964</v>
      </c>
      <c r="O1214" s="7"/>
      <c r="P1214" s="7" t="s">
        <v>2989</v>
      </c>
      <c r="Q1214" s="19"/>
      <c r="R1214" s="19"/>
    </row>
    <row r="1215" ht="12.75" hidden="1" customHeight="1" spans="1:18">
      <c r="A1215" s="7" t="s">
        <v>2067</v>
      </c>
      <c r="B1215" s="7" t="s">
        <v>2226</v>
      </c>
      <c r="C1215" s="7" t="str">
        <f>VLOOKUP(B1215,[1]Sheet1!$A:$B,2,)</f>
        <v>liaoyujiao</v>
      </c>
      <c r="D1215" s="7" t="s">
        <v>2227</v>
      </c>
      <c r="E1215" s="9" t="str">
        <f t="shared" si="18"/>
        <v>廖玉姣(liaoyujiao)</v>
      </c>
      <c r="F1215" s="7" t="s">
        <v>3007</v>
      </c>
      <c r="G1215" s="7" t="s">
        <v>3002</v>
      </c>
      <c r="H1215" s="7" t="s">
        <v>2225</v>
      </c>
      <c r="I1215" s="7" t="s">
        <v>358</v>
      </c>
      <c r="J1215" s="7" t="s">
        <v>39</v>
      </c>
      <c r="K1215" s="17" t="s">
        <v>2088</v>
      </c>
      <c r="L1215" s="17" t="s">
        <v>2089</v>
      </c>
      <c r="M1215" s="7" t="s">
        <v>2964</v>
      </c>
      <c r="N1215" s="7" t="s">
        <v>2964</v>
      </c>
      <c r="O1215" s="7"/>
      <c r="P1215" s="7" t="s">
        <v>3034</v>
      </c>
      <c r="Q1215" s="19"/>
      <c r="R1215" s="19"/>
    </row>
    <row r="1216" ht="12.75" hidden="1" customHeight="1" spans="1:18">
      <c r="A1216" s="7" t="s">
        <v>2067</v>
      </c>
      <c r="B1216" s="7" t="s">
        <v>380</v>
      </c>
      <c r="C1216" s="7" t="str">
        <f>VLOOKUP(B1216,[1]Sheet1!$A:$B,2,)</f>
        <v>liufacheng</v>
      </c>
      <c r="D1216" s="7" t="s">
        <v>381</v>
      </c>
      <c r="E1216" s="9" t="str">
        <f t="shared" si="18"/>
        <v>刘发成(liufacheng)</v>
      </c>
      <c r="F1216" s="7" t="s">
        <v>2980</v>
      </c>
      <c r="G1216" s="7" t="s">
        <v>2976</v>
      </c>
      <c r="H1216" s="7" t="s">
        <v>2144</v>
      </c>
      <c r="I1216" s="7" t="s">
        <v>358</v>
      </c>
      <c r="J1216" s="7" t="s">
        <v>39</v>
      </c>
      <c r="K1216" s="17" t="s">
        <v>2088</v>
      </c>
      <c r="L1216" s="17" t="s">
        <v>2089</v>
      </c>
      <c r="M1216" s="7" t="s">
        <v>3071</v>
      </c>
      <c r="N1216" s="7" t="s">
        <v>2965</v>
      </c>
      <c r="O1216" s="7"/>
      <c r="P1216" s="7" t="s">
        <v>3072</v>
      </c>
      <c r="Q1216" s="19"/>
      <c r="R1216" s="19"/>
    </row>
    <row r="1217" ht="12.75" hidden="1" customHeight="1" spans="1:18">
      <c r="A1217" s="7" t="s">
        <v>2067</v>
      </c>
      <c r="B1217" s="7" t="s">
        <v>380</v>
      </c>
      <c r="C1217" s="7" t="str">
        <f>VLOOKUP(B1217,[1]Sheet1!$A:$B,2,)</f>
        <v>liufacheng</v>
      </c>
      <c r="D1217" s="7" t="s">
        <v>381</v>
      </c>
      <c r="E1217" s="9" t="str">
        <f t="shared" si="18"/>
        <v>刘发成(liufacheng)</v>
      </c>
      <c r="F1217" s="7" t="s">
        <v>2980</v>
      </c>
      <c r="G1217" s="7" t="s">
        <v>2976</v>
      </c>
      <c r="H1217" s="7" t="s">
        <v>2138</v>
      </c>
      <c r="I1217" s="7" t="s">
        <v>358</v>
      </c>
      <c r="J1217" s="7" t="s">
        <v>39</v>
      </c>
      <c r="K1217" s="17" t="s">
        <v>2088</v>
      </c>
      <c r="L1217" s="17" t="s">
        <v>2089</v>
      </c>
      <c r="M1217" s="7" t="s">
        <v>3071</v>
      </c>
      <c r="N1217" s="7" t="s">
        <v>3071</v>
      </c>
      <c r="O1217" s="7"/>
      <c r="P1217" s="7" t="s">
        <v>3072</v>
      </c>
      <c r="Q1217" s="19"/>
      <c r="R1217" s="19"/>
    </row>
    <row r="1218" ht="12.75" hidden="1" customHeight="1" spans="1:18">
      <c r="A1218" s="7" t="s">
        <v>2067</v>
      </c>
      <c r="B1218" s="7" t="s">
        <v>380</v>
      </c>
      <c r="C1218" s="7" t="str">
        <f>VLOOKUP(B1218,[1]Sheet1!$A:$B,2,)</f>
        <v>liufacheng</v>
      </c>
      <c r="D1218" s="7" t="s">
        <v>381</v>
      </c>
      <c r="E1218" s="9" t="str">
        <f t="shared" si="18"/>
        <v>刘发成(liufacheng)</v>
      </c>
      <c r="F1218" s="7" t="s">
        <v>2980</v>
      </c>
      <c r="G1218" s="7" t="s">
        <v>2976</v>
      </c>
      <c r="H1218" s="7" t="s">
        <v>2230</v>
      </c>
      <c r="I1218" s="7" t="s">
        <v>20</v>
      </c>
      <c r="J1218" s="7" t="s">
        <v>39</v>
      </c>
      <c r="K1218" s="17" t="s">
        <v>2130</v>
      </c>
      <c r="L1218" s="17" t="s">
        <v>2098</v>
      </c>
      <c r="M1218" s="7" t="s">
        <v>2964</v>
      </c>
      <c r="N1218" s="7" t="s">
        <v>2964</v>
      </c>
      <c r="O1218" s="7"/>
      <c r="P1218" s="7" t="s">
        <v>2989</v>
      </c>
      <c r="Q1218" s="19"/>
      <c r="R1218" s="19"/>
    </row>
    <row r="1219" ht="12.75" hidden="1" customHeight="1" spans="1:18">
      <c r="A1219" s="7" t="s">
        <v>2067</v>
      </c>
      <c r="B1219" s="7" t="s">
        <v>380</v>
      </c>
      <c r="C1219" s="7" t="str">
        <f>VLOOKUP(B1219,[1]Sheet1!$A:$B,2,)</f>
        <v>liufacheng</v>
      </c>
      <c r="D1219" s="7" t="s">
        <v>381</v>
      </c>
      <c r="E1219" s="9" t="str">
        <f t="shared" ref="E1219:E1282" si="19">CONCATENATE(B1219,"(",D1219,")")</f>
        <v>刘发成(liufacheng)</v>
      </c>
      <c r="F1219" s="7" t="s">
        <v>2980</v>
      </c>
      <c r="G1219" s="7" t="s">
        <v>2976</v>
      </c>
      <c r="H1219" s="7" t="s">
        <v>2101</v>
      </c>
      <c r="I1219" s="7" t="s">
        <v>20</v>
      </c>
      <c r="J1219" s="7" t="s">
        <v>39</v>
      </c>
      <c r="K1219" s="17" t="s">
        <v>2102</v>
      </c>
      <c r="L1219" s="17" t="s">
        <v>2103</v>
      </c>
      <c r="M1219" s="7" t="s">
        <v>2964</v>
      </c>
      <c r="N1219" s="7" t="s">
        <v>2964</v>
      </c>
      <c r="O1219" s="7"/>
      <c r="P1219" s="7" t="s">
        <v>2989</v>
      </c>
      <c r="Q1219" s="19"/>
      <c r="R1219" s="19"/>
    </row>
    <row r="1220" ht="12.75" hidden="1" customHeight="1" spans="1:18">
      <c r="A1220" s="7" t="s">
        <v>2067</v>
      </c>
      <c r="B1220" s="7" t="s">
        <v>380</v>
      </c>
      <c r="C1220" s="7" t="str">
        <f>VLOOKUP(B1220,[1]Sheet1!$A:$B,2,)</f>
        <v>liufacheng</v>
      </c>
      <c r="D1220" s="7" t="s">
        <v>381</v>
      </c>
      <c r="E1220" s="9" t="str">
        <f t="shared" si="19"/>
        <v>刘发成(liufacheng)</v>
      </c>
      <c r="F1220" s="7" t="s">
        <v>2980</v>
      </c>
      <c r="G1220" s="7" t="s">
        <v>2976</v>
      </c>
      <c r="H1220" s="7" t="s">
        <v>2094</v>
      </c>
      <c r="I1220" s="7" t="s">
        <v>20</v>
      </c>
      <c r="J1220" s="7" t="s">
        <v>2095</v>
      </c>
      <c r="K1220" s="17" t="s">
        <v>2097</v>
      </c>
      <c r="L1220" s="17" t="s">
        <v>2098</v>
      </c>
      <c r="M1220" s="7" t="s">
        <v>2964</v>
      </c>
      <c r="N1220" s="7" t="s">
        <v>2964</v>
      </c>
      <c r="O1220" s="7"/>
      <c r="P1220" s="7" t="s">
        <v>2989</v>
      </c>
      <c r="Q1220" s="19"/>
      <c r="R1220" s="19"/>
    </row>
    <row r="1221" ht="12.75" hidden="1" customHeight="1" spans="1:18">
      <c r="A1221" s="7" t="s">
        <v>2067</v>
      </c>
      <c r="B1221" s="7" t="s">
        <v>380</v>
      </c>
      <c r="C1221" s="7" t="str">
        <f>VLOOKUP(B1221,[1]Sheet1!$A:$B,2,)</f>
        <v>liufacheng</v>
      </c>
      <c r="D1221" s="7" t="s">
        <v>381</v>
      </c>
      <c r="E1221" s="9" t="str">
        <f t="shared" si="19"/>
        <v>刘发成(liufacheng)</v>
      </c>
      <c r="F1221" s="7" t="s">
        <v>2980</v>
      </c>
      <c r="G1221" s="7" t="s">
        <v>2976</v>
      </c>
      <c r="H1221" s="7" t="s">
        <v>2231</v>
      </c>
      <c r="I1221" s="7" t="s">
        <v>20</v>
      </c>
      <c r="J1221" s="7" t="s">
        <v>39</v>
      </c>
      <c r="K1221" s="17" t="s">
        <v>2232</v>
      </c>
      <c r="L1221" s="17" t="s">
        <v>2086</v>
      </c>
      <c r="M1221" s="7" t="s">
        <v>2964</v>
      </c>
      <c r="N1221" s="7" t="s">
        <v>2964</v>
      </c>
      <c r="O1221" s="7"/>
      <c r="P1221" s="7" t="s">
        <v>2989</v>
      </c>
      <c r="Q1221" s="19"/>
      <c r="R1221" s="19"/>
    </row>
    <row r="1222" ht="12.75" hidden="1" customHeight="1" spans="1:18">
      <c r="A1222" s="7" t="s">
        <v>2067</v>
      </c>
      <c r="B1222" s="7" t="s">
        <v>2732</v>
      </c>
      <c r="C1222" s="7" t="str">
        <f>VLOOKUP(B1222,[1]Sheet1!$A:$B,2,)</f>
        <v>liurong</v>
      </c>
      <c r="D1222" s="7" t="s">
        <v>2733</v>
      </c>
      <c r="E1222" s="9" t="str">
        <f t="shared" si="19"/>
        <v>刘容(liurong)</v>
      </c>
      <c r="F1222" s="7" t="s">
        <v>2978</v>
      </c>
      <c r="G1222" s="7" t="s">
        <v>2982</v>
      </c>
      <c r="H1222" s="7" t="s">
        <v>2154</v>
      </c>
      <c r="I1222" s="7" t="s">
        <v>358</v>
      </c>
      <c r="J1222" s="7" t="s">
        <v>39</v>
      </c>
      <c r="K1222" s="17" t="s">
        <v>2088</v>
      </c>
      <c r="L1222" s="17" t="s">
        <v>2089</v>
      </c>
      <c r="M1222" s="7" t="s">
        <v>2965</v>
      </c>
      <c r="N1222" s="7" t="s">
        <v>2989</v>
      </c>
      <c r="O1222" s="7"/>
      <c r="P1222" s="7" t="s">
        <v>3016</v>
      </c>
      <c r="Q1222" s="19"/>
      <c r="R1222" s="19"/>
    </row>
    <row r="1223" ht="12.75" hidden="1" customHeight="1" spans="1:18">
      <c r="A1223" s="7" t="s">
        <v>2067</v>
      </c>
      <c r="B1223" s="7" t="s">
        <v>748</v>
      </c>
      <c r="C1223" s="7" t="str">
        <f>VLOOKUP(B1223,[1]Sheet1!$A:$B,2,)</f>
        <v>liulianzi</v>
      </c>
      <c r="D1223" s="7" t="s">
        <v>749</v>
      </c>
      <c r="E1223" s="9" t="str">
        <f t="shared" si="19"/>
        <v>刘楝子(liulianzi)</v>
      </c>
      <c r="F1223" s="7" t="s">
        <v>3006</v>
      </c>
      <c r="G1223" s="7" t="s">
        <v>3002</v>
      </c>
      <c r="H1223" s="7" t="s">
        <v>2233</v>
      </c>
      <c r="I1223" s="7" t="s">
        <v>358</v>
      </c>
      <c r="J1223" s="7" t="s">
        <v>39</v>
      </c>
      <c r="K1223" s="17" t="s">
        <v>2088</v>
      </c>
      <c r="L1223" s="17" t="s">
        <v>2089</v>
      </c>
      <c r="M1223" s="7" t="s">
        <v>3015</v>
      </c>
      <c r="N1223" s="7" t="s">
        <v>2964</v>
      </c>
      <c r="O1223" s="7"/>
      <c r="P1223" s="7" t="s">
        <v>3024</v>
      </c>
      <c r="Q1223" s="19"/>
      <c r="R1223" s="19"/>
    </row>
    <row r="1224" ht="12.75" hidden="1" customHeight="1" spans="1:18">
      <c r="A1224" s="7" t="s">
        <v>2067</v>
      </c>
      <c r="B1224" s="7" t="s">
        <v>748</v>
      </c>
      <c r="C1224" s="7" t="str">
        <f>VLOOKUP(B1224,[1]Sheet1!$A:$B,2,)</f>
        <v>liulianzi</v>
      </c>
      <c r="D1224" s="7" t="s">
        <v>749</v>
      </c>
      <c r="E1224" s="9" t="str">
        <f t="shared" si="19"/>
        <v>刘楝子(liulianzi)</v>
      </c>
      <c r="F1224" s="7" t="s">
        <v>3006</v>
      </c>
      <c r="G1224" s="7" t="s">
        <v>3002</v>
      </c>
      <c r="H1224" s="7" t="s">
        <v>2236</v>
      </c>
      <c r="I1224" s="7" t="s">
        <v>48</v>
      </c>
      <c r="J1224" s="7" t="s">
        <v>39</v>
      </c>
      <c r="K1224" s="17" t="s">
        <v>2232</v>
      </c>
      <c r="L1224" s="17" t="s">
        <v>2086</v>
      </c>
      <c r="M1224" s="7" t="s">
        <v>2964</v>
      </c>
      <c r="N1224" s="7" t="s">
        <v>2964</v>
      </c>
      <c r="O1224" s="7"/>
      <c r="P1224" s="7" t="s">
        <v>3031</v>
      </c>
      <c r="Q1224" s="19"/>
      <c r="R1224" s="19"/>
    </row>
    <row r="1225" ht="12.75" hidden="1" customHeight="1" spans="1:18">
      <c r="A1225" s="7" t="s">
        <v>2067</v>
      </c>
      <c r="B1225" s="7" t="s">
        <v>748</v>
      </c>
      <c r="C1225" s="7" t="str">
        <f>VLOOKUP(B1225,[1]Sheet1!$A:$B,2,)</f>
        <v>liulianzi</v>
      </c>
      <c r="D1225" s="7" t="s">
        <v>749</v>
      </c>
      <c r="E1225" s="9" t="str">
        <f t="shared" si="19"/>
        <v>刘楝子(liulianzi)</v>
      </c>
      <c r="F1225" s="7" t="s">
        <v>3006</v>
      </c>
      <c r="G1225" s="7" t="s">
        <v>3002</v>
      </c>
      <c r="H1225" s="7" t="s">
        <v>2237</v>
      </c>
      <c r="I1225" s="7" t="s">
        <v>20</v>
      </c>
      <c r="J1225" s="7" t="s">
        <v>39</v>
      </c>
      <c r="K1225" s="17" t="s">
        <v>2107</v>
      </c>
      <c r="L1225" s="17" t="s">
        <v>2238</v>
      </c>
      <c r="M1225" s="7" t="s">
        <v>2964</v>
      </c>
      <c r="N1225" s="7" t="s">
        <v>2964</v>
      </c>
      <c r="O1225" s="7"/>
      <c r="P1225" s="7" t="s">
        <v>2989</v>
      </c>
      <c r="Q1225" s="19"/>
      <c r="R1225" s="19"/>
    </row>
    <row r="1226" ht="12.75" hidden="1" customHeight="1" spans="1:18">
      <c r="A1226" s="7" t="s">
        <v>2067</v>
      </c>
      <c r="B1226" s="7" t="s">
        <v>748</v>
      </c>
      <c r="C1226" s="7" t="str">
        <f>VLOOKUP(B1226,[1]Sheet1!$A:$B,2,)</f>
        <v>liulianzi</v>
      </c>
      <c r="D1226" s="7" t="s">
        <v>749</v>
      </c>
      <c r="E1226" s="9" t="str">
        <f t="shared" si="19"/>
        <v>刘楝子(liulianzi)</v>
      </c>
      <c r="F1226" s="7" t="s">
        <v>3006</v>
      </c>
      <c r="G1226" s="7" t="s">
        <v>3002</v>
      </c>
      <c r="H1226" s="7" t="s">
        <v>2094</v>
      </c>
      <c r="I1226" s="7" t="s">
        <v>20</v>
      </c>
      <c r="J1226" s="7" t="s">
        <v>2095</v>
      </c>
      <c r="K1226" s="17" t="s">
        <v>2097</v>
      </c>
      <c r="L1226" s="17" t="s">
        <v>2098</v>
      </c>
      <c r="M1226" s="7" t="s">
        <v>2964</v>
      </c>
      <c r="N1226" s="7" t="s">
        <v>2964</v>
      </c>
      <c r="O1226" s="7"/>
      <c r="P1226" s="7" t="s">
        <v>2989</v>
      </c>
      <c r="Q1226" s="19"/>
      <c r="R1226" s="19"/>
    </row>
    <row r="1227" ht="12.75" hidden="1" customHeight="1" spans="1:18">
      <c r="A1227" s="7" t="s">
        <v>2067</v>
      </c>
      <c r="B1227" s="7" t="s">
        <v>753</v>
      </c>
      <c r="C1227" s="7" t="str">
        <f>VLOOKUP(B1227,[1]Sheet1!$A:$B,2,)</f>
        <v>lufei</v>
      </c>
      <c r="D1227" s="7" t="s">
        <v>754</v>
      </c>
      <c r="E1227" s="9" t="str">
        <f t="shared" si="19"/>
        <v>卢飞(lufei)</v>
      </c>
      <c r="F1227" s="7" t="s">
        <v>2984</v>
      </c>
      <c r="G1227" s="7" t="s">
        <v>3002</v>
      </c>
      <c r="H1227" s="7" t="s">
        <v>2094</v>
      </c>
      <c r="I1227" s="7" t="s">
        <v>20</v>
      </c>
      <c r="J1227" s="7" t="s">
        <v>2095</v>
      </c>
      <c r="K1227" s="17" t="s">
        <v>2097</v>
      </c>
      <c r="L1227" s="17" t="s">
        <v>2098</v>
      </c>
      <c r="M1227" s="7" t="s">
        <v>2964</v>
      </c>
      <c r="N1227" s="7" t="s">
        <v>2964</v>
      </c>
      <c r="O1227" s="7"/>
      <c r="P1227" s="7" t="s">
        <v>2989</v>
      </c>
      <c r="Q1227" s="19"/>
      <c r="R1227" s="19"/>
    </row>
    <row r="1228" ht="12.75" hidden="1" customHeight="1" spans="1:18">
      <c r="A1228" s="7" t="s">
        <v>2067</v>
      </c>
      <c r="B1228" s="7" t="s">
        <v>753</v>
      </c>
      <c r="C1228" s="7" t="str">
        <f>VLOOKUP(B1228,[1]Sheet1!$A:$B,2,)</f>
        <v>lufei</v>
      </c>
      <c r="D1228" s="7" t="s">
        <v>754</v>
      </c>
      <c r="E1228" s="9" t="str">
        <f t="shared" si="19"/>
        <v>卢飞(lufei)</v>
      </c>
      <c r="F1228" s="7" t="s">
        <v>2984</v>
      </c>
      <c r="G1228" s="7" t="s">
        <v>3002</v>
      </c>
      <c r="H1228" s="7" t="s">
        <v>2101</v>
      </c>
      <c r="I1228" s="7" t="s">
        <v>20</v>
      </c>
      <c r="J1228" s="7" t="s">
        <v>39</v>
      </c>
      <c r="K1228" s="17" t="s">
        <v>2102</v>
      </c>
      <c r="L1228" s="17" t="s">
        <v>2103</v>
      </c>
      <c r="M1228" s="7" t="s">
        <v>2964</v>
      </c>
      <c r="N1228" s="7" t="s">
        <v>2964</v>
      </c>
      <c r="O1228" s="7"/>
      <c r="P1228" s="7" t="s">
        <v>2989</v>
      </c>
      <c r="Q1228" s="19"/>
      <c r="R1228" s="19"/>
    </row>
    <row r="1229" ht="12.75" hidden="1" customHeight="1" spans="1:18">
      <c r="A1229" s="7" t="s">
        <v>2067</v>
      </c>
      <c r="B1229" s="7" t="s">
        <v>753</v>
      </c>
      <c r="C1229" s="7" t="str">
        <f>VLOOKUP(B1229,[1]Sheet1!$A:$B,2,)</f>
        <v>lufei</v>
      </c>
      <c r="D1229" s="7" t="s">
        <v>754</v>
      </c>
      <c r="E1229" s="9" t="str">
        <f t="shared" si="19"/>
        <v>卢飞(lufei)</v>
      </c>
      <c r="F1229" s="7" t="s">
        <v>2984</v>
      </c>
      <c r="G1229" s="7" t="s">
        <v>3002</v>
      </c>
      <c r="H1229" s="7" t="s">
        <v>2177</v>
      </c>
      <c r="I1229" s="7" t="s">
        <v>20</v>
      </c>
      <c r="J1229" s="7" t="s">
        <v>39</v>
      </c>
      <c r="K1229" s="17" t="s">
        <v>2092</v>
      </c>
      <c r="L1229" s="17" t="s">
        <v>2093</v>
      </c>
      <c r="M1229" s="7" t="s">
        <v>2964</v>
      </c>
      <c r="N1229" s="7" t="s">
        <v>2964</v>
      </c>
      <c r="O1229" s="7"/>
      <c r="P1229" s="7" t="s">
        <v>2989</v>
      </c>
      <c r="Q1229" s="19"/>
      <c r="R1229" s="19"/>
    </row>
    <row r="1230" ht="12.75" hidden="1" customHeight="1" spans="1:18">
      <c r="A1230" s="7" t="s">
        <v>2067</v>
      </c>
      <c r="B1230" s="7" t="s">
        <v>753</v>
      </c>
      <c r="C1230" s="7" t="str">
        <f>VLOOKUP(B1230,[1]Sheet1!$A:$B,2,)</f>
        <v>lufei</v>
      </c>
      <c r="D1230" s="7" t="s">
        <v>754</v>
      </c>
      <c r="E1230" s="9" t="str">
        <f t="shared" si="19"/>
        <v>卢飞(lufei)</v>
      </c>
      <c r="F1230" s="7" t="s">
        <v>2984</v>
      </c>
      <c r="G1230" s="7" t="s">
        <v>3002</v>
      </c>
      <c r="H1230" s="7" t="s">
        <v>2114</v>
      </c>
      <c r="I1230" s="7" t="s">
        <v>358</v>
      </c>
      <c r="J1230" s="7" t="s">
        <v>39</v>
      </c>
      <c r="K1230" s="17" t="s">
        <v>2088</v>
      </c>
      <c r="L1230" s="17" t="s">
        <v>2089</v>
      </c>
      <c r="M1230" s="7" t="s">
        <v>2965</v>
      </c>
      <c r="N1230" s="7" t="s">
        <v>3015</v>
      </c>
      <c r="O1230" s="7"/>
      <c r="P1230" s="7" t="s">
        <v>3016</v>
      </c>
      <c r="Q1230" s="19"/>
      <c r="R1230" s="19"/>
    </row>
    <row r="1231" ht="12.75" hidden="1" customHeight="1" spans="1:18">
      <c r="A1231" s="7" t="s">
        <v>2067</v>
      </c>
      <c r="B1231" s="7" t="s">
        <v>753</v>
      </c>
      <c r="C1231" s="7" t="str">
        <f>VLOOKUP(B1231,[1]Sheet1!$A:$B,2,)</f>
        <v>lufei</v>
      </c>
      <c r="D1231" s="7" t="s">
        <v>754</v>
      </c>
      <c r="E1231" s="9" t="str">
        <f t="shared" si="19"/>
        <v>卢飞(lufei)</v>
      </c>
      <c r="F1231" s="7" t="s">
        <v>2984</v>
      </c>
      <c r="G1231" s="7" t="s">
        <v>3002</v>
      </c>
      <c r="H1231" s="7" t="s">
        <v>2117</v>
      </c>
      <c r="I1231" s="7" t="s">
        <v>358</v>
      </c>
      <c r="J1231" s="7" t="s">
        <v>39</v>
      </c>
      <c r="K1231" s="17" t="s">
        <v>2088</v>
      </c>
      <c r="L1231" s="17" t="s">
        <v>2089</v>
      </c>
      <c r="M1231" s="7" t="s">
        <v>2965</v>
      </c>
      <c r="N1231" s="7" t="s">
        <v>3015</v>
      </c>
      <c r="O1231" s="7"/>
      <c r="P1231" s="7" t="s">
        <v>3016</v>
      </c>
      <c r="Q1231" s="19"/>
      <c r="R1231" s="19"/>
    </row>
    <row r="1232" ht="12.75" hidden="1" customHeight="1" spans="1:18">
      <c r="A1232" s="7" t="s">
        <v>2067</v>
      </c>
      <c r="B1232" s="7" t="s">
        <v>1528</v>
      </c>
      <c r="C1232" s="7" t="str">
        <f>VLOOKUP(B1232,[1]Sheet1!$A:$B,2,)</f>
        <v>lvhong</v>
      </c>
      <c r="D1232" s="7" t="s">
        <v>1529</v>
      </c>
      <c r="E1232" s="9" t="str">
        <f t="shared" si="19"/>
        <v>吕红(luhong)</v>
      </c>
      <c r="F1232" s="7" t="s">
        <v>3021</v>
      </c>
      <c r="G1232" s="7" t="s">
        <v>2970</v>
      </c>
      <c r="H1232" s="7" t="s">
        <v>2114</v>
      </c>
      <c r="I1232" s="7" t="s">
        <v>358</v>
      </c>
      <c r="J1232" s="7" t="s">
        <v>39</v>
      </c>
      <c r="K1232" s="17" t="s">
        <v>2088</v>
      </c>
      <c r="L1232" s="17" t="s">
        <v>2089</v>
      </c>
      <c r="M1232" s="7" t="s">
        <v>2965</v>
      </c>
      <c r="N1232" s="7" t="s">
        <v>2989</v>
      </c>
      <c r="O1232" s="7"/>
      <c r="P1232" s="7" t="s">
        <v>3016</v>
      </c>
      <c r="Q1232" s="19"/>
      <c r="R1232" s="19"/>
    </row>
    <row r="1233" ht="12.75" hidden="1" customHeight="1" spans="1:18">
      <c r="A1233" s="7" t="s">
        <v>2067</v>
      </c>
      <c r="B1233" s="7" t="s">
        <v>1528</v>
      </c>
      <c r="C1233" s="7" t="str">
        <f>VLOOKUP(B1233,[1]Sheet1!$A:$B,2,)</f>
        <v>lvhong</v>
      </c>
      <c r="D1233" s="7" t="s">
        <v>1529</v>
      </c>
      <c r="E1233" s="9" t="str">
        <f t="shared" si="19"/>
        <v>吕红(luhong)</v>
      </c>
      <c r="F1233" s="7" t="s">
        <v>3021</v>
      </c>
      <c r="G1233" s="7" t="s">
        <v>2970</v>
      </c>
      <c r="H1233" s="7" t="s">
        <v>2117</v>
      </c>
      <c r="I1233" s="7" t="s">
        <v>358</v>
      </c>
      <c r="J1233" s="7" t="s">
        <v>39</v>
      </c>
      <c r="K1233" s="17" t="s">
        <v>2088</v>
      </c>
      <c r="L1233" s="17" t="s">
        <v>2089</v>
      </c>
      <c r="M1233" s="7" t="s">
        <v>2965</v>
      </c>
      <c r="N1233" s="7" t="s">
        <v>2989</v>
      </c>
      <c r="O1233" s="7"/>
      <c r="P1233" s="7" t="s">
        <v>3016</v>
      </c>
      <c r="Q1233" s="19"/>
      <c r="R1233" s="19"/>
    </row>
    <row r="1234" ht="12.75" hidden="1" customHeight="1" spans="1:18">
      <c r="A1234" s="7" t="s">
        <v>2067</v>
      </c>
      <c r="B1234" s="7" t="s">
        <v>1528</v>
      </c>
      <c r="C1234" s="7" t="str">
        <f>VLOOKUP(B1234,[1]Sheet1!$A:$B,2,)</f>
        <v>lvhong</v>
      </c>
      <c r="D1234" s="7" t="s">
        <v>1529</v>
      </c>
      <c r="E1234" s="9" t="str">
        <f t="shared" si="19"/>
        <v>吕红(luhong)</v>
      </c>
      <c r="F1234" s="7" t="s">
        <v>3021</v>
      </c>
      <c r="G1234" s="7" t="s">
        <v>2970</v>
      </c>
      <c r="H1234" s="7" t="s">
        <v>2239</v>
      </c>
      <c r="I1234" s="7" t="s">
        <v>20</v>
      </c>
      <c r="J1234" s="7" t="s">
        <v>2211</v>
      </c>
      <c r="K1234" s="17" t="s">
        <v>2130</v>
      </c>
      <c r="L1234" s="17" t="s">
        <v>2098</v>
      </c>
      <c r="M1234" s="7" t="s">
        <v>2964</v>
      </c>
      <c r="N1234" s="7" t="s">
        <v>2964</v>
      </c>
      <c r="O1234" s="7"/>
      <c r="P1234" s="7" t="s">
        <v>2989</v>
      </c>
      <c r="Q1234" s="19"/>
      <c r="R1234" s="19"/>
    </row>
    <row r="1235" ht="12.75" hidden="1" customHeight="1" spans="1:18">
      <c r="A1235" s="7" t="s">
        <v>2067</v>
      </c>
      <c r="B1235" s="7" t="s">
        <v>1528</v>
      </c>
      <c r="C1235" s="7" t="str">
        <f>VLOOKUP(B1235,[1]Sheet1!$A:$B,2,)</f>
        <v>lvhong</v>
      </c>
      <c r="D1235" s="7" t="s">
        <v>1529</v>
      </c>
      <c r="E1235" s="9" t="str">
        <f t="shared" si="19"/>
        <v>吕红(luhong)</v>
      </c>
      <c r="F1235" s="7" t="s">
        <v>3021</v>
      </c>
      <c r="G1235" s="7" t="s">
        <v>2970</v>
      </c>
      <c r="H1235" s="7" t="s">
        <v>2094</v>
      </c>
      <c r="I1235" s="7" t="s">
        <v>20</v>
      </c>
      <c r="J1235" s="7" t="s">
        <v>2095</v>
      </c>
      <c r="K1235" s="17" t="s">
        <v>2097</v>
      </c>
      <c r="L1235" s="17" t="s">
        <v>2098</v>
      </c>
      <c r="M1235" s="7" t="s">
        <v>2964</v>
      </c>
      <c r="N1235" s="7" t="s">
        <v>2964</v>
      </c>
      <c r="O1235" s="7"/>
      <c r="P1235" s="7" t="s">
        <v>2989</v>
      </c>
      <c r="Q1235" s="19"/>
      <c r="R1235" s="19"/>
    </row>
    <row r="1236" ht="12.75" hidden="1" customHeight="1" spans="1:18">
      <c r="A1236" s="7" t="s">
        <v>2067</v>
      </c>
      <c r="B1236" s="7" t="s">
        <v>1528</v>
      </c>
      <c r="C1236" s="7" t="str">
        <f>VLOOKUP(B1236,[1]Sheet1!$A:$B,2,)</f>
        <v>lvhong</v>
      </c>
      <c r="D1236" s="7" t="s">
        <v>1529</v>
      </c>
      <c r="E1236" s="9" t="str">
        <f t="shared" si="19"/>
        <v>吕红(luhong)</v>
      </c>
      <c r="F1236" s="7" t="s">
        <v>3021</v>
      </c>
      <c r="G1236" s="7" t="s">
        <v>2970</v>
      </c>
      <c r="H1236" s="7" t="s">
        <v>2101</v>
      </c>
      <c r="I1236" s="7" t="s">
        <v>20</v>
      </c>
      <c r="J1236" s="7" t="s">
        <v>39</v>
      </c>
      <c r="K1236" s="17" t="s">
        <v>2102</v>
      </c>
      <c r="L1236" s="17" t="s">
        <v>2103</v>
      </c>
      <c r="M1236" s="7" t="s">
        <v>2964</v>
      </c>
      <c r="N1236" s="7" t="s">
        <v>2964</v>
      </c>
      <c r="O1236" s="7"/>
      <c r="P1236" s="7" t="s">
        <v>2989</v>
      </c>
      <c r="Q1236" s="19"/>
      <c r="R1236" s="19"/>
    </row>
    <row r="1237" ht="12.75" hidden="1" customHeight="1" spans="1:18">
      <c r="A1237" s="7" t="s">
        <v>2067</v>
      </c>
      <c r="B1237" s="7" t="s">
        <v>1528</v>
      </c>
      <c r="C1237" s="7" t="str">
        <f>VLOOKUP(B1237,[1]Sheet1!$A:$B,2,)</f>
        <v>lvhong</v>
      </c>
      <c r="D1237" s="7" t="s">
        <v>1529</v>
      </c>
      <c r="E1237" s="9" t="str">
        <f t="shared" si="19"/>
        <v>吕红(luhong)</v>
      </c>
      <c r="F1237" s="7" t="s">
        <v>3021</v>
      </c>
      <c r="G1237" s="7" t="s">
        <v>2970</v>
      </c>
      <c r="H1237" s="7" t="s">
        <v>2177</v>
      </c>
      <c r="I1237" s="7" t="s">
        <v>20</v>
      </c>
      <c r="J1237" s="7" t="s">
        <v>39</v>
      </c>
      <c r="K1237" s="17" t="s">
        <v>2092</v>
      </c>
      <c r="L1237" s="17" t="s">
        <v>2093</v>
      </c>
      <c r="M1237" s="7" t="s">
        <v>2964</v>
      </c>
      <c r="N1237" s="7" t="s">
        <v>2964</v>
      </c>
      <c r="O1237" s="7"/>
      <c r="P1237" s="7" t="s">
        <v>2989</v>
      </c>
      <c r="Q1237" s="19"/>
      <c r="R1237" s="19"/>
    </row>
    <row r="1238" ht="12.75" hidden="1" customHeight="1" spans="1:18">
      <c r="A1238" s="7" t="s">
        <v>2067</v>
      </c>
      <c r="B1238" s="7" t="s">
        <v>1528</v>
      </c>
      <c r="C1238" s="7" t="str">
        <f>VLOOKUP(B1238,[1]Sheet1!$A:$B,2,)</f>
        <v>lvhong</v>
      </c>
      <c r="D1238" s="7" t="s">
        <v>1529</v>
      </c>
      <c r="E1238" s="9" t="str">
        <f t="shared" si="19"/>
        <v>吕红(luhong)</v>
      </c>
      <c r="F1238" s="7" t="s">
        <v>3021</v>
      </c>
      <c r="G1238" s="7" t="s">
        <v>2970</v>
      </c>
      <c r="H1238" s="7" t="s">
        <v>2240</v>
      </c>
      <c r="I1238" s="7" t="s">
        <v>48</v>
      </c>
      <c r="J1238" s="7" t="s">
        <v>39</v>
      </c>
      <c r="K1238" s="17" t="s">
        <v>2241</v>
      </c>
      <c r="L1238" s="17" t="s">
        <v>2242</v>
      </c>
      <c r="M1238" s="7" t="s">
        <v>2964</v>
      </c>
      <c r="N1238" s="7" t="s">
        <v>2964</v>
      </c>
      <c r="O1238" s="7"/>
      <c r="P1238" s="7" t="s">
        <v>3031</v>
      </c>
      <c r="Q1238" s="19"/>
      <c r="R1238" s="19"/>
    </row>
    <row r="1239" ht="12.75" hidden="1" customHeight="1" spans="1:18">
      <c r="A1239" s="7" t="s">
        <v>2067</v>
      </c>
      <c r="B1239" s="7" t="s">
        <v>761</v>
      </c>
      <c r="C1239" s="7" t="str">
        <f>VLOOKUP(B1239,[1]Sheet1!$A:$B,2,)</f>
        <v>lvxin</v>
      </c>
      <c r="D1239" s="7" t="s">
        <v>762</v>
      </c>
      <c r="E1239" s="9" t="str">
        <f t="shared" si="19"/>
        <v>吕昕(luxin)</v>
      </c>
      <c r="F1239" s="7" t="s">
        <v>2978</v>
      </c>
      <c r="G1239" s="7" t="s">
        <v>3043</v>
      </c>
      <c r="H1239" s="7" t="s">
        <v>2154</v>
      </c>
      <c r="I1239" s="7" t="s">
        <v>358</v>
      </c>
      <c r="J1239" s="7" t="s">
        <v>39</v>
      </c>
      <c r="K1239" s="17" t="s">
        <v>2088</v>
      </c>
      <c r="L1239" s="17" t="s">
        <v>2089</v>
      </c>
      <c r="M1239" s="7" t="s">
        <v>2965</v>
      </c>
      <c r="N1239" s="7" t="s">
        <v>2964</v>
      </c>
      <c r="O1239" s="7"/>
      <c r="P1239" s="7" t="s">
        <v>3016</v>
      </c>
      <c r="Q1239" s="19"/>
      <c r="R1239" s="19"/>
    </row>
    <row r="1240" ht="12.75" hidden="1" customHeight="1" spans="1:18">
      <c r="A1240" s="7" t="s">
        <v>2067</v>
      </c>
      <c r="B1240" s="7" t="s">
        <v>394</v>
      </c>
      <c r="C1240" s="7" t="str">
        <f>VLOOKUP(B1240,[1]Sheet1!$A:$B,2,)</f>
        <v>luoruihua</v>
      </c>
      <c r="D1240" s="7" t="s">
        <v>395</v>
      </c>
      <c r="E1240" s="9" t="str">
        <f t="shared" si="19"/>
        <v>罗锐华(luoruihua)</v>
      </c>
      <c r="F1240" s="7" t="s">
        <v>2978</v>
      </c>
      <c r="G1240" s="7" t="s">
        <v>2976</v>
      </c>
      <c r="H1240" s="7" t="s">
        <v>2154</v>
      </c>
      <c r="I1240" s="7" t="s">
        <v>358</v>
      </c>
      <c r="J1240" s="7" t="s">
        <v>39</v>
      </c>
      <c r="K1240" s="17" t="s">
        <v>2088</v>
      </c>
      <c r="L1240" s="17" t="s">
        <v>2089</v>
      </c>
      <c r="M1240" s="7" t="s">
        <v>2965</v>
      </c>
      <c r="N1240" s="7" t="s">
        <v>3015</v>
      </c>
      <c r="O1240" s="7"/>
      <c r="P1240" s="7" t="s">
        <v>3016</v>
      </c>
      <c r="Q1240" s="19"/>
      <c r="R1240" s="19"/>
    </row>
    <row r="1241" ht="12.75" hidden="1" customHeight="1" spans="1:18">
      <c r="A1241" s="7" t="s">
        <v>2067</v>
      </c>
      <c r="B1241" s="7" t="s">
        <v>394</v>
      </c>
      <c r="C1241" s="7" t="str">
        <f>VLOOKUP(B1241,[1]Sheet1!$A:$B,2,)</f>
        <v>luoruihua</v>
      </c>
      <c r="D1241" s="7" t="s">
        <v>395</v>
      </c>
      <c r="E1241" s="9" t="str">
        <f t="shared" si="19"/>
        <v>罗锐华(luoruihua)</v>
      </c>
      <c r="F1241" s="7" t="s">
        <v>2978</v>
      </c>
      <c r="G1241" s="7" t="s">
        <v>2976</v>
      </c>
      <c r="H1241" s="7" t="s">
        <v>2078</v>
      </c>
      <c r="I1241" s="7" t="s">
        <v>48</v>
      </c>
      <c r="J1241" s="7" t="s">
        <v>39</v>
      </c>
      <c r="K1241" s="17" t="s">
        <v>2079</v>
      </c>
      <c r="L1241" s="17" t="s">
        <v>2080</v>
      </c>
      <c r="M1241" s="7" t="s">
        <v>2964</v>
      </c>
      <c r="N1241" s="7" t="s">
        <v>2964</v>
      </c>
      <c r="O1241" s="7"/>
      <c r="P1241" s="7" t="s">
        <v>3031</v>
      </c>
      <c r="Q1241" s="19"/>
      <c r="R1241" s="19"/>
    </row>
    <row r="1242" ht="12.75" hidden="1" customHeight="1" spans="1:18">
      <c r="A1242" s="7" t="s">
        <v>2067</v>
      </c>
      <c r="B1242" s="7" t="s">
        <v>409</v>
      </c>
      <c r="C1242" s="7" t="str">
        <f>VLOOKUP(B1242,[1]Sheet1!$A:$B,2,)</f>
        <v>luowei</v>
      </c>
      <c r="D1242" s="7" t="s">
        <v>410</v>
      </c>
      <c r="E1242" s="9" t="str">
        <f t="shared" si="19"/>
        <v>罗伟(luowei)</v>
      </c>
      <c r="F1242" s="7" t="s">
        <v>2969</v>
      </c>
      <c r="G1242" s="7" t="s">
        <v>2970</v>
      </c>
      <c r="H1242" s="7" t="s">
        <v>2078</v>
      </c>
      <c r="I1242" s="7" t="s">
        <v>48</v>
      </c>
      <c r="J1242" s="7" t="s">
        <v>39</v>
      </c>
      <c r="K1242" s="17" t="s">
        <v>2079</v>
      </c>
      <c r="L1242" s="17" t="s">
        <v>2080</v>
      </c>
      <c r="M1242" s="7" t="s">
        <v>2964</v>
      </c>
      <c r="N1242" s="7" t="s">
        <v>2964</v>
      </c>
      <c r="O1242" s="7"/>
      <c r="P1242" s="7" t="s">
        <v>3031</v>
      </c>
      <c r="Q1242" s="19"/>
      <c r="R1242" s="19"/>
    </row>
    <row r="1243" ht="12.75" hidden="1" customHeight="1" spans="1:18">
      <c r="A1243" s="7" t="s">
        <v>2067</v>
      </c>
      <c r="B1243" s="7" t="s">
        <v>409</v>
      </c>
      <c r="C1243" s="7" t="str">
        <f>VLOOKUP(B1243,[1]Sheet1!$A:$B,2,)</f>
        <v>luowei</v>
      </c>
      <c r="D1243" s="7" t="s">
        <v>410</v>
      </c>
      <c r="E1243" s="9" t="str">
        <f t="shared" si="19"/>
        <v>罗伟(luowei)</v>
      </c>
      <c r="F1243" s="7" t="s">
        <v>2969</v>
      </c>
      <c r="G1243" s="7" t="s">
        <v>2970</v>
      </c>
      <c r="H1243" s="7" t="s">
        <v>2106</v>
      </c>
      <c r="I1243" s="7" t="s">
        <v>20</v>
      </c>
      <c r="J1243" s="7" t="s">
        <v>39</v>
      </c>
      <c r="K1243" s="17" t="s">
        <v>2107</v>
      </c>
      <c r="L1243" s="17" t="s">
        <v>2108</v>
      </c>
      <c r="M1243" s="7" t="s">
        <v>2964</v>
      </c>
      <c r="N1243" s="7" t="s">
        <v>2964</v>
      </c>
      <c r="O1243" s="7"/>
      <c r="P1243" s="7" t="s">
        <v>2989</v>
      </c>
      <c r="Q1243" s="19"/>
      <c r="R1243" s="19"/>
    </row>
    <row r="1244" ht="12.75" hidden="1" customHeight="1" spans="1:18">
      <c r="A1244" s="7" t="s">
        <v>2067</v>
      </c>
      <c r="B1244" s="7" t="s">
        <v>409</v>
      </c>
      <c r="C1244" s="7" t="str">
        <f>VLOOKUP(B1244,[1]Sheet1!$A:$B,2,)</f>
        <v>luowei</v>
      </c>
      <c r="D1244" s="7" t="s">
        <v>410</v>
      </c>
      <c r="E1244" s="9" t="str">
        <f t="shared" si="19"/>
        <v>罗伟(luowei)</v>
      </c>
      <c r="F1244" s="7" t="s">
        <v>2969</v>
      </c>
      <c r="G1244" s="7" t="s">
        <v>2970</v>
      </c>
      <c r="H1244" s="7" t="s">
        <v>2183</v>
      </c>
      <c r="I1244" s="7" t="s">
        <v>358</v>
      </c>
      <c r="J1244" s="7" t="s">
        <v>39</v>
      </c>
      <c r="K1244" s="17" t="s">
        <v>2088</v>
      </c>
      <c r="L1244" s="17" t="s">
        <v>2089</v>
      </c>
      <c r="M1244" s="7" t="s">
        <v>3016</v>
      </c>
      <c r="N1244" s="7" t="s">
        <v>2964</v>
      </c>
      <c r="O1244" s="7"/>
      <c r="P1244" s="7" t="s">
        <v>3003</v>
      </c>
      <c r="Q1244" s="19"/>
      <c r="R1244" s="19"/>
    </row>
    <row r="1245" ht="12.75" hidden="1" customHeight="1" spans="1:18">
      <c r="A1245" s="7" t="s">
        <v>2067</v>
      </c>
      <c r="B1245" s="7" t="s">
        <v>124</v>
      </c>
      <c r="C1245" s="7" t="str">
        <f>VLOOKUP(B1245,[1]Sheet1!$A:$B,2,)</f>
        <v>maxiaoyan</v>
      </c>
      <c r="D1245" s="7" t="s">
        <v>125</v>
      </c>
      <c r="E1245" s="9" t="str">
        <f t="shared" si="19"/>
        <v>马晓燕(maxiaoyan)</v>
      </c>
      <c r="F1245" s="7" t="s">
        <v>2981</v>
      </c>
      <c r="G1245" s="7" t="s">
        <v>2982</v>
      </c>
      <c r="H1245" s="7" t="s">
        <v>2138</v>
      </c>
      <c r="I1245" s="7" t="s">
        <v>358</v>
      </c>
      <c r="J1245" s="7" t="s">
        <v>39</v>
      </c>
      <c r="K1245" s="17" t="s">
        <v>2088</v>
      </c>
      <c r="L1245" s="17" t="s">
        <v>2089</v>
      </c>
      <c r="M1245" s="7" t="s">
        <v>3071</v>
      </c>
      <c r="N1245" s="7" t="s">
        <v>2989</v>
      </c>
      <c r="O1245" s="7"/>
      <c r="P1245" s="7" t="s">
        <v>3072</v>
      </c>
      <c r="Q1245" s="19"/>
      <c r="R1245" s="19"/>
    </row>
    <row r="1246" ht="12.75" hidden="1" customHeight="1" spans="1:18">
      <c r="A1246" s="7" t="s">
        <v>2067</v>
      </c>
      <c r="B1246" s="7" t="s">
        <v>124</v>
      </c>
      <c r="C1246" s="7" t="str">
        <f>VLOOKUP(B1246,[1]Sheet1!$A:$B,2,)</f>
        <v>maxiaoyan</v>
      </c>
      <c r="D1246" s="7" t="s">
        <v>125</v>
      </c>
      <c r="E1246" s="9" t="str">
        <f t="shared" si="19"/>
        <v>马晓燕(maxiaoyan)</v>
      </c>
      <c r="F1246" s="7" t="s">
        <v>2981</v>
      </c>
      <c r="G1246" s="7" t="s">
        <v>2982</v>
      </c>
      <c r="H1246" s="7" t="s">
        <v>2094</v>
      </c>
      <c r="I1246" s="7" t="s">
        <v>20</v>
      </c>
      <c r="J1246" s="7" t="s">
        <v>2095</v>
      </c>
      <c r="K1246" s="17" t="s">
        <v>2097</v>
      </c>
      <c r="L1246" s="17" t="s">
        <v>2098</v>
      </c>
      <c r="M1246" s="7" t="s">
        <v>2964</v>
      </c>
      <c r="N1246" s="7" t="s">
        <v>2964</v>
      </c>
      <c r="O1246" s="7"/>
      <c r="P1246" s="7" t="s">
        <v>2989</v>
      </c>
      <c r="Q1246" s="19"/>
      <c r="R1246" s="19"/>
    </row>
    <row r="1247" ht="12.75" hidden="1" customHeight="1" spans="1:18">
      <c r="A1247" s="7" t="s">
        <v>2067</v>
      </c>
      <c r="B1247" s="7" t="s">
        <v>124</v>
      </c>
      <c r="C1247" s="7" t="str">
        <f>VLOOKUP(B1247,[1]Sheet1!$A:$B,2,)</f>
        <v>maxiaoyan</v>
      </c>
      <c r="D1247" s="7" t="s">
        <v>125</v>
      </c>
      <c r="E1247" s="9" t="str">
        <f t="shared" si="19"/>
        <v>马晓燕(maxiaoyan)</v>
      </c>
      <c r="F1247" s="7" t="s">
        <v>2981</v>
      </c>
      <c r="G1247" s="7" t="s">
        <v>2982</v>
      </c>
      <c r="H1247" s="7" t="s">
        <v>2243</v>
      </c>
      <c r="I1247" s="7" t="s">
        <v>48</v>
      </c>
      <c r="J1247" s="7" t="s">
        <v>39</v>
      </c>
      <c r="K1247" s="17" t="s">
        <v>2158</v>
      </c>
      <c r="L1247" s="17" t="s">
        <v>2159</v>
      </c>
      <c r="M1247" s="7" t="s">
        <v>2964</v>
      </c>
      <c r="N1247" s="7" t="s">
        <v>2964</v>
      </c>
      <c r="O1247" s="7"/>
      <c r="P1247" s="7" t="s">
        <v>3031</v>
      </c>
      <c r="Q1247" s="19"/>
      <c r="R1247" s="19"/>
    </row>
    <row r="1248" ht="12.75" hidden="1" customHeight="1" spans="1:18">
      <c r="A1248" s="7" t="s">
        <v>2067</v>
      </c>
      <c r="B1248" s="7" t="s">
        <v>124</v>
      </c>
      <c r="C1248" s="7" t="str">
        <f>VLOOKUP(B1248,[1]Sheet1!$A:$B,2,)</f>
        <v>maxiaoyan</v>
      </c>
      <c r="D1248" s="7" t="s">
        <v>125</v>
      </c>
      <c r="E1248" s="9" t="str">
        <f t="shared" si="19"/>
        <v>马晓燕(maxiaoyan)</v>
      </c>
      <c r="F1248" s="7" t="s">
        <v>2981</v>
      </c>
      <c r="G1248" s="7" t="s">
        <v>2982</v>
      </c>
      <c r="H1248" s="7" t="s">
        <v>2244</v>
      </c>
      <c r="I1248" s="7" t="s">
        <v>48</v>
      </c>
      <c r="J1248" s="7" t="s">
        <v>39</v>
      </c>
      <c r="K1248" s="17" t="s">
        <v>2245</v>
      </c>
      <c r="L1248" s="17" t="s">
        <v>2246</v>
      </c>
      <c r="M1248" s="7" t="s">
        <v>2964</v>
      </c>
      <c r="N1248" s="7" t="s">
        <v>2964</v>
      </c>
      <c r="O1248" s="7"/>
      <c r="P1248" s="7" t="s">
        <v>3031</v>
      </c>
      <c r="Q1248" s="19"/>
      <c r="R1248" s="19"/>
    </row>
    <row r="1249" ht="12.75" hidden="1" customHeight="1" spans="1:18">
      <c r="A1249" s="7" t="s">
        <v>2067</v>
      </c>
      <c r="B1249" s="7" t="s">
        <v>124</v>
      </c>
      <c r="C1249" s="7" t="str">
        <f>VLOOKUP(B1249,[1]Sheet1!$A:$B,2,)</f>
        <v>maxiaoyan</v>
      </c>
      <c r="D1249" s="7" t="s">
        <v>125</v>
      </c>
      <c r="E1249" s="9" t="str">
        <f t="shared" si="19"/>
        <v>马晓燕(maxiaoyan)</v>
      </c>
      <c r="F1249" s="7" t="s">
        <v>2981</v>
      </c>
      <c r="G1249" s="7" t="s">
        <v>2982</v>
      </c>
      <c r="H1249" s="7" t="s">
        <v>2247</v>
      </c>
      <c r="I1249" s="7" t="s">
        <v>20</v>
      </c>
      <c r="J1249" s="7" t="s">
        <v>39</v>
      </c>
      <c r="K1249" s="17" t="s">
        <v>2248</v>
      </c>
      <c r="L1249" s="17" t="s">
        <v>2191</v>
      </c>
      <c r="M1249" s="7" t="s">
        <v>2964</v>
      </c>
      <c r="N1249" s="7" t="s">
        <v>2964</v>
      </c>
      <c r="O1249" s="7"/>
      <c r="P1249" s="7" t="s">
        <v>2989</v>
      </c>
      <c r="Q1249" s="19"/>
      <c r="R1249" s="19"/>
    </row>
    <row r="1250" ht="12.75" hidden="1" customHeight="1" spans="1:18">
      <c r="A1250" s="7" t="s">
        <v>2067</v>
      </c>
      <c r="B1250" s="7" t="s">
        <v>124</v>
      </c>
      <c r="C1250" s="7" t="str">
        <f>VLOOKUP(B1250,[1]Sheet1!$A:$B,2,)</f>
        <v>maxiaoyan</v>
      </c>
      <c r="D1250" s="7" t="s">
        <v>125</v>
      </c>
      <c r="E1250" s="9" t="str">
        <f t="shared" si="19"/>
        <v>马晓燕(maxiaoyan)</v>
      </c>
      <c r="F1250" s="7" t="s">
        <v>2981</v>
      </c>
      <c r="G1250" s="7" t="s">
        <v>2982</v>
      </c>
      <c r="H1250" s="7" t="s">
        <v>2144</v>
      </c>
      <c r="I1250" s="7" t="s">
        <v>358</v>
      </c>
      <c r="J1250" s="7" t="s">
        <v>39</v>
      </c>
      <c r="K1250" s="17" t="s">
        <v>2088</v>
      </c>
      <c r="L1250" s="17" t="s">
        <v>2089</v>
      </c>
      <c r="M1250" s="7" t="s">
        <v>3071</v>
      </c>
      <c r="N1250" s="7" t="s">
        <v>3016</v>
      </c>
      <c r="O1250" s="7"/>
      <c r="P1250" s="7" t="s">
        <v>3072</v>
      </c>
      <c r="Q1250" s="19"/>
      <c r="R1250" s="19"/>
    </row>
    <row r="1251" ht="12.75" hidden="1" customHeight="1" spans="1:18">
      <c r="A1251" s="7" t="s">
        <v>2067</v>
      </c>
      <c r="B1251" s="7" t="s">
        <v>124</v>
      </c>
      <c r="C1251" s="7" t="str">
        <f>VLOOKUP(B1251,[1]Sheet1!$A:$B,2,)</f>
        <v>maxiaoyan</v>
      </c>
      <c r="D1251" s="7" t="s">
        <v>125</v>
      </c>
      <c r="E1251" s="9" t="str">
        <f t="shared" si="19"/>
        <v>马晓燕(maxiaoyan)</v>
      </c>
      <c r="F1251" s="7" t="s">
        <v>2981</v>
      </c>
      <c r="G1251" s="7" t="s">
        <v>2982</v>
      </c>
      <c r="H1251" s="7" t="s">
        <v>2250</v>
      </c>
      <c r="I1251" s="7" t="s">
        <v>20</v>
      </c>
      <c r="J1251" s="7" t="s">
        <v>39</v>
      </c>
      <c r="K1251" s="17" t="s">
        <v>2111</v>
      </c>
      <c r="L1251" s="17" t="s">
        <v>2251</v>
      </c>
      <c r="M1251" s="7" t="s">
        <v>2964</v>
      </c>
      <c r="N1251" s="7" t="s">
        <v>2964</v>
      </c>
      <c r="O1251" s="7"/>
      <c r="P1251" s="7" t="s">
        <v>2989</v>
      </c>
      <c r="Q1251" s="19"/>
      <c r="R1251" s="19"/>
    </row>
    <row r="1252" ht="12.75" hidden="1" customHeight="1" spans="1:18">
      <c r="A1252" s="7" t="s">
        <v>2067</v>
      </c>
      <c r="B1252" s="7" t="s">
        <v>124</v>
      </c>
      <c r="C1252" s="7" t="str">
        <f>VLOOKUP(B1252,[1]Sheet1!$A:$B,2,)</f>
        <v>maxiaoyan</v>
      </c>
      <c r="D1252" s="7" t="s">
        <v>125</v>
      </c>
      <c r="E1252" s="9" t="str">
        <f t="shared" si="19"/>
        <v>马晓燕(maxiaoyan)</v>
      </c>
      <c r="F1252" s="7" t="s">
        <v>2981</v>
      </c>
      <c r="G1252" s="7" t="s">
        <v>2982</v>
      </c>
      <c r="H1252" s="7" t="s">
        <v>2252</v>
      </c>
      <c r="I1252" s="7" t="s">
        <v>20</v>
      </c>
      <c r="J1252" s="7" t="s">
        <v>39</v>
      </c>
      <c r="K1252" s="17" t="s">
        <v>2130</v>
      </c>
      <c r="L1252" s="17" t="s">
        <v>2253</v>
      </c>
      <c r="M1252" s="7" t="s">
        <v>2964</v>
      </c>
      <c r="N1252" s="7" t="s">
        <v>2964</v>
      </c>
      <c r="O1252" s="7"/>
      <c r="P1252" s="7" t="s">
        <v>2989</v>
      </c>
      <c r="Q1252" s="19"/>
      <c r="R1252" s="19"/>
    </row>
    <row r="1253" ht="12.75" hidden="1" customHeight="1" spans="1:18">
      <c r="A1253" s="7" t="s">
        <v>2067</v>
      </c>
      <c r="B1253" s="7" t="s">
        <v>124</v>
      </c>
      <c r="C1253" s="7" t="str">
        <f>VLOOKUP(B1253,[1]Sheet1!$A:$B,2,)</f>
        <v>maxiaoyan</v>
      </c>
      <c r="D1253" s="7" t="s">
        <v>125</v>
      </c>
      <c r="E1253" s="9" t="str">
        <f t="shared" si="19"/>
        <v>马晓燕(maxiaoyan)</v>
      </c>
      <c r="F1253" s="7" t="s">
        <v>2981</v>
      </c>
      <c r="G1253" s="7" t="s">
        <v>2982</v>
      </c>
      <c r="H1253" s="7" t="s">
        <v>2254</v>
      </c>
      <c r="I1253" s="7" t="s">
        <v>20</v>
      </c>
      <c r="J1253" s="7" t="s">
        <v>997</v>
      </c>
      <c r="K1253" s="17" t="s">
        <v>2088</v>
      </c>
      <c r="L1253" s="17" t="s">
        <v>2196</v>
      </c>
      <c r="M1253" s="7" t="s">
        <v>2964</v>
      </c>
      <c r="N1253" s="7" t="s">
        <v>2964</v>
      </c>
      <c r="O1253" s="7"/>
      <c r="P1253" s="7" t="s">
        <v>2989</v>
      </c>
      <c r="Q1253" s="19"/>
      <c r="R1253" s="19"/>
    </row>
    <row r="1254" ht="12.75" hidden="1" customHeight="1" spans="1:18">
      <c r="A1254" s="7" t="s">
        <v>2067</v>
      </c>
      <c r="B1254" s="7" t="s">
        <v>124</v>
      </c>
      <c r="C1254" s="7" t="str">
        <f>VLOOKUP(B1254,[1]Sheet1!$A:$B,2,)</f>
        <v>maxiaoyan</v>
      </c>
      <c r="D1254" s="7" t="s">
        <v>125</v>
      </c>
      <c r="E1254" s="9" t="str">
        <f t="shared" si="19"/>
        <v>马晓燕(maxiaoyan)</v>
      </c>
      <c r="F1254" s="7" t="s">
        <v>2981</v>
      </c>
      <c r="G1254" s="7" t="s">
        <v>2982</v>
      </c>
      <c r="H1254" s="7" t="s">
        <v>2255</v>
      </c>
      <c r="I1254" s="7" t="s">
        <v>20</v>
      </c>
      <c r="J1254" s="7" t="s">
        <v>39</v>
      </c>
      <c r="K1254" s="17" t="s">
        <v>2079</v>
      </c>
      <c r="L1254" s="17" t="s">
        <v>2093</v>
      </c>
      <c r="M1254" s="7" t="s">
        <v>2964</v>
      </c>
      <c r="N1254" s="7" t="s">
        <v>2964</v>
      </c>
      <c r="O1254" s="7"/>
      <c r="P1254" s="7" t="s">
        <v>2989</v>
      </c>
      <c r="Q1254" s="19"/>
      <c r="R1254" s="19"/>
    </row>
    <row r="1255" ht="12.75" hidden="1" customHeight="1" spans="1:18">
      <c r="A1255" s="7" t="s">
        <v>2067</v>
      </c>
      <c r="B1255" s="7" t="s">
        <v>1562</v>
      </c>
      <c r="C1255" s="7" t="str">
        <f>VLOOKUP(B1255,[1]Sheet1!$A:$B,2,)</f>
        <v>mayunhui</v>
      </c>
      <c r="D1255" s="7" t="s">
        <v>1563</v>
      </c>
      <c r="E1255" s="9" t="str">
        <f t="shared" si="19"/>
        <v>马云辉(mayunhui)</v>
      </c>
      <c r="F1255" s="7" t="s">
        <v>2981</v>
      </c>
      <c r="G1255" s="7" t="s">
        <v>3002</v>
      </c>
      <c r="H1255" s="7" t="s">
        <v>2256</v>
      </c>
      <c r="I1255" s="7" t="s">
        <v>358</v>
      </c>
      <c r="J1255" s="7" t="s">
        <v>39</v>
      </c>
      <c r="K1255" s="17" t="s">
        <v>2088</v>
      </c>
      <c r="L1255" s="17" t="s">
        <v>2089</v>
      </c>
      <c r="M1255" s="7" t="s">
        <v>2964</v>
      </c>
      <c r="N1255" s="7" t="s">
        <v>2964</v>
      </c>
      <c r="O1255" s="7"/>
      <c r="P1255" s="7" t="s">
        <v>3034</v>
      </c>
      <c r="Q1255" s="19"/>
      <c r="R1255" s="19"/>
    </row>
    <row r="1256" ht="12.75" hidden="1" customHeight="1" spans="1:18">
      <c r="A1256" s="7" t="s">
        <v>2067</v>
      </c>
      <c r="B1256" s="7" t="s">
        <v>131</v>
      </c>
      <c r="C1256" s="7" t="str">
        <f>VLOOKUP(B1256,[1]Sheet1!$A:$B,2,)</f>
        <v>pengjinsong</v>
      </c>
      <c r="D1256" s="7" t="s">
        <v>132</v>
      </c>
      <c r="E1256" s="9" t="str">
        <f t="shared" si="19"/>
        <v>彭劲松(pengjingsong)</v>
      </c>
      <c r="F1256" s="7" t="s">
        <v>2984</v>
      </c>
      <c r="G1256" s="7" t="s">
        <v>2982</v>
      </c>
      <c r="H1256" s="7" t="s">
        <v>2179</v>
      </c>
      <c r="I1256" s="7" t="s">
        <v>358</v>
      </c>
      <c r="J1256" s="7" t="s">
        <v>39</v>
      </c>
      <c r="K1256" s="17" t="s">
        <v>2088</v>
      </c>
      <c r="L1256" s="17" t="s">
        <v>2089</v>
      </c>
      <c r="M1256" s="7" t="s">
        <v>3016</v>
      </c>
      <c r="N1256" s="7" t="s">
        <v>2964</v>
      </c>
      <c r="O1256" s="7"/>
      <c r="P1256" s="7" t="s">
        <v>3024</v>
      </c>
      <c r="Q1256" s="19"/>
      <c r="R1256" s="19"/>
    </row>
    <row r="1257" ht="12.75" hidden="1" customHeight="1" spans="1:18">
      <c r="A1257" s="7" t="s">
        <v>2067</v>
      </c>
      <c r="B1257" s="7" t="s">
        <v>131</v>
      </c>
      <c r="C1257" s="7" t="str">
        <f>VLOOKUP(B1257,[1]Sheet1!$A:$B,2,)</f>
        <v>pengjinsong</v>
      </c>
      <c r="D1257" s="7" t="s">
        <v>132</v>
      </c>
      <c r="E1257" s="9" t="str">
        <f t="shared" si="19"/>
        <v>彭劲松(pengjingsong)</v>
      </c>
      <c r="F1257" s="7" t="s">
        <v>2984</v>
      </c>
      <c r="G1257" s="7" t="s">
        <v>2982</v>
      </c>
      <c r="H1257" s="7" t="s">
        <v>2078</v>
      </c>
      <c r="I1257" s="7" t="s">
        <v>48</v>
      </c>
      <c r="J1257" s="7" t="s">
        <v>39</v>
      </c>
      <c r="K1257" s="17" t="s">
        <v>2079</v>
      </c>
      <c r="L1257" s="17" t="s">
        <v>2080</v>
      </c>
      <c r="M1257" s="7" t="s">
        <v>2964</v>
      </c>
      <c r="N1257" s="7" t="s">
        <v>2964</v>
      </c>
      <c r="O1257" s="7"/>
      <c r="P1257" s="7" t="s">
        <v>3031</v>
      </c>
      <c r="Q1257" s="19"/>
      <c r="R1257" s="19"/>
    </row>
    <row r="1258" ht="12.75" hidden="1" customHeight="1" spans="1:18">
      <c r="A1258" s="7" t="s">
        <v>2067</v>
      </c>
      <c r="B1258" s="7" t="s">
        <v>3076</v>
      </c>
      <c r="C1258" s="7" t="e">
        <f>VLOOKUP(B1258,[1]Sheet1!$A:$B,2,)</f>
        <v>#N/A</v>
      </c>
      <c r="D1258" s="7" t="s">
        <v>3077</v>
      </c>
      <c r="E1258" s="9" t="str">
        <f t="shared" si="19"/>
        <v>彭泽明(pengzeming)</v>
      </c>
      <c r="F1258" s="7" t="s">
        <v>2978</v>
      </c>
      <c r="G1258" s="7" t="s">
        <v>3022</v>
      </c>
      <c r="H1258" s="7" t="s">
        <v>2154</v>
      </c>
      <c r="I1258" s="7" t="s">
        <v>358</v>
      </c>
      <c r="J1258" s="7" t="s">
        <v>39</v>
      </c>
      <c r="K1258" s="17" t="s">
        <v>2088</v>
      </c>
      <c r="L1258" s="17" t="s">
        <v>2089</v>
      </c>
      <c r="M1258" s="7" t="s">
        <v>2965</v>
      </c>
      <c r="N1258" s="7" t="s">
        <v>2965</v>
      </c>
      <c r="O1258" s="7"/>
      <c r="P1258" s="7" t="s">
        <v>3016</v>
      </c>
      <c r="Q1258" s="19"/>
      <c r="R1258" s="19"/>
    </row>
    <row r="1259" ht="12.75" hidden="1" customHeight="1" spans="1:18">
      <c r="A1259" s="7" t="s">
        <v>2067</v>
      </c>
      <c r="B1259" s="7" t="s">
        <v>816</v>
      </c>
      <c r="C1259" s="7" t="str">
        <f>VLOOKUP(B1259,[1]Sheet1!$A:$B,2,)</f>
        <v>qianmingliang</v>
      </c>
      <c r="D1259" s="7" t="s">
        <v>817</v>
      </c>
      <c r="E1259" s="9" t="str">
        <f t="shared" si="19"/>
        <v>钱明亮(qianmingliang)</v>
      </c>
      <c r="F1259" s="7" t="s">
        <v>2969</v>
      </c>
      <c r="G1259" s="7" t="s">
        <v>2970</v>
      </c>
      <c r="H1259" s="7" t="s">
        <v>2101</v>
      </c>
      <c r="I1259" s="7" t="s">
        <v>20</v>
      </c>
      <c r="J1259" s="7" t="s">
        <v>39</v>
      </c>
      <c r="K1259" s="17" t="s">
        <v>2102</v>
      </c>
      <c r="L1259" s="17" t="s">
        <v>2103</v>
      </c>
      <c r="M1259" s="7" t="s">
        <v>2964</v>
      </c>
      <c r="N1259" s="7" t="s">
        <v>2964</v>
      </c>
      <c r="O1259" s="7"/>
      <c r="P1259" s="7" t="s">
        <v>2989</v>
      </c>
      <c r="Q1259" s="19"/>
      <c r="R1259" s="19"/>
    </row>
    <row r="1260" ht="12.75" hidden="1" customHeight="1" spans="1:18">
      <c r="A1260" s="7" t="s">
        <v>2067</v>
      </c>
      <c r="B1260" s="7" t="s">
        <v>816</v>
      </c>
      <c r="C1260" s="7" t="str">
        <f>VLOOKUP(B1260,[1]Sheet1!$A:$B,2,)</f>
        <v>qianmingliang</v>
      </c>
      <c r="D1260" s="7" t="s">
        <v>817</v>
      </c>
      <c r="E1260" s="9" t="str">
        <f t="shared" si="19"/>
        <v>钱明亮(qianmingliang)</v>
      </c>
      <c r="F1260" s="7" t="s">
        <v>2969</v>
      </c>
      <c r="G1260" s="7" t="s">
        <v>2970</v>
      </c>
      <c r="H1260" s="7" t="s">
        <v>2177</v>
      </c>
      <c r="I1260" s="7" t="s">
        <v>20</v>
      </c>
      <c r="J1260" s="7" t="s">
        <v>39</v>
      </c>
      <c r="K1260" s="17" t="s">
        <v>2092</v>
      </c>
      <c r="L1260" s="17" t="s">
        <v>2093</v>
      </c>
      <c r="M1260" s="7" t="s">
        <v>2964</v>
      </c>
      <c r="N1260" s="7" t="s">
        <v>2964</v>
      </c>
      <c r="O1260" s="7"/>
      <c r="P1260" s="7" t="s">
        <v>2989</v>
      </c>
      <c r="Q1260" s="19"/>
      <c r="R1260" s="19"/>
    </row>
    <row r="1261" ht="12.75" hidden="1" customHeight="1" spans="1:18">
      <c r="A1261" s="7" t="s">
        <v>2067</v>
      </c>
      <c r="B1261" s="7" t="s">
        <v>816</v>
      </c>
      <c r="C1261" s="7" t="str">
        <f>VLOOKUP(B1261,[1]Sheet1!$A:$B,2,)</f>
        <v>qianmingliang</v>
      </c>
      <c r="D1261" s="7" t="s">
        <v>817</v>
      </c>
      <c r="E1261" s="9" t="str">
        <f t="shared" si="19"/>
        <v>钱明亮(qianmingliang)</v>
      </c>
      <c r="F1261" s="7" t="s">
        <v>2969</v>
      </c>
      <c r="G1261" s="7" t="s">
        <v>2970</v>
      </c>
      <c r="H1261" s="7" t="s">
        <v>2114</v>
      </c>
      <c r="I1261" s="7" t="s">
        <v>358</v>
      </c>
      <c r="J1261" s="7" t="s">
        <v>39</v>
      </c>
      <c r="K1261" s="17" t="s">
        <v>2088</v>
      </c>
      <c r="L1261" s="17" t="s">
        <v>2089</v>
      </c>
      <c r="M1261" s="7" t="s">
        <v>2965</v>
      </c>
      <c r="N1261" s="7" t="s">
        <v>3016</v>
      </c>
      <c r="O1261" s="7"/>
      <c r="P1261" s="7" t="s">
        <v>3016</v>
      </c>
      <c r="Q1261" s="19"/>
      <c r="R1261" s="19"/>
    </row>
    <row r="1262" ht="12.75" hidden="1" customHeight="1" spans="1:18">
      <c r="A1262" s="7" t="s">
        <v>2067</v>
      </c>
      <c r="B1262" s="7" t="s">
        <v>816</v>
      </c>
      <c r="C1262" s="7" t="str">
        <f>VLOOKUP(B1262,[1]Sheet1!$A:$B,2,)</f>
        <v>qianmingliang</v>
      </c>
      <c r="D1262" s="7" t="s">
        <v>817</v>
      </c>
      <c r="E1262" s="9" t="str">
        <f t="shared" si="19"/>
        <v>钱明亮(qianmingliang)</v>
      </c>
      <c r="F1262" s="7" t="s">
        <v>2969</v>
      </c>
      <c r="G1262" s="7" t="s">
        <v>2970</v>
      </c>
      <c r="H1262" s="7" t="s">
        <v>2117</v>
      </c>
      <c r="I1262" s="7" t="s">
        <v>358</v>
      </c>
      <c r="J1262" s="7" t="s">
        <v>39</v>
      </c>
      <c r="K1262" s="17" t="s">
        <v>2088</v>
      </c>
      <c r="L1262" s="17" t="s">
        <v>2089</v>
      </c>
      <c r="M1262" s="7" t="s">
        <v>2965</v>
      </c>
      <c r="N1262" s="7" t="s">
        <v>3016</v>
      </c>
      <c r="O1262" s="7"/>
      <c r="P1262" s="7" t="s">
        <v>3016</v>
      </c>
      <c r="Q1262" s="19"/>
      <c r="R1262" s="19"/>
    </row>
    <row r="1263" ht="12.75" hidden="1" customHeight="1" spans="1:18">
      <c r="A1263" s="7" t="s">
        <v>2067</v>
      </c>
      <c r="B1263" s="7" t="s">
        <v>3052</v>
      </c>
      <c r="C1263" s="7" t="str">
        <f>VLOOKUP(B1263,[1]Sheet1!$A:$B,2,)</f>
        <v>qianxiaoli</v>
      </c>
      <c r="D1263" s="7" t="s">
        <v>3053</v>
      </c>
      <c r="E1263" s="9" t="str">
        <f t="shared" si="19"/>
        <v>钱小利(qianxiaoli)</v>
      </c>
      <c r="F1263" s="7" t="s">
        <v>2984</v>
      </c>
      <c r="G1263" s="7" t="s">
        <v>2987</v>
      </c>
      <c r="H1263" s="7" t="s">
        <v>2133</v>
      </c>
      <c r="I1263" s="7" t="s">
        <v>358</v>
      </c>
      <c r="J1263" s="7" t="s">
        <v>39</v>
      </c>
      <c r="K1263" s="17" t="s">
        <v>2088</v>
      </c>
      <c r="L1263" s="17" t="s">
        <v>2089</v>
      </c>
      <c r="M1263" s="7" t="s">
        <v>2965</v>
      </c>
      <c r="N1263" s="7" t="s">
        <v>3016</v>
      </c>
      <c r="O1263" s="7"/>
      <c r="P1263" s="7" t="s">
        <v>3016</v>
      </c>
      <c r="Q1263" s="19"/>
      <c r="R1263" s="19"/>
    </row>
    <row r="1264" ht="12.75" hidden="1" customHeight="1" spans="1:18">
      <c r="A1264" s="7" t="s">
        <v>2067</v>
      </c>
      <c r="B1264" s="7" t="s">
        <v>1304</v>
      </c>
      <c r="C1264" s="7" t="e">
        <f>VLOOKUP(B1264,[1]Sheet1!$A:$B,2,)</f>
        <v>#N/A</v>
      </c>
      <c r="D1264" s="7" t="s">
        <v>1305</v>
      </c>
      <c r="E1264" s="9" t="str">
        <f t="shared" si="19"/>
        <v>石雪(shixue)</v>
      </c>
      <c r="F1264" s="7" t="s">
        <v>3066</v>
      </c>
      <c r="G1264" s="7" t="s">
        <v>3022</v>
      </c>
      <c r="H1264" s="7" t="s">
        <v>2258</v>
      </c>
      <c r="I1264" s="7" t="s">
        <v>48</v>
      </c>
      <c r="J1264" s="7" t="s">
        <v>39</v>
      </c>
      <c r="K1264" s="17" t="s">
        <v>2248</v>
      </c>
      <c r="L1264" s="17" t="s">
        <v>2108</v>
      </c>
      <c r="M1264" s="7" t="s">
        <v>2964</v>
      </c>
      <c r="N1264" s="7" t="s">
        <v>2964</v>
      </c>
      <c r="O1264" s="7"/>
      <c r="P1264" s="7" t="s">
        <v>3031</v>
      </c>
      <c r="Q1264" s="19"/>
      <c r="R1264" s="19"/>
    </row>
    <row r="1265" ht="12.75" hidden="1" customHeight="1" spans="1:18">
      <c r="A1265" s="7" t="s">
        <v>2067</v>
      </c>
      <c r="B1265" s="7" t="s">
        <v>1304</v>
      </c>
      <c r="C1265" s="7" t="e">
        <f>VLOOKUP(B1265,[1]Sheet1!$A:$B,2,)</f>
        <v>#N/A</v>
      </c>
      <c r="D1265" s="7" t="s">
        <v>1305</v>
      </c>
      <c r="E1265" s="9" t="str">
        <f t="shared" si="19"/>
        <v>石雪(shixue)</v>
      </c>
      <c r="F1265" s="7" t="s">
        <v>3066</v>
      </c>
      <c r="G1265" s="7" t="s">
        <v>3022</v>
      </c>
      <c r="H1265" s="7" t="s">
        <v>2259</v>
      </c>
      <c r="I1265" s="7" t="s">
        <v>48</v>
      </c>
      <c r="J1265" s="7" t="s">
        <v>39</v>
      </c>
      <c r="K1265" s="17" t="s">
        <v>2169</v>
      </c>
      <c r="L1265" s="17" t="s">
        <v>2170</v>
      </c>
      <c r="M1265" s="7" t="s">
        <v>2964</v>
      </c>
      <c r="N1265" s="7" t="s">
        <v>2964</v>
      </c>
      <c r="O1265" s="7"/>
      <c r="P1265" s="7" t="s">
        <v>3031</v>
      </c>
      <c r="Q1265" s="19"/>
      <c r="R1265" s="19"/>
    </row>
    <row r="1266" ht="12.75" hidden="1" customHeight="1" spans="1:18">
      <c r="A1266" s="7" t="s">
        <v>2067</v>
      </c>
      <c r="B1266" s="7" t="s">
        <v>3078</v>
      </c>
      <c r="C1266" s="7" t="str">
        <f>VLOOKUP(B1266,[1]Sheet1!$A:$B,2,)</f>
        <v>sunguiyan</v>
      </c>
      <c r="D1266" s="7" t="s">
        <v>3079</v>
      </c>
      <c r="E1266" s="9" t="str">
        <f t="shared" si="19"/>
        <v>孙贵艳(sunguiyan)</v>
      </c>
      <c r="F1266" s="7" t="s">
        <v>3021</v>
      </c>
      <c r="G1266" s="7" t="s">
        <v>3023</v>
      </c>
      <c r="H1266" s="7" t="s">
        <v>2094</v>
      </c>
      <c r="I1266" s="7" t="s">
        <v>20</v>
      </c>
      <c r="J1266" s="7" t="s">
        <v>2095</v>
      </c>
      <c r="K1266" s="17" t="s">
        <v>2097</v>
      </c>
      <c r="L1266" s="17" t="s">
        <v>2098</v>
      </c>
      <c r="M1266" s="7" t="s">
        <v>2964</v>
      </c>
      <c r="N1266" s="7" t="s">
        <v>2964</v>
      </c>
      <c r="O1266" s="7"/>
      <c r="P1266" s="7" t="s">
        <v>2989</v>
      </c>
      <c r="Q1266" s="19"/>
      <c r="R1266" s="19"/>
    </row>
    <row r="1267" ht="12.75" hidden="1" customHeight="1" spans="1:18">
      <c r="A1267" s="7" t="s">
        <v>2067</v>
      </c>
      <c r="B1267" s="7" t="s">
        <v>3062</v>
      </c>
      <c r="C1267" s="7" t="str">
        <f>VLOOKUP(B1267,[1]Sheet1!$A:$B,2,)</f>
        <v>tancheng</v>
      </c>
      <c r="D1267" s="7" t="s">
        <v>3063</v>
      </c>
      <c r="E1267" s="9" t="str">
        <f t="shared" si="19"/>
        <v>谭成(tancheng)</v>
      </c>
      <c r="F1267" s="7" t="s">
        <v>2975</v>
      </c>
      <c r="G1267" s="7" t="s">
        <v>3023</v>
      </c>
      <c r="H1267" s="7" t="s">
        <v>2247</v>
      </c>
      <c r="I1267" s="7" t="s">
        <v>20</v>
      </c>
      <c r="J1267" s="7" t="s">
        <v>39</v>
      </c>
      <c r="K1267" s="17" t="s">
        <v>2248</v>
      </c>
      <c r="L1267" s="17" t="s">
        <v>2191</v>
      </c>
      <c r="M1267" s="7" t="s">
        <v>2964</v>
      </c>
      <c r="N1267" s="7" t="s">
        <v>2964</v>
      </c>
      <c r="O1267" s="7"/>
      <c r="P1267" s="7" t="s">
        <v>2989</v>
      </c>
      <c r="Q1267" s="19"/>
      <c r="R1267" s="19"/>
    </row>
    <row r="1268" ht="12.75" hidden="1" customHeight="1" spans="1:18">
      <c r="A1268" s="7" t="s">
        <v>2067</v>
      </c>
      <c r="B1268" s="7" t="s">
        <v>3062</v>
      </c>
      <c r="C1268" s="7" t="str">
        <f>VLOOKUP(B1268,[1]Sheet1!$A:$B,2,)</f>
        <v>tancheng</v>
      </c>
      <c r="D1268" s="7" t="s">
        <v>3063</v>
      </c>
      <c r="E1268" s="9" t="str">
        <f t="shared" si="19"/>
        <v>谭成(tancheng)</v>
      </c>
      <c r="F1268" s="7" t="s">
        <v>2975</v>
      </c>
      <c r="G1268" s="7" t="s">
        <v>3023</v>
      </c>
      <c r="H1268" s="7" t="s">
        <v>2148</v>
      </c>
      <c r="I1268" s="7" t="s">
        <v>358</v>
      </c>
      <c r="J1268" s="7" t="s">
        <v>39</v>
      </c>
      <c r="K1268" s="17" t="s">
        <v>2088</v>
      </c>
      <c r="L1268" s="17" t="s">
        <v>2089</v>
      </c>
      <c r="M1268" s="7" t="s">
        <v>3015</v>
      </c>
      <c r="N1268" s="7" t="s">
        <v>3015</v>
      </c>
      <c r="O1268" s="7"/>
      <c r="P1268" s="7" t="s">
        <v>3080</v>
      </c>
      <c r="Q1268" s="19"/>
      <c r="R1268" s="19"/>
    </row>
    <row r="1269" ht="12.75" hidden="1" customHeight="1" spans="1:18">
      <c r="A1269" s="7" t="s">
        <v>2067</v>
      </c>
      <c r="B1269" s="7" t="s">
        <v>145</v>
      </c>
      <c r="C1269" s="7" t="e">
        <f>VLOOKUP(B1269,[1]Sheet1!$A:$B,2,)</f>
        <v>#N/A</v>
      </c>
      <c r="D1269" s="7" t="s">
        <v>146</v>
      </c>
      <c r="E1269" s="9" t="str">
        <f t="shared" si="19"/>
        <v>田代贵(tiandaigui)</v>
      </c>
      <c r="F1269" s="7" t="s">
        <v>3065</v>
      </c>
      <c r="G1269" s="7" t="s">
        <v>2973</v>
      </c>
      <c r="H1269" s="7" t="s">
        <v>2260</v>
      </c>
      <c r="I1269" s="7" t="s">
        <v>20</v>
      </c>
      <c r="J1269" s="7" t="s">
        <v>39</v>
      </c>
      <c r="K1269" s="17" t="s">
        <v>2261</v>
      </c>
      <c r="L1269" s="17" t="s">
        <v>2103</v>
      </c>
      <c r="M1269" s="7" t="s">
        <v>2964</v>
      </c>
      <c r="N1269" s="7" t="s">
        <v>2964</v>
      </c>
      <c r="O1269" s="7"/>
      <c r="P1269" s="7" t="s">
        <v>2989</v>
      </c>
      <c r="Q1269" s="19"/>
      <c r="R1269" s="19"/>
    </row>
    <row r="1270" ht="12.75" hidden="1" customHeight="1" spans="1:18">
      <c r="A1270" s="7" t="s">
        <v>2067</v>
      </c>
      <c r="B1270" s="7" t="s">
        <v>145</v>
      </c>
      <c r="C1270" s="7" t="e">
        <f>VLOOKUP(B1270,[1]Sheet1!$A:$B,2,)</f>
        <v>#N/A</v>
      </c>
      <c r="D1270" s="7" t="s">
        <v>146</v>
      </c>
      <c r="E1270" s="9" t="str">
        <f t="shared" si="19"/>
        <v>田代贵(tiandaigui)</v>
      </c>
      <c r="F1270" s="7" t="s">
        <v>3065</v>
      </c>
      <c r="G1270" s="7" t="s">
        <v>2973</v>
      </c>
      <c r="H1270" s="7" t="s">
        <v>2074</v>
      </c>
      <c r="I1270" s="7" t="s">
        <v>48</v>
      </c>
      <c r="J1270" s="7" t="s">
        <v>39</v>
      </c>
      <c r="K1270" s="17" t="s">
        <v>2075</v>
      </c>
      <c r="L1270" s="17" t="s">
        <v>2076</v>
      </c>
      <c r="M1270" s="7" t="s">
        <v>2964</v>
      </c>
      <c r="N1270" s="7" t="s">
        <v>2964</v>
      </c>
      <c r="O1270" s="7"/>
      <c r="P1270" s="7" t="s">
        <v>3031</v>
      </c>
      <c r="Q1270" s="19"/>
      <c r="R1270" s="19"/>
    </row>
    <row r="1271" ht="12.75" hidden="1" customHeight="1" spans="1:18">
      <c r="A1271" s="7" t="s">
        <v>2067</v>
      </c>
      <c r="B1271" s="7" t="s">
        <v>145</v>
      </c>
      <c r="C1271" s="7" t="e">
        <f>VLOOKUP(B1271,[1]Sheet1!$A:$B,2,)</f>
        <v>#N/A</v>
      </c>
      <c r="D1271" s="7" t="s">
        <v>146</v>
      </c>
      <c r="E1271" s="9" t="str">
        <f t="shared" si="19"/>
        <v>田代贵(tiandaigui)</v>
      </c>
      <c r="F1271" s="7" t="s">
        <v>3065</v>
      </c>
      <c r="G1271" s="7" t="s">
        <v>2973</v>
      </c>
      <c r="H1271" s="7" t="s">
        <v>2262</v>
      </c>
      <c r="I1271" s="7" t="s">
        <v>48</v>
      </c>
      <c r="J1271" s="7" t="s">
        <v>2095</v>
      </c>
      <c r="K1271" s="17" t="s">
        <v>2263</v>
      </c>
      <c r="L1271" s="17" t="s">
        <v>2264</v>
      </c>
      <c r="M1271" s="7" t="s">
        <v>2964</v>
      </c>
      <c r="N1271" s="7" t="s">
        <v>2964</v>
      </c>
      <c r="O1271" s="7"/>
      <c r="P1271" s="7" t="s">
        <v>3031</v>
      </c>
      <c r="Q1271" s="19"/>
      <c r="R1271" s="19"/>
    </row>
    <row r="1272" ht="12.75" hidden="1" customHeight="1" spans="1:18">
      <c r="A1272" s="7" t="s">
        <v>2067</v>
      </c>
      <c r="B1272" s="7" t="s">
        <v>1318</v>
      </c>
      <c r="C1272" s="7" t="str">
        <f>VLOOKUP(B1272,[1]Sheet1!$A:$B,2,)</f>
        <v>tianjun</v>
      </c>
      <c r="D1272" s="7" t="s">
        <v>1319</v>
      </c>
      <c r="E1272" s="9" t="str">
        <f t="shared" si="19"/>
        <v>田军(tianjun)</v>
      </c>
      <c r="F1272" s="7" t="s">
        <v>2981</v>
      </c>
      <c r="G1272" s="7" t="s">
        <v>3022</v>
      </c>
      <c r="H1272" s="7" t="s">
        <v>2138</v>
      </c>
      <c r="I1272" s="7" t="s">
        <v>358</v>
      </c>
      <c r="J1272" s="7" t="s">
        <v>39</v>
      </c>
      <c r="K1272" s="17" t="s">
        <v>2088</v>
      </c>
      <c r="L1272" s="17" t="s">
        <v>2089</v>
      </c>
      <c r="M1272" s="7" t="s">
        <v>3071</v>
      </c>
      <c r="N1272" s="7" t="s">
        <v>2965</v>
      </c>
      <c r="O1272" s="7"/>
      <c r="P1272" s="7" t="s">
        <v>3072</v>
      </c>
      <c r="Q1272" s="19"/>
      <c r="R1272" s="19"/>
    </row>
    <row r="1273" ht="12.75" hidden="1" customHeight="1" spans="1:18">
      <c r="A1273" s="7" t="s">
        <v>2067</v>
      </c>
      <c r="B1273" s="7" t="s">
        <v>1318</v>
      </c>
      <c r="C1273" s="7" t="str">
        <f>VLOOKUP(B1273,[1]Sheet1!$A:$B,2,)</f>
        <v>tianjun</v>
      </c>
      <c r="D1273" s="7" t="s">
        <v>1319</v>
      </c>
      <c r="E1273" s="9" t="str">
        <f t="shared" si="19"/>
        <v>田军(tianjun)</v>
      </c>
      <c r="F1273" s="7" t="s">
        <v>2981</v>
      </c>
      <c r="G1273" s="7" t="s">
        <v>3022</v>
      </c>
      <c r="H1273" s="7" t="s">
        <v>2144</v>
      </c>
      <c r="I1273" s="7" t="s">
        <v>358</v>
      </c>
      <c r="J1273" s="7" t="s">
        <v>39</v>
      </c>
      <c r="K1273" s="17" t="s">
        <v>2088</v>
      </c>
      <c r="L1273" s="17" t="s">
        <v>2089</v>
      </c>
      <c r="M1273" s="7" t="s">
        <v>3071</v>
      </c>
      <c r="N1273" s="7" t="s">
        <v>2989</v>
      </c>
      <c r="O1273" s="7"/>
      <c r="P1273" s="7" t="s">
        <v>3072</v>
      </c>
      <c r="Q1273" s="19"/>
      <c r="R1273" s="19"/>
    </row>
    <row r="1274" ht="12.75" hidden="1" customHeight="1" spans="1:18">
      <c r="A1274" s="7" t="s">
        <v>2067</v>
      </c>
      <c r="B1274" s="7" t="s">
        <v>1318</v>
      </c>
      <c r="C1274" s="7" t="str">
        <f>VLOOKUP(B1274,[1]Sheet1!$A:$B,2,)</f>
        <v>tianjun</v>
      </c>
      <c r="D1274" s="7" t="s">
        <v>1319</v>
      </c>
      <c r="E1274" s="9" t="str">
        <f t="shared" si="19"/>
        <v>田军(tianjun)</v>
      </c>
      <c r="F1274" s="7" t="s">
        <v>2981</v>
      </c>
      <c r="G1274" s="7" t="s">
        <v>3022</v>
      </c>
      <c r="H1274" s="7" t="s">
        <v>2101</v>
      </c>
      <c r="I1274" s="7" t="s">
        <v>20</v>
      </c>
      <c r="J1274" s="7" t="s">
        <v>39</v>
      </c>
      <c r="K1274" s="17" t="s">
        <v>2102</v>
      </c>
      <c r="L1274" s="17" t="s">
        <v>2103</v>
      </c>
      <c r="M1274" s="7" t="s">
        <v>2964</v>
      </c>
      <c r="N1274" s="7" t="s">
        <v>2964</v>
      </c>
      <c r="O1274" s="7"/>
      <c r="P1274" s="7" t="s">
        <v>2989</v>
      </c>
      <c r="Q1274" s="19"/>
      <c r="R1274" s="19"/>
    </row>
    <row r="1275" ht="12.75" hidden="1" customHeight="1" spans="1:18">
      <c r="A1275" s="7" t="s">
        <v>2067</v>
      </c>
      <c r="B1275" s="7" t="s">
        <v>1318</v>
      </c>
      <c r="C1275" s="7" t="str">
        <f>VLOOKUP(B1275,[1]Sheet1!$A:$B,2,)</f>
        <v>tianjun</v>
      </c>
      <c r="D1275" s="7" t="s">
        <v>1319</v>
      </c>
      <c r="E1275" s="9" t="str">
        <f t="shared" si="19"/>
        <v>田军(tianjun)</v>
      </c>
      <c r="F1275" s="7" t="s">
        <v>2981</v>
      </c>
      <c r="G1275" s="7" t="s">
        <v>3022</v>
      </c>
      <c r="H1275" s="7" t="s">
        <v>2094</v>
      </c>
      <c r="I1275" s="7" t="s">
        <v>20</v>
      </c>
      <c r="J1275" s="7" t="s">
        <v>2095</v>
      </c>
      <c r="K1275" s="17" t="s">
        <v>2097</v>
      </c>
      <c r="L1275" s="17" t="s">
        <v>2098</v>
      </c>
      <c r="M1275" s="7" t="s">
        <v>2964</v>
      </c>
      <c r="N1275" s="7" t="s">
        <v>2964</v>
      </c>
      <c r="O1275" s="7"/>
      <c r="P1275" s="7" t="s">
        <v>2989</v>
      </c>
      <c r="Q1275" s="19"/>
      <c r="R1275" s="19"/>
    </row>
    <row r="1276" ht="12.75" hidden="1" customHeight="1" spans="1:18">
      <c r="A1276" s="7" t="s">
        <v>2067</v>
      </c>
      <c r="B1276" s="7" t="s">
        <v>157</v>
      </c>
      <c r="C1276" s="7" t="str">
        <f>VLOOKUP(B1276,[1]Sheet1!$A:$B,2,)</f>
        <v>wangxiaoming</v>
      </c>
      <c r="D1276" s="7" t="s">
        <v>158</v>
      </c>
      <c r="E1276" s="9" t="str">
        <f t="shared" si="19"/>
        <v>王小明(wangxiaoming)</v>
      </c>
      <c r="F1276" s="7" t="s">
        <v>2980</v>
      </c>
      <c r="G1276" s="7" t="s">
        <v>2976</v>
      </c>
      <c r="H1276" s="7" t="s">
        <v>2144</v>
      </c>
      <c r="I1276" s="7" t="s">
        <v>358</v>
      </c>
      <c r="J1276" s="7" t="s">
        <v>39</v>
      </c>
      <c r="K1276" s="17" t="s">
        <v>2088</v>
      </c>
      <c r="L1276" s="17" t="s">
        <v>2089</v>
      </c>
      <c r="M1276" s="7" t="s">
        <v>3071</v>
      </c>
      <c r="N1276" s="7" t="s">
        <v>3071</v>
      </c>
      <c r="O1276" s="7"/>
      <c r="P1276" s="7" t="s">
        <v>3072</v>
      </c>
      <c r="Q1276" s="19"/>
      <c r="R1276" s="19"/>
    </row>
    <row r="1277" ht="12.75" hidden="1" customHeight="1" spans="1:18">
      <c r="A1277" s="7" t="s">
        <v>2067</v>
      </c>
      <c r="B1277" s="7" t="s">
        <v>157</v>
      </c>
      <c r="C1277" s="7" t="str">
        <f>VLOOKUP(B1277,[1]Sheet1!$A:$B,2,)</f>
        <v>wangxiaoming</v>
      </c>
      <c r="D1277" s="7" t="s">
        <v>158</v>
      </c>
      <c r="E1277" s="9" t="str">
        <f t="shared" si="19"/>
        <v>王小明(wangxiaoming)</v>
      </c>
      <c r="F1277" s="7" t="s">
        <v>2980</v>
      </c>
      <c r="G1277" s="7" t="s">
        <v>2976</v>
      </c>
      <c r="H1277" s="7" t="s">
        <v>2138</v>
      </c>
      <c r="I1277" s="7" t="s">
        <v>358</v>
      </c>
      <c r="J1277" s="7" t="s">
        <v>39</v>
      </c>
      <c r="K1277" s="17" t="s">
        <v>2088</v>
      </c>
      <c r="L1277" s="17" t="s">
        <v>2089</v>
      </c>
      <c r="M1277" s="7" t="s">
        <v>3071</v>
      </c>
      <c r="N1277" s="7" t="s">
        <v>3003</v>
      </c>
      <c r="O1277" s="7"/>
      <c r="P1277" s="7" t="s">
        <v>3072</v>
      </c>
      <c r="Q1277" s="19"/>
      <c r="R1277" s="19"/>
    </row>
    <row r="1278" ht="12.75" hidden="1" customHeight="1" spans="1:18">
      <c r="A1278" s="7" t="s">
        <v>2067</v>
      </c>
      <c r="B1278" s="7" t="s">
        <v>2213</v>
      </c>
      <c r="C1278" s="7" t="str">
        <f>VLOOKUP(B1278,[1]Sheet1!$A:$B,2,)</f>
        <v>wangzibo</v>
      </c>
      <c r="D1278" s="7" t="s">
        <v>2214</v>
      </c>
      <c r="E1278" s="9" t="str">
        <f t="shared" si="19"/>
        <v>王资博(wangzibo)</v>
      </c>
      <c r="F1278" s="7" t="s">
        <v>2978</v>
      </c>
      <c r="G1278" s="7" t="s">
        <v>3023</v>
      </c>
      <c r="H1278" s="7" t="s">
        <v>2265</v>
      </c>
      <c r="I1278" s="7" t="s">
        <v>20</v>
      </c>
      <c r="J1278" s="7" t="s">
        <v>39</v>
      </c>
      <c r="K1278" s="17" t="s">
        <v>2266</v>
      </c>
      <c r="L1278" s="17" t="s">
        <v>2267</v>
      </c>
      <c r="M1278" s="7" t="s">
        <v>2964</v>
      </c>
      <c r="N1278" s="7" t="s">
        <v>2964</v>
      </c>
      <c r="O1278" s="7"/>
      <c r="P1278" s="7" t="s">
        <v>2989</v>
      </c>
      <c r="Q1278" s="19"/>
      <c r="R1278" s="19"/>
    </row>
    <row r="1279" ht="12.75" hidden="1" customHeight="1" spans="1:18">
      <c r="A1279" s="7" t="s">
        <v>2067</v>
      </c>
      <c r="B1279" s="7" t="s">
        <v>2213</v>
      </c>
      <c r="C1279" s="7" t="str">
        <f>VLOOKUP(B1279,[1]Sheet1!$A:$B,2,)</f>
        <v>wangzibo</v>
      </c>
      <c r="D1279" s="7" t="s">
        <v>2214</v>
      </c>
      <c r="E1279" s="9" t="str">
        <f t="shared" si="19"/>
        <v>王资博(wangzibo)</v>
      </c>
      <c r="F1279" s="7" t="s">
        <v>2978</v>
      </c>
      <c r="G1279" s="7" t="s">
        <v>3023</v>
      </c>
      <c r="H1279" s="7" t="s">
        <v>2164</v>
      </c>
      <c r="I1279" s="7" t="s">
        <v>48</v>
      </c>
      <c r="J1279" s="7" t="s">
        <v>39</v>
      </c>
      <c r="K1279" s="17" t="s">
        <v>2165</v>
      </c>
      <c r="L1279" s="17" t="s">
        <v>2166</v>
      </c>
      <c r="M1279" s="7" t="s">
        <v>2964</v>
      </c>
      <c r="N1279" s="7" t="s">
        <v>2964</v>
      </c>
      <c r="O1279" s="7"/>
      <c r="P1279" s="7" t="s">
        <v>3031</v>
      </c>
      <c r="Q1279" s="19"/>
      <c r="R1279" s="19"/>
    </row>
    <row r="1280" ht="12.75" hidden="1" customHeight="1" spans="1:18">
      <c r="A1280" s="7" t="s">
        <v>2067</v>
      </c>
      <c r="B1280" s="7" t="s">
        <v>2213</v>
      </c>
      <c r="C1280" s="7" t="str">
        <f>VLOOKUP(B1280,[1]Sheet1!$A:$B,2,)</f>
        <v>wangzibo</v>
      </c>
      <c r="D1280" s="7" t="s">
        <v>2214</v>
      </c>
      <c r="E1280" s="9" t="str">
        <f t="shared" si="19"/>
        <v>王资博(wangzibo)</v>
      </c>
      <c r="F1280" s="7" t="s">
        <v>2978</v>
      </c>
      <c r="G1280" s="7" t="s">
        <v>3023</v>
      </c>
      <c r="H1280" s="7" t="s">
        <v>2210</v>
      </c>
      <c r="I1280" s="7" t="s">
        <v>48</v>
      </c>
      <c r="J1280" s="7" t="s">
        <v>2211</v>
      </c>
      <c r="K1280" s="17" t="s">
        <v>2215</v>
      </c>
      <c r="L1280" s="17" t="s">
        <v>2143</v>
      </c>
      <c r="M1280" s="7" t="s">
        <v>3015</v>
      </c>
      <c r="N1280" s="7" t="s">
        <v>2964</v>
      </c>
      <c r="O1280" s="7"/>
      <c r="P1280" s="7" t="s">
        <v>3036</v>
      </c>
      <c r="Q1280" s="19"/>
      <c r="R1280" s="19"/>
    </row>
    <row r="1281" ht="12.75" hidden="1" customHeight="1" spans="1:18">
      <c r="A1281" s="7" t="s">
        <v>2067</v>
      </c>
      <c r="B1281" s="7" t="s">
        <v>2213</v>
      </c>
      <c r="C1281" s="7" t="str">
        <f>VLOOKUP(B1281,[1]Sheet1!$A:$B,2,)</f>
        <v>wangzibo</v>
      </c>
      <c r="D1281" s="7" t="s">
        <v>2214</v>
      </c>
      <c r="E1281" s="9" t="str">
        <f t="shared" si="19"/>
        <v>王资博(wangzibo)</v>
      </c>
      <c r="F1281" s="7" t="s">
        <v>2978</v>
      </c>
      <c r="G1281" s="7" t="s">
        <v>3023</v>
      </c>
      <c r="H1281" s="7" t="s">
        <v>2270</v>
      </c>
      <c r="I1281" s="7" t="s">
        <v>48</v>
      </c>
      <c r="J1281" s="7" t="s">
        <v>997</v>
      </c>
      <c r="K1281" s="17" t="s">
        <v>2165</v>
      </c>
      <c r="L1281" s="17" t="s">
        <v>2098</v>
      </c>
      <c r="M1281" s="7" t="s">
        <v>2964</v>
      </c>
      <c r="N1281" s="7" t="s">
        <v>2964</v>
      </c>
      <c r="O1281" s="7"/>
      <c r="P1281" s="7" t="s">
        <v>3031</v>
      </c>
      <c r="Q1281" s="19"/>
      <c r="R1281" s="19"/>
    </row>
    <row r="1282" ht="12.75" hidden="1" customHeight="1" spans="1:18">
      <c r="A1282" s="7" t="s">
        <v>2067</v>
      </c>
      <c r="B1282" s="7" t="s">
        <v>1578</v>
      </c>
      <c r="C1282" s="7" t="str">
        <f>VLOOKUP(B1282,[1]Sheet1!$A:$B,2,)</f>
        <v>wenfengan</v>
      </c>
      <c r="D1282" s="7" t="s">
        <v>1579</v>
      </c>
      <c r="E1282" s="9" t="str">
        <f t="shared" si="19"/>
        <v>文丰安(wenfengan)</v>
      </c>
      <c r="F1282" s="7" t="s">
        <v>3049</v>
      </c>
      <c r="G1282" s="7" t="s">
        <v>2973</v>
      </c>
      <c r="H1282" s="7" t="s">
        <v>2078</v>
      </c>
      <c r="I1282" s="7" t="s">
        <v>48</v>
      </c>
      <c r="J1282" s="7" t="s">
        <v>39</v>
      </c>
      <c r="K1282" s="17" t="s">
        <v>2079</v>
      </c>
      <c r="L1282" s="17" t="s">
        <v>2080</v>
      </c>
      <c r="M1282" s="7" t="s">
        <v>2964</v>
      </c>
      <c r="N1282" s="7" t="s">
        <v>2964</v>
      </c>
      <c r="O1282" s="7"/>
      <c r="P1282" s="7" t="s">
        <v>3031</v>
      </c>
      <c r="Q1282" s="19"/>
      <c r="R1282" s="19"/>
    </row>
    <row r="1283" ht="12.75" hidden="1" customHeight="1" spans="1:18">
      <c r="A1283" s="7" t="s">
        <v>2067</v>
      </c>
      <c r="B1283" s="7" t="s">
        <v>1578</v>
      </c>
      <c r="C1283" s="7" t="str">
        <f>VLOOKUP(B1283,[1]Sheet1!$A:$B,2,)</f>
        <v>wenfengan</v>
      </c>
      <c r="D1283" s="7" t="s">
        <v>1579</v>
      </c>
      <c r="E1283" s="9" t="str">
        <f t="shared" ref="E1283:E1346" si="20">CONCATENATE(B1283,"(",D1283,")")</f>
        <v>文丰安(wenfengan)</v>
      </c>
      <c r="F1283" s="7" t="s">
        <v>3049</v>
      </c>
      <c r="G1283" s="7" t="s">
        <v>2973</v>
      </c>
      <c r="H1283" s="7" t="s">
        <v>2164</v>
      </c>
      <c r="I1283" s="7" t="s">
        <v>48</v>
      </c>
      <c r="J1283" s="7" t="s">
        <v>39</v>
      </c>
      <c r="K1283" s="17" t="s">
        <v>2165</v>
      </c>
      <c r="L1283" s="17" t="s">
        <v>2166</v>
      </c>
      <c r="M1283" s="7" t="s">
        <v>2964</v>
      </c>
      <c r="N1283" s="7" t="s">
        <v>2964</v>
      </c>
      <c r="O1283" s="7"/>
      <c r="P1283" s="7" t="s">
        <v>3031</v>
      </c>
      <c r="Q1283" s="19"/>
      <c r="R1283" s="19"/>
    </row>
    <row r="1284" ht="12.75" hidden="1" customHeight="1" spans="1:18">
      <c r="A1284" s="7" t="s">
        <v>2067</v>
      </c>
      <c r="B1284" s="7" t="s">
        <v>187</v>
      </c>
      <c r="C1284" s="7" t="str">
        <f>VLOOKUP(B1284,[1]Sheet1!$A:$B,2,)</f>
        <v>wuann</v>
      </c>
      <c r="D1284" s="7" t="s">
        <v>188</v>
      </c>
      <c r="E1284" s="9" t="str">
        <f t="shared" si="20"/>
        <v>吴安(wuan)</v>
      </c>
      <c r="F1284" s="7" t="s">
        <v>2980</v>
      </c>
      <c r="G1284" s="7" t="s">
        <v>2963</v>
      </c>
      <c r="H1284" s="7" t="s">
        <v>2122</v>
      </c>
      <c r="I1284" s="7" t="s">
        <v>20</v>
      </c>
      <c r="J1284" s="7" t="s">
        <v>39</v>
      </c>
      <c r="K1284" s="17" t="s">
        <v>2125</v>
      </c>
      <c r="L1284" s="17" t="s">
        <v>2126</v>
      </c>
      <c r="M1284" s="7" t="s">
        <v>2964</v>
      </c>
      <c r="N1284" s="7" t="s">
        <v>2964</v>
      </c>
      <c r="O1284" s="7"/>
      <c r="P1284" s="7" t="s">
        <v>2989</v>
      </c>
      <c r="Q1284" s="19"/>
      <c r="R1284" s="19"/>
    </row>
    <row r="1285" ht="12.75" hidden="1" customHeight="1" spans="1:18">
      <c r="A1285" s="7" t="s">
        <v>2067</v>
      </c>
      <c r="B1285" s="7" t="s">
        <v>187</v>
      </c>
      <c r="C1285" s="7" t="str">
        <f>VLOOKUP(B1285,[1]Sheet1!$A:$B,2,)</f>
        <v>wuann</v>
      </c>
      <c r="D1285" s="7" t="s">
        <v>188</v>
      </c>
      <c r="E1285" s="9" t="str">
        <f t="shared" si="20"/>
        <v>吴安(wuan)</v>
      </c>
      <c r="F1285" s="7" t="s">
        <v>2980</v>
      </c>
      <c r="G1285" s="7" t="s">
        <v>2963</v>
      </c>
      <c r="H1285" s="7" t="s">
        <v>2144</v>
      </c>
      <c r="I1285" s="7" t="s">
        <v>358</v>
      </c>
      <c r="J1285" s="7" t="s">
        <v>39</v>
      </c>
      <c r="K1285" s="17" t="s">
        <v>2088</v>
      </c>
      <c r="L1285" s="17" t="s">
        <v>2089</v>
      </c>
      <c r="M1285" s="7" t="s">
        <v>3071</v>
      </c>
      <c r="N1285" s="7" t="s">
        <v>3015</v>
      </c>
      <c r="O1285" s="7"/>
      <c r="P1285" s="7" t="s">
        <v>3072</v>
      </c>
      <c r="Q1285" s="19"/>
      <c r="R1285" s="19"/>
    </row>
    <row r="1286" ht="12.75" hidden="1" customHeight="1" spans="1:18">
      <c r="A1286" s="7" t="s">
        <v>2067</v>
      </c>
      <c r="B1286" s="7" t="s">
        <v>187</v>
      </c>
      <c r="C1286" s="7" t="str">
        <f>VLOOKUP(B1286,[1]Sheet1!$A:$B,2,)</f>
        <v>wuann</v>
      </c>
      <c r="D1286" s="7" t="s">
        <v>188</v>
      </c>
      <c r="E1286" s="9" t="str">
        <f t="shared" si="20"/>
        <v>吴安(wuan)</v>
      </c>
      <c r="F1286" s="7" t="s">
        <v>2980</v>
      </c>
      <c r="G1286" s="7" t="s">
        <v>2963</v>
      </c>
      <c r="H1286" s="7" t="s">
        <v>2271</v>
      </c>
      <c r="I1286" s="7" t="s">
        <v>358</v>
      </c>
      <c r="J1286" s="7" t="s">
        <v>2095</v>
      </c>
      <c r="K1286" s="17" t="s">
        <v>2272</v>
      </c>
      <c r="L1286" s="17" t="s">
        <v>2098</v>
      </c>
      <c r="M1286" s="7" t="s">
        <v>2964</v>
      </c>
      <c r="N1286" s="7" t="s">
        <v>2964</v>
      </c>
      <c r="O1286" s="7"/>
      <c r="P1286" s="7" t="s">
        <v>3034</v>
      </c>
      <c r="Q1286" s="19"/>
      <c r="R1286" s="19"/>
    </row>
    <row r="1287" ht="12.75" hidden="1" customHeight="1" spans="1:18">
      <c r="A1287" s="7" t="s">
        <v>2067</v>
      </c>
      <c r="B1287" s="7" t="s">
        <v>187</v>
      </c>
      <c r="C1287" s="7" t="str">
        <f>VLOOKUP(B1287,[1]Sheet1!$A:$B,2,)</f>
        <v>wuann</v>
      </c>
      <c r="D1287" s="7" t="s">
        <v>188</v>
      </c>
      <c r="E1287" s="9" t="str">
        <f t="shared" si="20"/>
        <v>吴安(wuan)</v>
      </c>
      <c r="F1287" s="7" t="s">
        <v>2980</v>
      </c>
      <c r="G1287" s="7" t="s">
        <v>2963</v>
      </c>
      <c r="H1287" s="7" t="s">
        <v>2252</v>
      </c>
      <c r="I1287" s="7" t="s">
        <v>20</v>
      </c>
      <c r="J1287" s="7" t="s">
        <v>39</v>
      </c>
      <c r="K1287" s="17" t="s">
        <v>2130</v>
      </c>
      <c r="L1287" s="17" t="s">
        <v>2098</v>
      </c>
      <c r="M1287" s="7" t="s">
        <v>2964</v>
      </c>
      <c r="N1287" s="7" t="s">
        <v>2964</v>
      </c>
      <c r="O1287" s="7"/>
      <c r="P1287" s="7" t="s">
        <v>2989</v>
      </c>
      <c r="Q1287" s="19"/>
      <c r="R1287" s="19"/>
    </row>
    <row r="1288" ht="12.75" hidden="1" customHeight="1" spans="1:18">
      <c r="A1288" s="7" t="s">
        <v>2067</v>
      </c>
      <c r="B1288" s="7" t="s">
        <v>187</v>
      </c>
      <c r="C1288" s="7" t="str">
        <f>VLOOKUP(B1288,[1]Sheet1!$A:$B,2,)</f>
        <v>wuann</v>
      </c>
      <c r="D1288" s="7" t="s">
        <v>188</v>
      </c>
      <c r="E1288" s="9" t="str">
        <f t="shared" si="20"/>
        <v>吴安(wuan)</v>
      </c>
      <c r="F1288" s="7" t="s">
        <v>2980</v>
      </c>
      <c r="G1288" s="7" t="s">
        <v>2963</v>
      </c>
      <c r="H1288" s="7" t="s">
        <v>2273</v>
      </c>
      <c r="I1288" s="7" t="s">
        <v>48</v>
      </c>
      <c r="J1288" s="7" t="s">
        <v>39</v>
      </c>
      <c r="K1288" s="17" t="s">
        <v>2215</v>
      </c>
      <c r="L1288" s="17" t="s">
        <v>2143</v>
      </c>
      <c r="M1288" s="7" t="s">
        <v>2964</v>
      </c>
      <c r="N1288" s="7" t="s">
        <v>2964</v>
      </c>
      <c r="O1288" s="7"/>
      <c r="P1288" s="7" t="s">
        <v>3031</v>
      </c>
      <c r="Q1288" s="19"/>
      <c r="R1288" s="19"/>
    </row>
    <row r="1289" ht="12.75" hidden="1" customHeight="1" spans="1:18">
      <c r="A1289" s="7" t="s">
        <v>2067</v>
      </c>
      <c r="B1289" s="7" t="s">
        <v>187</v>
      </c>
      <c r="C1289" s="7" t="str">
        <f>VLOOKUP(B1289,[1]Sheet1!$A:$B,2,)</f>
        <v>wuann</v>
      </c>
      <c r="D1289" s="7" t="s">
        <v>188</v>
      </c>
      <c r="E1289" s="9" t="str">
        <f t="shared" si="20"/>
        <v>吴安(wuan)</v>
      </c>
      <c r="F1289" s="7" t="s">
        <v>2980</v>
      </c>
      <c r="G1289" s="7" t="s">
        <v>2963</v>
      </c>
      <c r="H1289" s="7" t="s">
        <v>2174</v>
      </c>
      <c r="I1289" s="7" t="s">
        <v>358</v>
      </c>
      <c r="J1289" s="7" t="s">
        <v>39</v>
      </c>
      <c r="K1289" s="17" t="s">
        <v>2079</v>
      </c>
      <c r="L1289" s="17" t="s">
        <v>2086</v>
      </c>
      <c r="M1289" s="7" t="s">
        <v>3015</v>
      </c>
      <c r="N1289" s="7" t="s">
        <v>2964</v>
      </c>
      <c r="O1289" s="7"/>
      <c r="P1289" s="7" t="s">
        <v>3024</v>
      </c>
      <c r="Q1289" s="19"/>
      <c r="R1289" s="19"/>
    </row>
    <row r="1290" ht="12.75" hidden="1" customHeight="1" spans="1:18">
      <c r="A1290" s="7" t="s">
        <v>2067</v>
      </c>
      <c r="B1290" s="7" t="s">
        <v>187</v>
      </c>
      <c r="C1290" s="7" t="str">
        <f>VLOOKUP(B1290,[1]Sheet1!$A:$B,2,)</f>
        <v>wuann</v>
      </c>
      <c r="D1290" s="7" t="s">
        <v>188</v>
      </c>
      <c r="E1290" s="9" t="str">
        <f t="shared" si="20"/>
        <v>吴安(wuan)</v>
      </c>
      <c r="F1290" s="7" t="s">
        <v>2980</v>
      </c>
      <c r="G1290" s="7" t="s">
        <v>2963</v>
      </c>
      <c r="H1290" s="7" t="s">
        <v>2176</v>
      </c>
      <c r="I1290" s="7" t="s">
        <v>358</v>
      </c>
      <c r="J1290" s="7" t="s">
        <v>39</v>
      </c>
      <c r="K1290" s="17" t="s">
        <v>2079</v>
      </c>
      <c r="L1290" s="17" t="s">
        <v>2086</v>
      </c>
      <c r="M1290" s="7" t="s">
        <v>3015</v>
      </c>
      <c r="N1290" s="7" t="s">
        <v>2964</v>
      </c>
      <c r="O1290" s="7"/>
      <c r="P1290" s="7" t="s">
        <v>3024</v>
      </c>
      <c r="Q1290" s="19"/>
      <c r="R1290" s="19"/>
    </row>
    <row r="1291" ht="12.75" hidden="1" customHeight="1" spans="1:18">
      <c r="A1291" s="7" t="s">
        <v>2067</v>
      </c>
      <c r="B1291" s="7" t="s">
        <v>187</v>
      </c>
      <c r="C1291" s="7" t="str">
        <f>VLOOKUP(B1291,[1]Sheet1!$A:$B,2,)</f>
        <v>wuann</v>
      </c>
      <c r="D1291" s="7" t="s">
        <v>188</v>
      </c>
      <c r="E1291" s="9" t="str">
        <f t="shared" si="20"/>
        <v>吴安(wuan)</v>
      </c>
      <c r="F1291" s="7" t="s">
        <v>2980</v>
      </c>
      <c r="G1291" s="7" t="s">
        <v>2963</v>
      </c>
      <c r="H1291" s="7" t="s">
        <v>2094</v>
      </c>
      <c r="I1291" s="7" t="s">
        <v>20</v>
      </c>
      <c r="J1291" s="7" t="s">
        <v>2095</v>
      </c>
      <c r="K1291" s="17" t="s">
        <v>2097</v>
      </c>
      <c r="L1291" s="17" t="s">
        <v>2098</v>
      </c>
      <c r="M1291" s="7" t="s">
        <v>2964</v>
      </c>
      <c r="N1291" s="7" t="s">
        <v>2964</v>
      </c>
      <c r="O1291" s="7"/>
      <c r="P1291" s="7" t="s">
        <v>2989</v>
      </c>
      <c r="Q1291" s="19"/>
      <c r="R1291" s="19"/>
    </row>
    <row r="1292" ht="12.75" hidden="1" customHeight="1" spans="1:18">
      <c r="A1292" s="7" t="s">
        <v>2067</v>
      </c>
      <c r="B1292" s="7" t="s">
        <v>187</v>
      </c>
      <c r="C1292" s="7" t="str">
        <f>VLOOKUP(B1292,[1]Sheet1!$A:$B,2,)</f>
        <v>wuann</v>
      </c>
      <c r="D1292" s="7" t="s">
        <v>188</v>
      </c>
      <c r="E1292" s="9" t="str">
        <f t="shared" si="20"/>
        <v>吴安(wuan)</v>
      </c>
      <c r="F1292" s="7" t="s">
        <v>2980</v>
      </c>
      <c r="G1292" s="7" t="s">
        <v>2963</v>
      </c>
      <c r="H1292" s="7" t="s">
        <v>2274</v>
      </c>
      <c r="I1292" s="7" t="s">
        <v>20</v>
      </c>
      <c r="J1292" s="7" t="s">
        <v>39</v>
      </c>
      <c r="K1292" s="17" t="s">
        <v>2092</v>
      </c>
      <c r="L1292" s="17" t="s">
        <v>2093</v>
      </c>
      <c r="M1292" s="7" t="s">
        <v>2964</v>
      </c>
      <c r="N1292" s="7" t="s">
        <v>2964</v>
      </c>
      <c r="O1292" s="7"/>
      <c r="P1292" s="7" t="s">
        <v>2989</v>
      </c>
      <c r="Q1292" s="19"/>
      <c r="R1292" s="19"/>
    </row>
    <row r="1293" ht="12.75" hidden="1" customHeight="1" spans="1:18">
      <c r="A1293" s="7" t="s">
        <v>2067</v>
      </c>
      <c r="B1293" s="7" t="s">
        <v>187</v>
      </c>
      <c r="C1293" s="7" t="str">
        <f>VLOOKUP(B1293,[1]Sheet1!$A:$B,2,)</f>
        <v>wuann</v>
      </c>
      <c r="D1293" s="7" t="s">
        <v>188</v>
      </c>
      <c r="E1293" s="9" t="str">
        <f t="shared" si="20"/>
        <v>吴安(wuan)</v>
      </c>
      <c r="F1293" s="7" t="s">
        <v>2980</v>
      </c>
      <c r="G1293" s="7" t="s">
        <v>2963</v>
      </c>
      <c r="H1293" s="7" t="s">
        <v>2275</v>
      </c>
      <c r="I1293" s="7" t="s">
        <v>48</v>
      </c>
      <c r="J1293" s="7" t="s">
        <v>39</v>
      </c>
      <c r="K1293" s="17" t="s">
        <v>2158</v>
      </c>
      <c r="L1293" s="17" t="s">
        <v>2159</v>
      </c>
      <c r="M1293" s="7" t="s">
        <v>2964</v>
      </c>
      <c r="N1293" s="7" t="s">
        <v>2964</v>
      </c>
      <c r="O1293" s="7"/>
      <c r="P1293" s="7" t="s">
        <v>3031</v>
      </c>
      <c r="Q1293" s="19"/>
      <c r="R1293" s="19"/>
    </row>
    <row r="1294" ht="12.75" hidden="1" customHeight="1" spans="1:18">
      <c r="A1294" s="7" t="s">
        <v>2067</v>
      </c>
      <c r="B1294" s="7" t="s">
        <v>187</v>
      </c>
      <c r="C1294" s="7" t="str">
        <f>VLOOKUP(B1294,[1]Sheet1!$A:$B,2,)</f>
        <v>wuann</v>
      </c>
      <c r="D1294" s="7" t="s">
        <v>188</v>
      </c>
      <c r="E1294" s="9" t="str">
        <f t="shared" si="20"/>
        <v>吴安(wuan)</v>
      </c>
      <c r="F1294" s="7" t="s">
        <v>2980</v>
      </c>
      <c r="G1294" s="7" t="s">
        <v>2963</v>
      </c>
      <c r="H1294" s="7" t="s">
        <v>2138</v>
      </c>
      <c r="I1294" s="7" t="s">
        <v>358</v>
      </c>
      <c r="J1294" s="7" t="s">
        <v>39</v>
      </c>
      <c r="K1294" s="17" t="s">
        <v>2088</v>
      </c>
      <c r="L1294" s="17" t="s">
        <v>2089</v>
      </c>
      <c r="M1294" s="7" t="s">
        <v>3071</v>
      </c>
      <c r="N1294" s="7" t="s">
        <v>3015</v>
      </c>
      <c r="O1294" s="7"/>
      <c r="P1294" s="7" t="s">
        <v>3072</v>
      </c>
      <c r="Q1294" s="19"/>
      <c r="R1294" s="19"/>
    </row>
    <row r="1295" ht="12.75" hidden="1" customHeight="1" spans="1:18">
      <c r="A1295" s="7" t="s">
        <v>2067</v>
      </c>
      <c r="B1295" s="7" t="s">
        <v>187</v>
      </c>
      <c r="C1295" s="7" t="str">
        <f>VLOOKUP(B1295,[1]Sheet1!$A:$B,2,)</f>
        <v>wuann</v>
      </c>
      <c r="D1295" s="7" t="s">
        <v>188</v>
      </c>
      <c r="E1295" s="9" t="str">
        <f t="shared" si="20"/>
        <v>吴安(wuan)</v>
      </c>
      <c r="F1295" s="7" t="s">
        <v>2980</v>
      </c>
      <c r="G1295" s="7" t="s">
        <v>2963</v>
      </c>
      <c r="H1295" s="7" t="s">
        <v>2276</v>
      </c>
      <c r="I1295" s="7" t="s">
        <v>20</v>
      </c>
      <c r="J1295" s="7" t="s">
        <v>997</v>
      </c>
      <c r="K1295" s="17" t="s">
        <v>2088</v>
      </c>
      <c r="L1295" s="17" t="s">
        <v>2147</v>
      </c>
      <c r="M1295" s="7" t="s">
        <v>2964</v>
      </c>
      <c r="N1295" s="7" t="s">
        <v>2964</v>
      </c>
      <c r="O1295" s="7"/>
      <c r="P1295" s="7" t="s">
        <v>2989</v>
      </c>
      <c r="Q1295" s="19"/>
      <c r="R1295" s="19"/>
    </row>
    <row r="1296" ht="12.75" hidden="1" customHeight="1" spans="1:18">
      <c r="A1296" s="7" t="s">
        <v>2067</v>
      </c>
      <c r="B1296" s="7" t="s">
        <v>187</v>
      </c>
      <c r="C1296" s="7" t="str">
        <f>VLOOKUP(B1296,[1]Sheet1!$A:$B,2,)</f>
        <v>wuann</v>
      </c>
      <c r="D1296" s="7" t="s">
        <v>188</v>
      </c>
      <c r="E1296" s="9" t="str">
        <f t="shared" si="20"/>
        <v>吴安(wuan)</v>
      </c>
      <c r="F1296" s="7" t="s">
        <v>2980</v>
      </c>
      <c r="G1296" s="7" t="s">
        <v>2963</v>
      </c>
      <c r="H1296" s="7" t="s">
        <v>2171</v>
      </c>
      <c r="I1296" s="7" t="s">
        <v>48</v>
      </c>
      <c r="J1296" s="7" t="s">
        <v>997</v>
      </c>
      <c r="K1296" s="17" t="s">
        <v>2172</v>
      </c>
      <c r="L1296" s="17" t="s">
        <v>2172</v>
      </c>
      <c r="M1296" s="7" t="s">
        <v>2964</v>
      </c>
      <c r="N1296" s="7" t="s">
        <v>2964</v>
      </c>
      <c r="O1296" s="7"/>
      <c r="P1296" s="7" t="s">
        <v>3031</v>
      </c>
      <c r="Q1296" s="19"/>
      <c r="R1296" s="19"/>
    </row>
    <row r="1297" ht="12.75" hidden="1" customHeight="1" spans="1:18">
      <c r="A1297" s="7" t="s">
        <v>2067</v>
      </c>
      <c r="B1297" s="7" t="s">
        <v>187</v>
      </c>
      <c r="C1297" s="7" t="str">
        <f>VLOOKUP(B1297,[1]Sheet1!$A:$B,2,)</f>
        <v>wuann</v>
      </c>
      <c r="D1297" s="7" t="s">
        <v>188</v>
      </c>
      <c r="E1297" s="9" t="str">
        <f t="shared" si="20"/>
        <v>吴安(wuan)</v>
      </c>
      <c r="F1297" s="7" t="s">
        <v>2980</v>
      </c>
      <c r="G1297" s="7" t="s">
        <v>2963</v>
      </c>
      <c r="H1297" s="7" t="s">
        <v>2277</v>
      </c>
      <c r="I1297" s="7" t="s">
        <v>20</v>
      </c>
      <c r="J1297" s="7" t="s">
        <v>997</v>
      </c>
      <c r="K1297" s="17" t="s">
        <v>2272</v>
      </c>
      <c r="L1297" s="17" t="s">
        <v>2143</v>
      </c>
      <c r="M1297" s="7" t="s">
        <v>2964</v>
      </c>
      <c r="N1297" s="7" t="s">
        <v>2964</v>
      </c>
      <c r="O1297" s="7"/>
      <c r="P1297" s="7" t="s">
        <v>2989</v>
      </c>
      <c r="Q1297" s="19"/>
      <c r="R1297" s="19"/>
    </row>
    <row r="1298" ht="12.75" hidden="1" customHeight="1" spans="1:18">
      <c r="A1298" s="7" t="s">
        <v>2067</v>
      </c>
      <c r="B1298" s="7" t="s">
        <v>187</v>
      </c>
      <c r="C1298" s="7" t="str">
        <f>VLOOKUP(B1298,[1]Sheet1!$A:$B,2,)</f>
        <v>wuann</v>
      </c>
      <c r="D1298" s="7" t="s">
        <v>188</v>
      </c>
      <c r="E1298" s="9" t="str">
        <f t="shared" si="20"/>
        <v>吴安(wuan)</v>
      </c>
      <c r="F1298" s="7" t="s">
        <v>2980</v>
      </c>
      <c r="G1298" s="7" t="s">
        <v>2963</v>
      </c>
      <c r="H1298" s="7" t="s">
        <v>2074</v>
      </c>
      <c r="I1298" s="7" t="s">
        <v>48</v>
      </c>
      <c r="J1298" s="7" t="s">
        <v>39</v>
      </c>
      <c r="K1298" s="17" t="s">
        <v>2075</v>
      </c>
      <c r="L1298" s="17" t="s">
        <v>2076</v>
      </c>
      <c r="M1298" s="7" t="s">
        <v>2964</v>
      </c>
      <c r="N1298" s="7" t="s">
        <v>2964</v>
      </c>
      <c r="O1298" s="7"/>
      <c r="P1298" s="7" t="s">
        <v>3031</v>
      </c>
      <c r="Q1298" s="19"/>
      <c r="R1298" s="19"/>
    </row>
    <row r="1299" ht="12.75" hidden="1" customHeight="1" spans="1:18">
      <c r="A1299" s="7" t="s">
        <v>2067</v>
      </c>
      <c r="B1299" s="7" t="s">
        <v>466</v>
      </c>
      <c r="C1299" s="7" t="str">
        <f>VLOOKUP(B1299,[1]Sheet1!$A:$B,2,)</f>
        <v>wudabing</v>
      </c>
      <c r="D1299" s="7" t="s">
        <v>467</v>
      </c>
      <c r="E1299" s="9" t="str">
        <f t="shared" si="20"/>
        <v>吴大兵(wudabing)</v>
      </c>
      <c r="F1299" s="7" t="s">
        <v>2975</v>
      </c>
      <c r="G1299" s="7" t="s">
        <v>2970</v>
      </c>
      <c r="H1299" s="7" t="s">
        <v>2278</v>
      </c>
      <c r="I1299" s="7" t="s">
        <v>358</v>
      </c>
      <c r="J1299" s="7" t="s">
        <v>39</v>
      </c>
      <c r="K1299" s="17" t="s">
        <v>2088</v>
      </c>
      <c r="L1299" s="17" t="s">
        <v>2089</v>
      </c>
      <c r="M1299" s="7" t="s">
        <v>3015</v>
      </c>
      <c r="N1299" s="7" t="s">
        <v>2964</v>
      </c>
      <c r="O1299" s="7"/>
      <c r="P1299" s="7" t="s">
        <v>3073</v>
      </c>
      <c r="Q1299" s="19"/>
      <c r="R1299" s="19"/>
    </row>
    <row r="1300" ht="12.75" hidden="1" customHeight="1" spans="1:18">
      <c r="A1300" s="7" t="s">
        <v>2067</v>
      </c>
      <c r="B1300" s="7" t="s">
        <v>466</v>
      </c>
      <c r="C1300" s="7" t="str">
        <f>VLOOKUP(B1300,[1]Sheet1!$A:$B,2,)</f>
        <v>wudabing</v>
      </c>
      <c r="D1300" s="7" t="s">
        <v>467</v>
      </c>
      <c r="E1300" s="9" t="str">
        <f t="shared" si="20"/>
        <v>吴大兵(wudabing)</v>
      </c>
      <c r="F1300" s="7" t="s">
        <v>2975</v>
      </c>
      <c r="G1300" s="7" t="s">
        <v>2970</v>
      </c>
      <c r="H1300" s="7" t="s">
        <v>2281</v>
      </c>
      <c r="I1300" s="7" t="s">
        <v>48</v>
      </c>
      <c r="J1300" s="7" t="s">
        <v>39</v>
      </c>
      <c r="K1300" s="17" t="s">
        <v>2193</v>
      </c>
      <c r="L1300" s="17" t="s">
        <v>2093</v>
      </c>
      <c r="M1300" s="7" t="s">
        <v>2964</v>
      </c>
      <c r="N1300" s="7" t="s">
        <v>2964</v>
      </c>
      <c r="O1300" s="7"/>
      <c r="P1300" s="7" t="s">
        <v>3031</v>
      </c>
      <c r="Q1300" s="19"/>
      <c r="R1300" s="19"/>
    </row>
    <row r="1301" ht="12.75" hidden="1" customHeight="1" spans="1:18">
      <c r="A1301" s="7" t="s">
        <v>2067</v>
      </c>
      <c r="B1301" s="7" t="s">
        <v>466</v>
      </c>
      <c r="C1301" s="7" t="str">
        <f>VLOOKUP(B1301,[1]Sheet1!$A:$B,2,)</f>
        <v>wudabing</v>
      </c>
      <c r="D1301" s="7" t="s">
        <v>467</v>
      </c>
      <c r="E1301" s="9" t="str">
        <f t="shared" si="20"/>
        <v>吴大兵(wudabing)</v>
      </c>
      <c r="F1301" s="7" t="s">
        <v>2975</v>
      </c>
      <c r="G1301" s="7" t="s">
        <v>2970</v>
      </c>
      <c r="H1301" s="7" t="s">
        <v>2282</v>
      </c>
      <c r="I1301" s="7" t="s">
        <v>48</v>
      </c>
      <c r="J1301" s="7" t="s">
        <v>2211</v>
      </c>
      <c r="K1301" s="17" t="s">
        <v>2283</v>
      </c>
      <c r="L1301" s="17" t="s">
        <v>2162</v>
      </c>
      <c r="M1301" s="7" t="s">
        <v>2964</v>
      </c>
      <c r="N1301" s="7" t="s">
        <v>2964</v>
      </c>
      <c r="O1301" s="7"/>
      <c r="P1301" s="7" t="s">
        <v>3031</v>
      </c>
      <c r="Q1301" s="19"/>
      <c r="R1301" s="19"/>
    </row>
    <row r="1302" ht="12.75" hidden="1" customHeight="1" spans="1:18">
      <c r="A1302" s="7" t="s">
        <v>2067</v>
      </c>
      <c r="B1302" s="7" t="s">
        <v>466</v>
      </c>
      <c r="C1302" s="7" t="str">
        <f>VLOOKUP(B1302,[1]Sheet1!$A:$B,2,)</f>
        <v>wudabing</v>
      </c>
      <c r="D1302" s="7" t="s">
        <v>467</v>
      </c>
      <c r="E1302" s="9" t="str">
        <f t="shared" si="20"/>
        <v>吴大兵(wudabing)</v>
      </c>
      <c r="F1302" s="7" t="s">
        <v>2975</v>
      </c>
      <c r="G1302" s="7" t="s">
        <v>2970</v>
      </c>
      <c r="H1302" s="7" t="s">
        <v>2284</v>
      </c>
      <c r="I1302" s="7" t="s">
        <v>48</v>
      </c>
      <c r="J1302" s="7" t="s">
        <v>39</v>
      </c>
      <c r="K1302" s="17" t="s">
        <v>2215</v>
      </c>
      <c r="L1302" s="17" t="s">
        <v>2143</v>
      </c>
      <c r="M1302" s="7" t="s">
        <v>2964</v>
      </c>
      <c r="N1302" s="7" t="s">
        <v>2964</v>
      </c>
      <c r="O1302" s="7"/>
      <c r="P1302" s="7" t="s">
        <v>3031</v>
      </c>
      <c r="Q1302" s="19"/>
      <c r="R1302" s="19"/>
    </row>
    <row r="1303" ht="12.75" hidden="1" customHeight="1" spans="1:18">
      <c r="A1303" s="7" t="s">
        <v>2067</v>
      </c>
      <c r="B1303" s="7" t="s">
        <v>466</v>
      </c>
      <c r="C1303" s="7" t="str">
        <f>VLOOKUP(B1303,[1]Sheet1!$A:$B,2,)</f>
        <v>wudabing</v>
      </c>
      <c r="D1303" s="7" t="s">
        <v>467</v>
      </c>
      <c r="E1303" s="9" t="str">
        <f t="shared" si="20"/>
        <v>吴大兵(wudabing)</v>
      </c>
      <c r="F1303" s="7" t="s">
        <v>2975</v>
      </c>
      <c r="G1303" s="7" t="s">
        <v>2970</v>
      </c>
      <c r="H1303" s="7" t="s">
        <v>2074</v>
      </c>
      <c r="I1303" s="7" t="s">
        <v>48</v>
      </c>
      <c r="J1303" s="7" t="s">
        <v>39</v>
      </c>
      <c r="K1303" s="17" t="s">
        <v>2075</v>
      </c>
      <c r="L1303" s="17" t="s">
        <v>2076</v>
      </c>
      <c r="M1303" s="7" t="s">
        <v>2964</v>
      </c>
      <c r="N1303" s="7" t="s">
        <v>2964</v>
      </c>
      <c r="O1303" s="7"/>
      <c r="P1303" s="7" t="s">
        <v>3031</v>
      </c>
      <c r="Q1303" s="19"/>
      <c r="R1303" s="19"/>
    </row>
    <row r="1304" ht="12.75" hidden="1" customHeight="1" spans="1:18">
      <c r="A1304" s="7" t="s">
        <v>2067</v>
      </c>
      <c r="B1304" s="7" t="s">
        <v>466</v>
      </c>
      <c r="C1304" s="7" t="str">
        <f>VLOOKUP(B1304,[1]Sheet1!$A:$B,2,)</f>
        <v>wudabing</v>
      </c>
      <c r="D1304" s="7" t="s">
        <v>467</v>
      </c>
      <c r="E1304" s="9" t="str">
        <f t="shared" si="20"/>
        <v>吴大兵(wudabing)</v>
      </c>
      <c r="F1304" s="7" t="s">
        <v>2975</v>
      </c>
      <c r="G1304" s="7" t="s">
        <v>2970</v>
      </c>
      <c r="H1304" s="7" t="s">
        <v>2285</v>
      </c>
      <c r="I1304" s="7" t="s">
        <v>48</v>
      </c>
      <c r="J1304" s="7" t="s">
        <v>39</v>
      </c>
      <c r="K1304" s="17" t="s">
        <v>2158</v>
      </c>
      <c r="L1304" s="17" t="s">
        <v>2159</v>
      </c>
      <c r="M1304" s="7" t="s">
        <v>2964</v>
      </c>
      <c r="N1304" s="7" t="s">
        <v>2964</v>
      </c>
      <c r="O1304" s="7"/>
      <c r="P1304" s="7" t="s">
        <v>3031</v>
      </c>
      <c r="Q1304" s="19"/>
      <c r="R1304" s="19"/>
    </row>
    <row r="1305" ht="12.75" hidden="1" customHeight="1" spans="1:18">
      <c r="A1305" s="7" t="s">
        <v>2067</v>
      </c>
      <c r="B1305" s="7" t="s">
        <v>466</v>
      </c>
      <c r="C1305" s="7" t="str">
        <f>VLOOKUP(B1305,[1]Sheet1!$A:$B,2,)</f>
        <v>wudabing</v>
      </c>
      <c r="D1305" s="7" t="s">
        <v>467</v>
      </c>
      <c r="E1305" s="9" t="str">
        <f t="shared" si="20"/>
        <v>吴大兵(wudabing)</v>
      </c>
      <c r="F1305" s="7" t="s">
        <v>2975</v>
      </c>
      <c r="G1305" s="7" t="s">
        <v>2970</v>
      </c>
      <c r="H1305" s="7" t="s">
        <v>2286</v>
      </c>
      <c r="I1305" s="7" t="s">
        <v>48</v>
      </c>
      <c r="J1305" s="7" t="s">
        <v>39</v>
      </c>
      <c r="K1305" s="17" t="s">
        <v>2287</v>
      </c>
      <c r="L1305" s="17" t="s">
        <v>2288</v>
      </c>
      <c r="M1305" s="7" t="s">
        <v>2964</v>
      </c>
      <c r="N1305" s="7" t="s">
        <v>2964</v>
      </c>
      <c r="O1305" s="7"/>
      <c r="P1305" s="7" t="s">
        <v>3031</v>
      </c>
      <c r="Q1305" s="19"/>
      <c r="R1305" s="19"/>
    </row>
    <row r="1306" ht="12.75" hidden="1" customHeight="1" spans="1:18">
      <c r="A1306" s="7" t="s">
        <v>2067</v>
      </c>
      <c r="B1306" s="7" t="s">
        <v>466</v>
      </c>
      <c r="C1306" s="7" t="str">
        <f>VLOOKUP(B1306,[1]Sheet1!$A:$B,2,)</f>
        <v>wudabing</v>
      </c>
      <c r="D1306" s="7" t="s">
        <v>467</v>
      </c>
      <c r="E1306" s="9" t="str">
        <f t="shared" si="20"/>
        <v>吴大兵(wudabing)</v>
      </c>
      <c r="F1306" s="7" t="s">
        <v>2975</v>
      </c>
      <c r="G1306" s="7" t="s">
        <v>2970</v>
      </c>
      <c r="H1306" s="7" t="s">
        <v>2164</v>
      </c>
      <c r="I1306" s="7" t="s">
        <v>48</v>
      </c>
      <c r="J1306" s="7" t="s">
        <v>39</v>
      </c>
      <c r="K1306" s="17" t="s">
        <v>2165</v>
      </c>
      <c r="L1306" s="17" t="s">
        <v>2166</v>
      </c>
      <c r="M1306" s="7" t="s">
        <v>2964</v>
      </c>
      <c r="N1306" s="7" t="s">
        <v>2964</v>
      </c>
      <c r="O1306" s="7"/>
      <c r="P1306" s="7" t="s">
        <v>3031</v>
      </c>
      <c r="Q1306" s="19"/>
      <c r="R1306" s="19"/>
    </row>
    <row r="1307" ht="12.75" hidden="1" customHeight="1" spans="1:18">
      <c r="A1307" s="7" t="s">
        <v>2067</v>
      </c>
      <c r="B1307" s="7" t="s">
        <v>466</v>
      </c>
      <c r="C1307" s="7" t="str">
        <f>VLOOKUP(B1307,[1]Sheet1!$A:$B,2,)</f>
        <v>wudabing</v>
      </c>
      <c r="D1307" s="7" t="s">
        <v>467</v>
      </c>
      <c r="E1307" s="9" t="str">
        <f t="shared" si="20"/>
        <v>吴大兵(wudabing)</v>
      </c>
      <c r="F1307" s="7" t="s">
        <v>2975</v>
      </c>
      <c r="G1307" s="7" t="s">
        <v>2970</v>
      </c>
      <c r="H1307" s="7" t="s">
        <v>2289</v>
      </c>
      <c r="I1307" s="7" t="s">
        <v>48</v>
      </c>
      <c r="J1307" s="7" t="s">
        <v>39</v>
      </c>
      <c r="K1307" s="17" t="s">
        <v>2195</v>
      </c>
      <c r="L1307" s="17" t="s">
        <v>2290</v>
      </c>
      <c r="M1307" s="7" t="s">
        <v>2964</v>
      </c>
      <c r="N1307" s="7" t="s">
        <v>2964</v>
      </c>
      <c r="O1307" s="7"/>
      <c r="P1307" s="7" t="s">
        <v>3031</v>
      </c>
      <c r="Q1307" s="19"/>
      <c r="R1307" s="19"/>
    </row>
    <row r="1308" ht="12.75" hidden="1" customHeight="1" spans="1:18">
      <c r="A1308" s="7" t="s">
        <v>2067</v>
      </c>
      <c r="B1308" s="7" t="s">
        <v>3081</v>
      </c>
      <c r="C1308" s="7" t="str">
        <f>VLOOKUP(B1308,[1]Sheet1!$A:$B,2,)</f>
        <v>xiaoduan</v>
      </c>
      <c r="D1308" s="7" t="s">
        <v>3082</v>
      </c>
      <c r="E1308" s="9" t="str">
        <f t="shared" si="20"/>
        <v>肖端(xiaoduan)</v>
      </c>
      <c r="F1308" s="7" t="s">
        <v>3006</v>
      </c>
      <c r="G1308" s="7" t="s">
        <v>3023</v>
      </c>
      <c r="H1308" s="7" t="s">
        <v>2101</v>
      </c>
      <c r="I1308" s="7" t="s">
        <v>20</v>
      </c>
      <c r="J1308" s="7" t="s">
        <v>39</v>
      </c>
      <c r="K1308" s="17" t="s">
        <v>2102</v>
      </c>
      <c r="L1308" s="17" t="s">
        <v>2103</v>
      </c>
      <c r="M1308" s="7" t="s">
        <v>2964</v>
      </c>
      <c r="N1308" s="7" t="s">
        <v>2964</v>
      </c>
      <c r="O1308" s="7"/>
      <c r="P1308" s="7" t="s">
        <v>2989</v>
      </c>
      <c r="Q1308" s="19"/>
      <c r="R1308" s="19"/>
    </row>
    <row r="1309" ht="12.75" hidden="1" customHeight="1" spans="1:18">
      <c r="A1309" s="7" t="s">
        <v>2067</v>
      </c>
      <c r="B1309" s="7" t="s">
        <v>203</v>
      </c>
      <c r="C1309" s="7" t="str">
        <f>VLOOKUP(B1309,[1]Sheet1!$A:$B,2,)</f>
        <v>xuyuming</v>
      </c>
      <c r="D1309" s="7" t="s">
        <v>204</v>
      </c>
      <c r="E1309" s="9" t="str">
        <f t="shared" si="20"/>
        <v>许玉明(xuyuming)</v>
      </c>
      <c r="F1309" s="7" t="s">
        <v>3006</v>
      </c>
      <c r="G1309" s="7" t="s">
        <v>2973</v>
      </c>
      <c r="H1309" s="7" t="s">
        <v>2133</v>
      </c>
      <c r="I1309" s="7" t="s">
        <v>358</v>
      </c>
      <c r="J1309" s="7" t="s">
        <v>39</v>
      </c>
      <c r="K1309" s="17" t="s">
        <v>2088</v>
      </c>
      <c r="L1309" s="17" t="s">
        <v>2089</v>
      </c>
      <c r="M1309" s="7" t="s">
        <v>2965</v>
      </c>
      <c r="N1309" s="7" t="s">
        <v>2964</v>
      </c>
      <c r="O1309" s="7"/>
      <c r="P1309" s="7" t="s">
        <v>3083</v>
      </c>
      <c r="Q1309" s="19"/>
      <c r="R1309" s="19"/>
    </row>
    <row r="1310" ht="12.75" hidden="1" customHeight="1" spans="1:18">
      <c r="A1310" s="7" t="s">
        <v>2067</v>
      </c>
      <c r="B1310" s="7" t="s">
        <v>203</v>
      </c>
      <c r="C1310" s="7" t="str">
        <f>VLOOKUP(B1310,[1]Sheet1!$A:$B,2,)</f>
        <v>xuyuming</v>
      </c>
      <c r="D1310" s="7" t="s">
        <v>204</v>
      </c>
      <c r="E1310" s="9" t="str">
        <f t="shared" si="20"/>
        <v>许玉明(xuyuming)</v>
      </c>
      <c r="F1310" s="7" t="s">
        <v>3006</v>
      </c>
      <c r="G1310" s="7" t="s">
        <v>2973</v>
      </c>
      <c r="H1310" s="7" t="s">
        <v>2101</v>
      </c>
      <c r="I1310" s="7" t="s">
        <v>20</v>
      </c>
      <c r="J1310" s="7" t="s">
        <v>39</v>
      </c>
      <c r="K1310" s="17" t="s">
        <v>2102</v>
      </c>
      <c r="L1310" s="17" t="s">
        <v>2103</v>
      </c>
      <c r="M1310" s="7" t="s">
        <v>2964</v>
      </c>
      <c r="N1310" s="7" t="s">
        <v>2964</v>
      </c>
      <c r="O1310" s="7"/>
      <c r="P1310" s="7" t="s">
        <v>2989</v>
      </c>
      <c r="Q1310" s="19"/>
      <c r="R1310" s="19"/>
    </row>
    <row r="1311" ht="12.75" hidden="1" customHeight="1" spans="1:18">
      <c r="A1311" s="7" t="s">
        <v>2067</v>
      </c>
      <c r="B1311" s="7" t="s">
        <v>203</v>
      </c>
      <c r="C1311" s="7" t="str">
        <f>VLOOKUP(B1311,[1]Sheet1!$A:$B,2,)</f>
        <v>xuyuming</v>
      </c>
      <c r="D1311" s="7" t="s">
        <v>204</v>
      </c>
      <c r="E1311" s="9" t="str">
        <f t="shared" si="20"/>
        <v>许玉明(xuyuming)</v>
      </c>
      <c r="F1311" s="7" t="s">
        <v>3006</v>
      </c>
      <c r="G1311" s="7" t="s">
        <v>2973</v>
      </c>
      <c r="H1311" s="7" t="s">
        <v>2106</v>
      </c>
      <c r="I1311" s="7" t="s">
        <v>20</v>
      </c>
      <c r="J1311" s="7" t="s">
        <v>39</v>
      </c>
      <c r="K1311" s="17" t="s">
        <v>2107</v>
      </c>
      <c r="L1311" s="17" t="s">
        <v>2108</v>
      </c>
      <c r="M1311" s="7" t="s">
        <v>2964</v>
      </c>
      <c r="N1311" s="7" t="s">
        <v>2964</v>
      </c>
      <c r="O1311" s="7"/>
      <c r="P1311" s="7" t="s">
        <v>2989</v>
      </c>
      <c r="Q1311" s="19"/>
      <c r="R1311" s="19"/>
    </row>
    <row r="1312" ht="12.75" hidden="1" customHeight="1" spans="1:18">
      <c r="A1312" s="7" t="s">
        <v>2067</v>
      </c>
      <c r="B1312" s="7" t="s">
        <v>203</v>
      </c>
      <c r="C1312" s="7" t="str">
        <f>VLOOKUP(B1312,[1]Sheet1!$A:$B,2,)</f>
        <v>xuyuming</v>
      </c>
      <c r="D1312" s="7" t="s">
        <v>204</v>
      </c>
      <c r="E1312" s="9" t="str">
        <f t="shared" si="20"/>
        <v>许玉明(xuyuming)</v>
      </c>
      <c r="F1312" s="7" t="s">
        <v>3006</v>
      </c>
      <c r="G1312" s="7" t="s">
        <v>2973</v>
      </c>
      <c r="H1312" s="7" t="s">
        <v>2074</v>
      </c>
      <c r="I1312" s="7" t="s">
        <v>48</v>
      </c>
      <c r="J1312" s="7" t="s">
        <v>39</v>
      </c>
      <c r="K1312" s="17" t="s">
        <v>2075</v>
      </c>
      <c r="L1312" s="17" t="s">
        <v>2076</v>
      </c>
      <c r="M1312" s="7" t="s">
        <v>2964</v>
      </c>
      <c r="N1312" s="7" t="s">
        <v>2964</v>
      </c>
      <c r="O1312" s="7"/>
      <c r="P1312" s="7" t="s">
        <v>3031</v>
      </c>
      <c r="Q1312" s="19"/>
      <c r="R1312" s="19"/>
    </row>
    <row r="1313" ht="12.75" hidden="1" customHeight="1" spans="1:18">
      <c r="A1313" s="7" t="s">
        <v>2067</v>
      </c>
      <c r="B1313" s="7" t="s">
        <v>890</v>
      </c>
      <c r="C1313" s="7" t="str">
        <f>VLOOKUP(B1313,[1]Sheet1!$A:$B,2,)</f>
        <v>yanweitao</v>
      </c>
      <c r="D1313" s="7" t="s">
        <v>891</v>
      </c>
      <c r="E1313" s="9" t="str">
        <f t="shared" si="20"/>
        <v>严伟涛(yanweitao)</v>
      </c>
      <c r="F1313" s="7" t="s">
        <v>3006</v>
      </c>
      <c r="G1313" s="7" t="s">
        <v>3002</v>
      </c>
      <c r="H1313" s="7" t="s">
        <v>2247</v>
      </c>
      <c r="I1313" s="7" t="s">
        <v>20</v>
      </c>
      <c r="J1313" s="7" t="s">
        <v>39</v>
      </c>
      <c r="K1313" s="17" t="s">
        <v>2248</v>
      </c>
      <c r="L1313" s="17" t="s">
        <v>2191</v>
      </c>
      <c r="M1313" s="7" t="s">
        <v>2964</v>
      </c>
      <c r="N1313" s="7" t="s">
        <v>2964</v>
      </c>
      <c r="O1313" s="7"/>
      <c r="P1313" s="7" t="s">
        <v>2989</v>
      </c>
      <c r="Q1313" s="19"/>
      <c r="R1313" s="19"/>
    </row>
    <row r="1314" ht="12.75" hidden="1" customHeight="1" spans="1:18">
      <c r="A1314" s="7" t="s">
        <v>2067</v>
      </c>
      <c r="B1314" s="7" t="s">
        <v>890</v>
      </c>
      <c r="C1314" s="7" t="str">
        <f>VLOOKUP(B1314,[1]Sheet1!$A:$B,2,)</f>
        <v>yanweitao</v>
      </c>
      <c r="D1314" s="7" t="s">
        <v>891</v>
      </c>
      <c r="E1314" s="9" t="str">
        <f t="shared" si="20"/>
        <v>严伟涛(yanweitao)</v>
      </c>
      <c r="F1314" s="7" t="s">
        <v>3006</v>
      </c>
      <c r="G1314" s="7" t="s">
        <v>3002</v>
      </c>
      <c r="H1314" s="7" t="s">
        <v>2094</v>
      </c>
      <c r="I1314" s="7" t="s">
        <v>20</v>
      </c>
      <c r="J1314" s="7" t="s">
        <v>2095</v>
      </c>
      <c r="K1314" s="17" t="s">
        <v>2097</v>
      </c>
      <c r="L1314" s="17" t="s">
        <v>2098</v>
      </c>
      <c r="M1314" s="7" t="s">
        <v>2964</v>
      </c>
      <c r="N1314" s="7" t="s">
        <v>2964</v>
      </c>
      <c r="O1314" s="7"/>
      <c r="P1314" s="7" t="s">
        <v>2989</v>
      </c>
      <c r="Q1314" s="19"/>
      <c r="R1314" s="19"/>
    </row>
    <row r="1315" ht="12.75" hidden="1" customHeight="1" spans="1:18">
      <c r="A1315" s="7" t="s">
        <v>2067</v>
      </c>
      <c r="B1315" s="7" t="s">
        <v>890</v>
      </c>
      <c r="C1315" s="7" t="str">
        <f>VLOOKUP(B1315,[1]Sheet1!$A:$B,2,)</f>
        <v>yanweitao</v>
      </c>
      <c r="D1315" s="7" t="s">
        <v>891</v>
      </c>
      <c r="E1315" s="9" t="str">
        <f t="shared" si="20"/>
        <v>严伟涛(yanweitao)</v>
      </c>
      <c r="F1315" s="7" t="s">
        <v>3006</v>
      </c>
      <c r="G1315" s="7" t="s">
        <v>3002</v>
      </c>
      <c r="H1315" s="7" t="s">
        <v>2291</v>
      </c>
      <c r="I1315" s="7" t="s">
        <v>20</v>
      </c>
      <c r="J1315" s="7" t="s">
        <v>2095</v>
      </c>
      <c r="K1315" s="17" t="s">
        <v>2292</v>
      </c>
      <c r="L1315" s="17" t="s">
        <v>2098</v>
      </c>
      <c r="M1315" s="7" t="s">
        <v>2964</v>
      </c>
      <c r="N1315" s="7" t="s">
        <v>2964</v>
      </c>
      <c r="O1315" s="7"/>
      <c r="P1315" s="7" t="s">
        <v>2989</v>
      </c>
      <c r="Q1315" s="19"/>
      <c r="R1315" s="19"/>
    </row>
    <row r="1316" ht="12.75" hidden="1" customHeight="1" spans="1:18">
      <c r="A1316" s="7" t="s">
        <v>2067</v>
      </c>
      <c r="B1316" s="7" t="s">
        <v>890</v>
      </c>
      <c r="C1316" s="7" t="str">
        <f>VLOOKUP(B1316,[1]Sheet1!$A:$B,2,)</f>
        <v>yanweitao</v>
      </c>
      <c r="D1316" s="7" t="s">
        <v>891</v>
      </c>
      <c r="E1316" s="9" t="str">
        <f t="shared" si="20"/>
        <v>严伟涛(yanweitao)</v>
      </c>
      <c r="F1316" s="7" t="s">
        <v>3006</v>
      </c>
      <c r="G1316" s="7" t="s">
        <v>3002</v>
      </c>
      <c r="H1316" s="7" t="s">
        <v>2160</v>
      </c>
      <c r="I1316" s="7" t="s">
        <v>20</v>
      </c>
      <c r="J1316" s="7" t="s">
        <v>39</v>
      </c>
      <c r="K1316" s="17" t="s">
        <v>2161</v>
      </c>
      <c r="L1316" s="17" t="s">
        <v>2162</v>
      </c>
      <c r="M1316" s="7" t="s">
        <v>2964</v>
      </c>
      <c r="N1316" s="7" t="s">
        <v>2964</v>
      </c>
      <c r="O1316" s="7"/>
      <c r="P1316" s="7" t="s">
        <v>2989</v>
      </c>
      <c r="Q1316" s="19"/>
      <c r="R1316" s="19"/>
    </row>
    <row r="1317" ht="12.75" hidden="1" customHeight="1" spans="1:18">
      <c r="A1317" s="7" t="s">
        <v>2067</v>
      </c>
      <c r="B1317" s="7" t="s">
        <v>890</v>
      </c>
      <c r="C1317" s="7" t="str">
        <f>VLOOKUP(B1317,[1]Sheet1!$A:$B,2,)</f>
        <v>yanweitao</v>
      </c>
      <c r="D1317" s="7" t="s">
        <v>891</v>
      </c>
      <c r="E1317" s="9" t="str">
        <f t="shared" si="20"/>
        <v>严伟涛(yanweitao)</v>
      </c>
      <c r="F1317" s="7" t="s">
        <v>3006</v>
      </c>
      <c r="G1317" s="7" t="s">
        <v>3002</v>
      </c>
      <c r="H1317" s="7" t="s">
        <v>2233</v>
      </c>
      <c r="I1317" s="7" t="s">
        <v>358</v>
      </c>
      <c r="J1317" s="7" t="s">
        <v>39</v>
      </c>
      <c r="K1317" s="17" t="s">
        <v>2088</v>
      </c>
      <c r="L1317" s="17" t="s">
        <v>2089</v>
      </c>
      <c r="M1317" s="7" t="s">
        <v>3015</v>
      </c>
      <c r="N1317" s="7" t="s">
        <v>3015</v>
      </c>
      <c r="O1317" s="7"/>
      <c r="P1317" s="7" t="s">
        <v>3024</v>
      </c>
      <c r="Q1317" s="19"/>
      <c r="R1317" s="19"/>
    </row>
    <row r="1318" ht="12.75" hidden="1" customHeight="1" spans="1:18">
      <c r="A1318" s="7" t="s">
        <v>2067</v>
      </c>
      <c r="B1318" s="7" t="s">
        <v>2888</v>
      </c>
      <c r="C1318" s="7" t="str">
        <f>VLOOKUP(B1318,[1]Sheet1!$A:$B,2,)</f>
        <v>yangguo</v>
      </c>
      <c r="D1318" s="7" t="s">
        <v>2889</v>
      </c>
      <c r="E1318" s="9" t="str">
        <f t="shared" si="20"/>
        <v>杨果(yangguo)</v>
      </c>
      <c r="F1318" s="7" t="s">
        <v>3006</v>
      </c>
      <c r="G1318" s="7" t="s">
        <v>3023</v>
      </c>
      <c r="H1318" s="7" t="s">
        <v>2094</v>
      </c>
      <c r="I1318" s="7" t="s">
        <v>20</v>
      </c>
      <c r="J1318" s="7" t="s">
        <v>2095</v>
      </c>
      <c r="K1318" s="17" t="s">
        <v>2097</v>
      </c>
      <c r="L1318" s="17" t="s">
        <v>2098</v>
      </c>
      <c r="M1318" s="7" t="s">
        <v>2964</v>
      </c>
      <c r="N1318" s="7" t="s">
        <v>2964</v>
      </c>
      <c r="O1318" s="7"/>
      <c r="P1318" s="7" t="s">
        <v>2989</v>
      </c>
      <c r="Q1318" s="19"/>
      <c r="R1318" s="19"/>
    </row>
    <row r="1319" ht="12.75" hidden="1" customHeight="1" spans="1:18">
      <c r="A1319" s="7" t="s">
        <v>2067</v>
      </c>
      <c r="B1319" s="7" t="s">
        <v>2888</v>
      </c>
      <c r="C1319" s="7" t="str">
        <f>VLOOKUP(B1319,[1]Sheet1!$A:$B,2,)</f>
        <v>yangguo</v>
      </c>
      <c r="D1319" s="7" t="s">
        <v>2889</v>
      </c>
      <c r="E1319" s="9" t="str">
        <f t="shared" si="20"/>
        <v>杨果(yangguo)</v>
      </c>
      <c r="F1319" s="7" t="s">
        <v>3006</v>
      </c>
      <c r="G1319" s="7" t="s">
        <v>3023</v>
      </c>
      <c r="H1319" s="7" t="s">
        <v>2078</v>
      </c>
      <c r="I1319" s="7" t="s">
        <v>48</v>
      </c>
      <c r="J1319" s="7" t="s">
        <v>39</v>
      </c>
      <c r="K1319" s="17" t="s">
        <v>2079</v>
      </c>
      <c r="L1319" s="17" t="s">
        <v>2080</v>
      </c>
      <c r="M1319" s="7" t="s">
        <v>2964</v>
      </c>
      <c r="N1319" s="7" t="s">
        <v>2964</v>
      </c>
      <c r="O1319" s="7"/>
      <c r="P1319" s="7" t="s">
        <v>3031</v>
      </c>
      <c r="Q1319" s="19"/>
      <c r="R1319" s="19"/>
    </row>
    <row r="1320" ht="12.75" hidden="1" customHeight="1" spans="1:18">
      <c r="A1320" s="7" t="s">
        <v>2067</v>
      </c>
      <c r="B1320" s="7" t="s">
        <v>209</v>
      </c>
      <c r="C1320" s="7" t="str">
        <f>VLOOKUP(B1320,[1]Sheet1!$A:$B,2,)</f>
        <v>yangling</v>
      </c>
      <c r="D1320" s="7" t="s">
        <v>210</v>
      </c>
      <c r="E1320" s="9" t="str">
        <f t="shared" si="20"/>
        <v>杨玲(yangling)</v>
      </c>
      <c r="F1320" s="7" t="s">
        <v>3007</v>
      </c>
      <c r="G1320" s="7" t="s">
        <v>2987</v>
      </c>
      <c r="H1320" s="7" t="s">
        <v>2078</v>
      </c>
      <c r="I1320" s="7" t="s">
        <v>48</v>
      </c>
      <c r="J1320" s="7" t="s">
        <v>39</v>
      </c>
      <c r="K1320" s="17" t="s">
        <v>2079</v>
      </c>
      <c r="L1320" s="17" t="s">
        <v>2080</v>
      </c>
      <c r="M1320" s="7" t="s">
        <v>2964</v>
      </c>
      <c r="N1320" s="7" t="s">
        <v>2964</v>
      </c>
      <c r="O1320" s="7"/>
      <c r="P1320" s="7" t="s">
        <v>3031</v>
      </c>
      <c r="Q1320" s="19"/>
      <c r="R1320" s="19"/>
    </row>
    <row r="1321" ht="12.75" hidden="1" customHeight="1" spans="1:18">
      <c r="A1321" s="7" t="s">
        <v>2067</v>
      </c>
      <c r="B1321" s="7" t="s">
        <v>209</v>
      </c>
      <c r="C1321" s="7" t="str">
        <f>VLOOKUP(B1321,[1]Sheet1!$A:$B,2,)</f>
        <v>yangling</v>
      </c>
      <c r="D1321" s="7" t="s">
        <v>210</v>
      </c>
      <c r="E1321" s="9" t="str">
        <f t="shared" si="20"/>
        <v>杨玲(yangling)</v>
      </c>
      <c r="F1321" s="7" t="s">
        <v>3007</v>
      </c>
      <c r="G1321" s="7" t="s">
        <v>2987</v>
      </c>
      <c r="H1321" s="7" t="s">
        <v>2293</v>
      </c>
      <c r="I1321" s="7" t="s">
        <v>48</v>
      </c>
      <c r="J1321" s="7" t="s">
        <v>39</v>
      </c>
      <c r="K1321" s="17" t="s">
        <v>2294</v>
      </c>
      <c r="L1321" s="17" t="s">
        <v>2295</v>
      </c>
      <c r="M1321" s="7" t="s">
        <v>2964</v>
      </c>
      <c r="N1321" s="7" t="s">
        <v>2964</v>
      </c>
      <c r="O1321" s="7"/>
      <c r="P1321" s="7" t="s">
        <v>3031</v>
      </c>
      <c r="Q1321" s="19"/>
      <c r="R1321" s="19"/>
    </row>
    <row r="1322" ht="12.75" hidden="1" customHeight="1" spans="1:18">
      <c r="A1322" s="7" t="s">
        <v>2067</v>
      </c>
      <c r="B1322" s="7" t="s">
        <v>209</v>
      </c>
      <c r="C1322" s="7" t="str">
        <f>VLOOKUP(B1322,[1]Sheet1!$A:$B,2,)</f>
        <v>yangling</v>
      </c>
      <c r="D1322" s="7" t="s">
        <v>210</v>
      </c>
      <c r="E1322" s="9" t="str">
        <f t="shared" si="20"/>
        <v>杨玲(yangling)</v>
      </c>
      <c r="F1322" s="7" t="s">
        <v>3007</v>
      </c>
      <c r="G1322" s="7" t="s">
        <v>2987</v>
      </c>
      <c r="H1322" s="7" t="s">
        <v>2296</v>
      </c>
      <c r="I1322" s="7" t="s">
        <v>20</v>
      </c>
      <c r="J1322" s="7" t="s">
        <v>39</v>
      </c>
      <c r="K1322" s="17" t="s">
        <v>2297</v>
      </c>
      <c r="L1322" s="17" t="s">
        <v>2209</v>
      </c>
      <c r="M1322" s="7" t="s">
        <v>2964</v>
      </c>
      <c r="N1322" s="7" t="s">
        <v>2964</v>
      </c>
      <c r="O1322" s="7"/>
      <c r="P1322" s="7" t="s">
        <v>2989</v>
      </c>
      <c r="Q1322" s="19"/>
      <c r="R1322" s="19"/>
    </row>
    <row r="1323" ht="12.75" hidden="1" customHeight="1" spans="1:18">
      <c r="A1323" s="7" t="s">
        <v>2067</v>
      </c>
      <c r="B1323" s="7" t="s">
        <v>218</v>
      </c>
      <c r="C1323" s="7" t="str">
        <f>VLOOKUP(B1323,[1]Sheet1!$A:$B,2,)</f>
        <v>yangxiaorong</v>
      </c>
      <c r="D1323" s="7" t="s">
        <v>219</v>
      </c>
      <c r="E1323" s="9" t="str">
        <f t="shared" si="20"/>
        <v>杨孝容(yangxiaorong)</v>
      </c>
      <c r="F1323" s="7" t="s">
        <v>2975</v>
      </c>
      <c r="G1323" s="7" t="s">
        <v>2987</v>
      </c>
      <c r="H1323" s="7" t="s">
        <v>2298</v>
      </c>
      <c r="I1323" s="7" t="s">
        <v>48</v>
      </c>
      <c r="J1323" s="7" t="s">
        <v>39</v>
      </c>
      <c r="K1323" s="17" t="s">
        <v>2299</v>
      </c>
      <c r="L1323" s="17" t="s">
        <v>2300</v>
      </c>
      <c r="M1323" s="7" t="s">
        <v>2964</v>
      </c>
      <c r="N1323" s="7" t="s">
        <v>2964</v>
      </c>
      <c r="O1323" s="7"/>
      <c r="P1323" s="7" t="s">
        <v>3031</v>
      </c>
      <c r="Q1323" s="19"/>
      <c r="R1323" s="19"/>
    </row>
    <row r="1324" ht="12.75" hidden="1" customHeight="1" spans="1:18">
      <c r="A1324" s="7" t="s">
        <v>2067</v>
      </c>
      <c r="B1324" s="7" t="s">
        <v>1618</v>
      </c>
      <c r="C1324" s="7" t="str">
        <f>VLOOKUP(B1324,[1]Sheet1!$A:$B,2,)</f>
        <v>yangshu</v>
      </c>
      <c r="D1324" s="7" t="s">
        <v>1619</v>
      </c>
      <c r="E1324" s="9" t="str">
        <f t="shared" si="20"/>
        <v>杨姝(yangshu)</v>
      </c>
      <c r="F1324" s="7" t="s">
        <v>3039</v>
      </c>
      <c r="G1324" s="7" t="s">
        <v>3022</v>
      </c>
      <c r="H1324" s="7" t="s">
        <v>2278</v>
      </c>
      <c r="I1324" s="7" t="s">
        <v>358</v>
      </c>
      <c r="J1324" s="7" t="s">
        <v>39</v>
      </c>
      <c r="K1324" s="17" t="s">
        <v>2088</v>
      </c>
      <c r="L1324" s="17" t="s">
        <v>2089</v>
      </c>
      <c r="M1324" s="7" t="s">
        <v>3015</v>
      </c>
      <c r="N1324" s="7" t="s">
        <v>3015</v>
      </c>
      <c r="O1324" s="7"/>
      <c r="P1324" s="7" t="s">
        <v>3080</v>
      </c>
      <c r="Q1324" s="19"/>
      <c r="R1324" s="19"/>
    </row>
    <row r="1325" ht="12.75" hidden="1" customHeight="1" spans="1:18">
      <c r="A1325" s="7" t="s">
        <v>2067</v>
      </c>
      <c r="B1325" s="7" t="s">
        <v>2046</v>
      </c>
      <c r="C1325" s="7" t="str">
        <f>VLOOKUP(B1325,[1]Sheet1!$A:$B,2,)</f>
        <v>zhangli</v>
      </c>
      <c r="D1325" s="7" t="s">
        <v>2047</v>
      </c>
      <c r="E1325" s="9" t="str">
        <f t="shared" si="20"/>
        <v>张莉(zhangli)</v>
      </c>
      <c r="F1325" s="7" t="s">
        <v>3006</v>
      </c>
      <c r="G1325" s="7" t="s">
        <v>3002</v>
      </c>
      <c r="H1325" s="7" t="s">
        <v>2301</v>
      </c>
      <c r="I1325" s="7" t="s">
        <v>358</v>
      </c>
      <c r="J1325" s="7" t="s">
        <v>39</v>
      </c>
      <c r="K1325" s="17" t="s">
        <v>2302</v>
      </c>
      <c r="L1325" s="17" t="s">
        <v>2196</v>
      </c>
      <c r="M1325" s="7" t="s">
        <v>2964</v>
      </c>
      <c r="N1325" s="7" t="s">
        <v>2964</v>
      </c>
      <c r="O1325" s="7"/>
      <c r="P1325" s="7" t="s">
        <v>3034</v>
      </c>
      <c r="Q1325" s="19"/>
      <c r="R1325" s="19"/>
    </row>
    <row r="1326" ht="12.75" hidden="1" customHeight="1" spans="1:18">
      <c r="A1326" s="7" t="s">
        <v>2067</v>
      </c>
      <c r="B1326" s="7" t="s">
        <v>2046</v>
      </c>
      <c r="C1326" s="7" t="str">
        <f>VLOOKUP(B1326,[1]Sheet1!$A:$B,2,)</f>
        <v>zhangli</v>
      </c>
      <c r="D1326" s="7" t="s">
        <v>2047</v>
      </c>
      <c r="E1326" s="9" t="str">
        <f t="shared" si="20"/>
        <v>张莉(zhangli)</v>
      </c>
      <c r="F1326" s="7" t="s">
        <v>3006</v>
      </c>
      <c r="G1326" s="7" t="s">
        <v>3002</v>
      </c>
      <c r="H1326" s="7" t="s">
        <v>2094</v>
      </c>
      <c r="I1326" s="7" t="s">
        <v>20</v>
      </c>
      <c r="J1326" s="7" t="s">
        <v>2095</v>
      </c>
      <c r="K1326" s="17" t="s">
        <v>2097</v>
      </c>
      <c r="L1326" s="17" t="s">
        <v>2098</v>
      </c>
      <c r="M1326" s="7" t="s">
        <v>2964</v>
      </c>
      <c r="N1326" s="7" t="s">
        <v>2964</v>
      </c>
      <c r="O1326" s="7"/>
      <c r="P1326" s="7" t="s">
        <v>2989</v>
      </c>
      <c r="Q1326" s="19"/>
      <c r="R1326" s="19"/>
    </row>
    <row r="1327" ht="12.75" hidden="1" customHeight="1" spans="1:18">
      <c r="A1327" s="7" t="s">
        <v>2067</v>
      </c>
      <c r="B1327" s="7" t="s">
        <v>2046</v>
      </c>
      <c r="C1327" s="7" t="str">
        <f>VLOOKUP(B1327,[1]Sheet1!$A:$B,2,)</f>
        <v>zhangli</v>
      </c>
      <c r="D1327" s="7" t="s">
        <v>2047</v>
      </c>
      <c r="E1327" s="9" t="str">
        <f t="shared" si="20"/>
        <v>张莉(zhangli)</v>
      </c>
      <c r="F1327" s="7" t="s">
        <v>3006</v>
      </c>
      <c r="G1327" s="7" t="s">
        <v>3002</v>
      </c>
      <c r="H1327" s="7" t="s">
        <v>2151</v>
      </c>
      <c r="I1327" s="7" t="s">
        <v>358</v>
      </c>
      <c r="J1327" s="7" t="s">
        <v>39</v>
      </c>
      <c r="K1327" s="17" t="s">
        <v>2088</v>
      </c>
      <c r="L1327" s="17" t="s">
        <v>2089</v>
      </c>
      <c r="M1327" s="7" t="s">
        <v>3015</v>
      </c>
      <c r="N1327" s="7" t="s">
        <v>3015</v>
      </c>
      <c r="O1327" s="7"/>
      <c r="P1327" s="7" t="s">
        <v>3024</v>
      </c>
      <c r="Q1327" s="19"/>
      <c r="R1327" s="19"/>
    </row>
    <row r="1328" ht="12.75" hidden="1" customHeight="1" spans="1:18">
      <c r="A1328" s="7" t="s">
        <v>2067</v>
      </c>
      <c r="B1328" s="7" t="s">
        <v>2056</v>
      </c>
      <c r="C1328" s="7" t="str">
        <f>VLOOKUP(B1328,[1]Sheet1!$A:$B,2,)</f>
        <v>zhangyongheng</v>
      </c>
      <c r="D1328" s="7" t="s">
        <v>2057</v>
      </c>
      <c r="E1328" s="9" t="str">
        <f t="shared" si="20"/>
        <v>张永恒(zhangyongheng)</v>
      </c>
      <c r="F1328" s="7" t="s">
        <v>3039</v>
      </c>
      <c r="G1328" s="7" t="s">
        <v>3022</v>
      </c>
      <c r="H1328" s="7" t="s">
        <v>2101</v>
      </c>
      <c r="I1328" s="7" t="s">
        <v>20</v>
      </c>
      <c r="J1328" s="7" t="s">
        <v>39</v>
      </c>
      <c r="K1328" s="17" t="s">
        <v>2102</v>
      </c>
      <c r="L1328" s="17" t="s">
        <v>2103</v>
      </c>
      <c r="M1328" s="7" t="s">
        <v>2964</v>
      </c>
      <c r="N1328" s="7" t="s">
        <v>2964</v>
      </c>
      <c r="O1328" s="7"/>
      <c r="P1328" s="7" t="s">
        <v>2989</v>
      </c>
      <c r="Q1328" s="19"/>
      <c r="R1328" s="19"/>
    </row>
    <row r="1329" ht="12.75" hidden="1" customHeight="1" spans="1:18">
      <c r="A1329" s="7" t="s">
        <v>2067</v>
      </c>
      <c r="B1329" s="7" t="s">
        <v>2056</v>
      </c>
      <c r="C1329" s="7" t="str">
        <f>VLOOKUP(B1329,[1]Sheet1!$A:$B,2,)</f>
        <v>zhangyongheng</v>
      </c>
      <c r="D1329" s="7" t="s">
        <v>2057</v>
      </c>
      <c r="E1329" s="9" t="str">
        <f t="shared" si="20"/>
        <v>张永恒(zhangyongheng)</v>
      </c>
      <c r="F1329" s="7" t="s">
        <v>3039</v>
      </c>
      <c r="G1329" s="7" t="s">
        <v>3022</v>
      </c>
      <c r="H1329" s="7" t="s">
        <v>2160</v>
      </c>
      <c r="I1329" s="7" t="s">
        <v>20</v>
      </c>
      <c r="J1329" s="7" t="s">
        <v>39</v>
      </c>
      <c r="K1329" s="17" t="s">
        <v>2161</v>
      </c>
      <c r="L1329" s="17" t="s">
        <v>2162</v>
      </c>
      <c r="M1329" s="7" t="s">
        <v>2964</v>
      </c>
      <c r="N1329" s="7" t="s">
        <v>2964</v>
      </c>
      <c r="O1329" s="7"/>
      <c r="P1329" s="7" t="s">
        <v>2989</v>
      </c>
      <c r="Q1329" s="19"/>
      <c r="R1329" s="19"/>
    </row>
    <row r="1330" ht="12.75" hidden="1" customHeight="1" spans="1:18">
      <c r="A1330" s="7" t="s">
        <v>2067</v>
      </c>
      <c r="B1330" s="7" t="s">
        <v>2056</v>
      </c>
      <c r="C1330" s="7" t="str">
        <f>VLOOKUP(B1330,[1]Sheet1!$A:$B,2,)</f>
        <v>zhangyongheng</v>
      </c>
      <c r="D1330" s="7" t="s">
        <v>2057</v>
      </c>
      <c r="E1330" s="9" t="str">
        <f t="shared" si="20"/>
        <v>张永恒(zhangyongheng)</v>
      </c>
      <c r="F1330" s="7" t="s">
        <v>3039</v>
      </c>
      <c r="G1330" s="7" t="s">
        <v>3022</v>
      </c>
      <c r="H1330" s="7" t="s">
        <v>2179</v>
      </c>
      <c r="I1330" s="7" t="s">
        <v>358</v>
      </c>
      <c r="J1330" s="7" t="s">
        <v>39</v>
      </c>
      <c r="K1330" s="17" t="s">
        <v>2088</v>
      </c>
      <c r="L1330" s="17" t="s">
        <v>2089</v>
      </c>
      <c r="M1330" s="7" t="s">
        <v>3016</v>
      </c>
      <c r="N1330" s="7" t="s">
        <v>3016</v>
      </c>
      <c r="O1330" s="7"/>
      <c r="P1330" s="7" t="s">
        <v>3016</v>
      </c>
      <c r="Q1330" s="19"/>
      <c r="R1330" s="19"/>
    </row>
    <row r="1331" ht="12.75" hidden="1" customHeight="1" spans="1:18">
      <c r="A1331" s="7" t="s">
        <v>2067</v>
      </c>
      <c r="B1331" s="7" t="s">
        <v>488</v>
      </c>
      <c r="C1331" s="7" t="e">
        <f>VLOOKUP(B1331,[1]Sheet1!$A:$B,2,)</f>
        <v>#N/A</v>
      </c>
      <c r="D1331" s="7" t="s">
        <v>489</v>
      </c>
      <c r="E1331" s="9" t="str">
        <f t="shared" si="20"/>
        <v>钟瑶奇(zhongyaoqi)</v>
      </c>
      <c r="F1331" s="7" t="s">
        <v>3013</v>
      </c>
      <c r="G1331" s="7" t="s">
        <v>2963</v>
      </c>
      <c r="H1331" s="7" t="s">
        <v>2304</v>
      </c>
      <c r="I1331" s="7" t="s">
        <v>20</v>
      </c>
      <c r="J1331" s="7" t="s">
        <v>39</v>
      </c>
      <c r="K1331" s="17" t="s">
        <v>2098</v>
      </c>
      <c r="L1331" s="17" t="s">
        <v>2305</v>
      </c>
      <c r="M1331" s="7" t="s">
        <v>2964</v>
      </c>
      <c r="N1331" s="7" t="s">
        <v>2964</v>
      </c>
      <c r="O1331" s="7"/>
      <c r="P1331" s="7" t="s">
        <v>2989</v>
      </c>
      <c r="Q1331" s="19"/>
      <c r="R1331" s="19"/>
    </row>
    <row r="1332" ht="12.75" hidden="1" customHeight="1" spans="1:18">
      <c r="A1332" s="7" t="s">
        <v>2067</v>
      </c>
      <c r="B1332" s="7" t="s">
        <v>488</v>
      </c>
      <c r="C1332" s="7" t="e">
        <f>VLOOKUP(B1332,[1]Sheet1!$A:$B,2,)</f>
        <v>#N/A</v>
      </c>
      <c r="D1332" s="7" t="s">
        <v>489</v>
      </c>
      <c r="E1332" s="9" t="str">
        <f t="shared" si="20"/>
        <v>钟瑶奇(zhongyaoqi)</v>
      </c>
      <c r="F1332" s="7" t="s">
        <v>3013</v>
      </c>
      <c r="G1332" s="7" t="s">
        <v>2963</v>
      </c>
      <c r="H1332" s="7" t="s">
        <v>2306</v>
      </c>
      <c r="I1332" s="7" t="s">
        <v>48</v>
      </c>
      <c r="J1332" s="7" t="s">
        <v>39</v>
      </c>
      <c r="K1332" s="17" t="s">
        <v>2307</v>
      </c>
      <c r="L1332" s="17" t="s">
        <v>2308</v>
      </c>
      <c r="M1332" s="7" t="s">
        <v>2964</v>
      </c>
      <c r="N1332" s="7" t="s">
        <v>2964</v>
      </c>
      <c r="O1332" s="7"/>
      <c r="P1332" s="7" t="s">
        <v>3031</v>
      </c>
      <c r="Q1332" s="19"/>
      <c r="R1332" s="19"/>
    </row>
    <row r="1333" ht="12.75" hidden="1" customHeight="1" spans="1:18">
      <c r="A1333" s="7" t="s">
        <v>2067</v>
      </c>
      <c r="B1333" s="7" t="s">
        <v>488</v>
      </c>
      <c r="C1333" s="7" t="e">
        <f>VLOOKUP(B1333,[1]Sheet1!$A:$B,2,)</f>
        <v>#N/A</v>
      </c>
      <c r="D1333" s="7" t="s">
        <v>489</v>
      </c>
      <c r="E1333" s="9" t="str">
        <f t="shared" si="20"/>
        <v>钟瑶奇(zhongyaoqi)</v>
      </c>
      <c r="F1333" s="7" t="s">
        <v>3013</v>
      </c>
      <c r="G1333" s="7" t="s">
        <v>2963</v>
      </c>
      <c r="H1333" s="7" t="s">
        <v>2183</v>
      </c>
      <c r="I1333" s="7" t="s">
        <v>358</v>
      </c>
      <c r="J1333" s="7" t="s">
        <v>39</v>
      </c>
      <c r="K1333" s="17" t="s">
        <v>2088</v>
      </c>
      <c r="L1333" s="17" t="s">
        <v>2089</v>
      </c>
      <c r="M1333" s="7" t="s">
        <v>3016</v>
      </c>
      <c r="N1333" s="7" t="s">
        <v>3015</v>
      </c>
      <c r="O1333" s="7"/>
      <c r="P1333" s="7" t="s">
        <v>3074</v>
      </c>
      <c r="Q1333" s="19"/>
      <c r="R1333" s="19"/>
    </row>
    <row r="1334" ht="12.75" hidden="1" customHeight="1" spans="1:18">
      <c r="A1334" s="7" t="s">
        <v>2067</v>
      </c>
      <c r="B1334" s="7" t="s">
        <v>488</v>
      </c>
      <c r="C1334" s="7" t="e">
        <f>VLOOKUP(B1334,[1]Sheet1!$A:$B,2,)</f>
        <v>#N/A</v>
      </c>
      <c r="D1334" s="7" t="s">
        <v>489</v>
      </c>
      <c r="E1334" s="9" t="str">
        <f t="shared" si="20"/>
        <v>钟瑶奇(zhongyaoqi)</v>
      </c>
      <c r="F1334" s="7" t="s">
        <v>3013</v>
      </c>
      <c r="G1334" s="7" t="s">
        <v>2963</v>
      </c>
      <c r="H1334" s="7" t="s">
        <v>2197</v>
      </c>
      <c r="I1334" s="7" t="s">
        <v>358</v>
      </c>
      <c r="J1334" s="7" t="s">
        <v>39</v>
      </c>
      <c r="K1334" s="17" t="s">
        <v>2088</v>
      </c>
      <c r="L1334" s="17" t="s">
        <v>2089</v>
      </c>
      <c r="M1334" s="7" t="s">
        <v>3015</v>
      </c>
      <c r="N1334" s="7" t="s">
        <v>3015</v>
      </c>
      <c r="O1334" s="7"/>
      <c r="P1334" s="7" t="s">
        <v>3003</v>
      </c>
      <c r="Q1334" s="19"/>
      <c r="R1334" s="19"/>
    </row>
    <row r="1335" ht="12.75" hidden="1" customHeight="1" spans="1:18">
      <c r="A1335" s="7" t="s">
        <v>2067</v>
      </c>
      <c r="B1335" s="7" t="s">
        <v>231</v>
      </c>
      <c r="C1335" s="7" t="e">
        <f>VLOOKUP(B1335,[1]Sheet1!$A:$B,2,)</f>
        <v>#N/A</v>
      </c>
      <c r="D1335" s="7" t="s">
        <v>232</v>
      </c>
      <c r="E1335" s="9" t="str">
        <f t="shared" si="20"/>
        <v>朱艺(zhuyi)</v>
      </c>
      <c r="F1335" s="7" t="s">
        <v>3013</v>
      </c>
      <c r="G1335" s="7" t="s">
        <v>2970</v>
      </c>
      <c r="H1335" s="7" t="s">
        <v>2309</v>
      </c>
      <c r="I1335" s="7" t="s">
        <v>20</v>
      </c>
      <c r="J1335" s="7" t="s">
        <v>39</v>
      </c>
      <c r="K1335" s="17" t="s">
        <v>2130</v>
      </c>
      <c r="L1335" s="17" t="s">
        <v>2098</v>
      </c>
      <c r="M1335" s="7" t="s">
        <v>2964</v>
      </c>
      <c r="N1335" s="7" t="s">
        <v>2964</v>
      </c>
      <c r="O1335" s="7"/>
      <c r="P1335" s="7" t="s">
        <v>2989</v>
      </c>
      <c r="Q1335" s="19"/>
      <c r="R1335" s="19"/>
    </row>
    <row r="1336" ht="12.75" hidden="1" customHeight="1" spans="1:18">
      <c r="A1336" s="7" t="s">
        <v>2067</v>
      </c>
      <c r="B1336" s="7" t="s">
        <v>2926</v>
      </c>
      <c r="C1336" s="7" t="str">
        <f>VLOOKUP(B1336,[1]Sheet1!$A:$B,2,)</f>
        <v>luanyushu</v>
      </c>
      <c r="D1336" s="7" t="s">
        <v>2927</v>
      </c>
      <c r="E1336" s="9" t="str">
        <f t="shared" si="20"/>
        <v>栾玉树(luanyushu)</v>
      </c>
      <c r="F1336" s="7" t="s">
        <v>2984</v>
      </c>
      <c r="G1336" s="7" t="s">
        <v>3002</v>
      </c>
      <c r="H1336" s="7" t="s">
        <v>2133</v>
      </c>
      <c r="I1336" s="7" t="s">
        <v>358</v>
      </c>
      <c r="J1336" s="7" t="s">
        <v>39</v>
      </c>
      <c r="K1336" s="17" t="s">
        <v>2088</v>
      </c>
      <c r="L1336" s="17" t="s">
        <v>2089</v>
      </c>
      <c r="M1336" s="7" t="s">
        <v>2965</v>
      </c>
      <c r="N1336" s="7" t="s">
        <v>2989</v>
      </c>
      <c r="O1336" s="7"/>
      <c r="P1336" s="7" t="s">
        <v>3070</v>
      </c>
      <c r="Q1336" s="19"/>
      <c r="R1336" s="19"/>
    </row>
    <row r="1337" ht="12.75" hidden="1" customHeight="1" spans="1:18">
      <c r="A1337" s="7" t="s">
        <v>2067</v>
      </c>
      <c r="B1337" s="7" t="s">
        <v>2926</v>
      </c>
      <c r="C1337" s="7" t="str">
        <f>VLOOKUP(B1337,[1]Sheet1!$A:$B,2,)</f>
        <v>luanyushu</v>
      </c>
      <c r="D1337" s="7" t="s">
        <v>2927</v>
      </c>
      <c r="E1337" s="9" t="str">
        <f t="shared" si="20"/>
        <v>栾玉树(luanyushu)</v>
      </c>
      <c r="F1337" s="7" t="s">
        <v>2984</v>
      </c>
      <c r="G1337" s="7" t="s">
        <v>3002</v>
      </c>
      <c r="H1337" s="7" t="s">
        <v>2101</v>
      </c>
      <c r="I1337" s="7" t="s">
        <v>20</v>
      </c>
      <c r="J1337" s="7" t="s">
        <v>39</v>
      </c>
      <c r="K1337" s="17" t="s">
        <v>2102</v>
      </c>
      <c r="L1337" s="17" t="s">
        <v>2103</v>
      </c>
      <c r="M1337" s="7" t="s">
        <v>2964</v>
      </c>
      <c r="N1337" s="7" t="s">
        <v>2964</v>
      </c>
      <c r="O1337" s="7"/>
      <c r="P1337" s="7" t="s">
        <v>2989</v>
      </c>
      <c r="Q1337" s="19"/>
      <c r="R1337" s="19"/>
    </row>
    <row r="1338" ht="12.75" hidden="1" customHeight="1" spans="1:18">
      <c r="A1338" s="7" t="s">
        <v>2310</v>
      </c>
      <c r="B1338" s="7" t="s">
        <v>496</v>
      </c>
      <c r="C1338" s="7" t="str">
        <f>VLOOKUP(B1338,[1]Sheet1!$A:$B,2,)</f>
        <v>caoyintao</v>
      </c>
      <c r="D1338" s="7" t="s">
        <v>497</v>
      </c>
      <c r="E1338" s="9" t="str">
        <f t="shared" si="20"/>
        <v>曹银涛(caoyintao)</v>
      </c>
      <c r="F1338" s="7" t="s">
        <v>2969</v>
      </c>
      <c r="G1338" s="7" t="s">
        <v>2970</v>
      </c>
      <c r="H1338" s="7" t="s">
        <v>2311</v>
      </c>
      <c r="I1338" s="7" t="s">
        <v>20</v>
      </c>
      <c r="J1338" s="7" t="s">
        <v>997</v>
      </c>
      <c r="K1338" s="17" t="s">
        <v>2312</v>
      </c>
      <c r="L1338" s="17" t="s">
        <v>2313</v>
      </c>
      <c r="M1338" s="7" t="s">
        <v>2964</v>
      </c>
      <c r="N1338" s="7" t="s">
        <v>2964</v>
      </c>
      <c r="O1338" s="7"/>
      <c r="P1338" s="7" t="s">
        <v>2989</v>
      </c>
      <c r="Q1338" s="19"/>
      <c r="R1338" s="19"/>
    </row>
    <row r="1339" ht="12.75" hidden="1" customHeight="1" spans="1:18">
      <c r="A1339" s="7" t="s">
        <v>2310</v>
      </c>
      <c r="B1339" s="7" t="s">
        <v>496</v>
      </c>
      <c r="C1339" s="7" t="str">
        <f>VLOOKUP(B1339,[1]Sheet1!$A:$B,2,)</f>
        <v>caoyintao</v>
      </c>
      <c r="D1339" s="7" t="s">
        <v>497</v>
      </c>
      <c r="E1339" s="9" t="str">
        <f t="shared" si="20"/>
        <v>曹银涛(caoyintao)</v>
      </c>
      <c r="F1339" s="7" t="s">
        <v>2969</v>
      </c>
      <c r="G1339" s="7" t="s">
        <v>2970</v>
      </c>
      <c r="H1339" s="7" t="s">
        <v>2314</v>
      </c>
      <c r="I1339" s="7" t="s">
        <v>20</v>
      </c>
      <c r="J1339" s="7" t="s">
        <v>997</v>
      </c>
      <c r="K1339" s="17" t="s">
        <v>2315</v>
      </c>
      <c r="L1339" s="17" t="s">
        <v>2316</v>
      </c>
      <c r="M1339" s="7" t="s">
        <v>2964</v>
      </c>
      <c r="N1339" s="7" t="s">
        <v>2964</v>
      </c>
      <c r="O1339" s="7"/>
      <c r="P1339" s="7" t="s">
        <v>2989</v>
      </c>
      <c r="Q1339" s="19"/>
      <c r="R1339" s="19"/>
    </row>
    <row r="1340" ht="12.75" hidden="1" customHeight="1" spans="1:18">
      <c r="A1340" s="7" t="s">
        <v>2310</v>
      </c>
      <c r="B1340" s="7" t="s">
        <v>496</v>
      </c>
      <c r="C1340" s="7" t="str">
        <f>VLOOKUP(B1340,[1]Sheet1!$A:$B,2,)</f>
        <v>caoyintao</v>
      </c>
      <c r="D1340" s="7" t="s">
        <v>497</v>
      </c>
      <c r="E1340" s="9" t="str">
        <f t="shared" si="20"/>
        <v>曹银涛(caoyintao)</v>
      </c>
      <c r="F1340" s="7" t="s">
        <v>2969</v>
      </c>
      <c r="G1340" s="7" t="s">
        <v>2970</v>
      </c>
      <c r="H1340" s="7" t="s">
        <v>2317</v>
      </c>
      <c r="I1340" s="7" t="s">
        <v>20</v>
      </c>
      <c r="J1340" s="7" t="s">
        <v>2318</v>
      </c>
      <c r="K1340" s="17" t="s">
        <v>2320</v>
      </c>
      <c r="L1340" s="17" t="s">
        <v>2321</v>
      </c>
      <c r="M1340" s="7" t="s">
        <v>2964</v>
      </c>
      <c r="N1340" s="7" t="s">
        <v>2964</v>
      </c>
      <c r="O1340" s="7"/>
      <c r="P1340" s="7" t="s">
        <v>2989</v>
      </c>
      <c r="Q1340" s="19"/>
      <c r="R1340" s="19"/>
    </row>
    <row r="1341" ht="12.75" hidden="1" customHeight="1" spans="1:18">
      <c r="A1341" s="7" t="s">
        <v>2310</v>
      </c>
      <c r="B1341" s="7" t="s">
        <v>496</v>
      </c>
      <c r="C1341" s="7" t="str">
        <f>VLOOKUP(B1341,[1]Sheet1!$A:$B,2,)</f>
        <v>caoyintao</v>
      </c>
      <c r="D1341" s="7" t="s">
        <v>497</v>
      </c>
      <c r="E1341" s="9" t="str">
        <f t="shared" si="20"/>
        <v>曹银涛(caoyintao)</v>
      </c>
      <c r="F1341" s="7" t="s">
        <v>2969</v>
      </c>
      <c r="G1341" s="7" t="s">
        <v>2970</v>
      </c>
      <c r="H1341" s="7" t="s">
        <v>2323</v>
      </c>
      <c r="I1341" s="7" t="s">
        <v>20</v>
      </c>
      <c r="J1341" s="7" t="s">
        <v>2318</v>
      </c>
      <c r="K1341" s="17" t="s">
        <v>2324</v>
      </c>
      <c r="L1341" s="17" t="s">
        <v>2325</v>
      </c>
      <c r="M1341" s="7" t="s">
        <v>2964</v>
      </c>
      <c r="N1341" s="7" t="s">
        <v>2964</v>
      </c>
      <c r="O1341" s="7"/>
      <c r="P1341" s="7" t="s">
        <v>2989</v>
      </c>
      <c r="Q1341" s="19"/>
      <c r="R1341" s="19"/>
    </row>
    <row r="1342" ht="12.75" hidden="1" customHeight="1" spans="1:18">
      <c r="A1342" s="7" t="s">
        <v>2310</v>
      </c>
      <c r="B1342" s="7" t="s">
        <v>496</v>
      </c>
      <c r="C1342" s="7" t="str">
        <f>VLOOKUP(B1342,[1]Sheet1!$A:$B,2,)</f>
        <v>caoyintao</v>
      </c>
      <c r="D1342" s="7" t="s">
        <v>497</v>
      </c>
      <c r="E1342" s="9" t="str">
        <f t="shared" si="20"/>
        <v>曹银涛(caoyintao)</v>
      </c>
      <c r="F1342" s="7" t="s">
        <v>2969</v>
      </c>
      <c r="G1342" s="7" t="s">
        <v>2970</v>
      </c>
      <c r="H1342" s="7" t="s">
        <v>2327</v>
      </c>
      <c r="I1342" s="7" t="s">
        <v>20</v>
      </c>
      <c r="J1342" s="7" t="s">
        <v>997</v>
      </c>
      <c r="K1342" s="17" t="s">
        <v>2328</v>
      </c>
      <c r="L1342" s="17" t="s">
        <v>2315</v>
      </c>
      <c r="M1342" s="7" t="s">
        <v>2964</v>
      </c>
      <c r="N1342" s="7" t="s">
        <v>2964</v>
      </c>
      <c r="O1342" s="7"/>
      <c r="P1342" s="7" t="s">
        <v>2989</v>
      </c>
      <c r="Q1342" s="19"/>
      <c r="R1342" s="19"/>
    </row>
    <row r="1343" ht="12.75" hidden="1" customHeight="1" spans="1:18">
      <c r="A1343" s="7" t="s">
        <v>2310</v>
      </c>
      <c r="B1343" s="7" t="s">
        <v>496</v>
      </c>
      <c r="C1343" s="7" t="str">
        <f>VLOOKUP(B1343,[1]Sheet1!$A:$B,2,)</f>
        <v>caoyintao</v>
      </c>
      <c r="D1343" s="7" t="s">
        <v>497</v>
      </c>
      <c r="E1343" s="9" t="str">
        <f t="shared" si="20"/>
        <v>曹银涛(caoyintao)</v>
      </c>
      <c r="F1343" s="7" t="s">
        <v>2969</v>
      </c>
      <c r="G1343" s="7" t="s">
        <v>2970</v>
      </c>
      <c r="H1343" s="7" t="s">
        <v>2329</v>
      </c>
      <c r="I1343" s="7" t="s">
        <v>20</v>
      </c>
      <c r="J1343" s="7" t="s">
        <v>2318</v>
      </c>
      <c r="K1343" s="17" t="s">
        <v>2330</v>
      </c>
      <c r="L1343" s="17" t="s">
        <v>2331</v>
      </c>
      <c r="M1343" s="7" t="s">
        <v>2964</v>
      </c>
      <c r="N1343" s="7" t="s">
        <v>2964</v>
      </c>
      <c r="O1343" s="7"/>
      <c r="P1343" s="7" t="s">
        <v>2989</v>
      </c>
      <c r="Q1343" s="19"/>
      <c r="R1343" s="19"/>
    </row>
    <row r="1344" ht="12.75" hidden="1" customHeight="1" spans="1:18">
      <c r="A1344" s="7" t="s">
        <v>2310</v>
      </c>
      <c r="B1344" s="7" t="s">
        <v>496</v>
      </c>
      <c r="C1344" s="7" t="str">
        <f>VLOOKUP(B1344,[1]Sheet1!$A:$B,2,)</f>
        <v>caoyintao</v>
      </c>
      <c r="D1344" s="7" t="s">
        <v>497</v>
      </c>
      <c r="E1344" s="9" t="str">
        <f t="shared" si="20"/>
        <v>曹银涛(caoyintao)</v>
      </c>
      <c r="F1344" s="7" t="s">
        <v>2969</v>
      </c>
      <c r="G1344" s="7" t="s">
        <v>2970</v>
      </c>
      <c r="H1344" s="7" t="s">
        <v>2332</v>
      </c>
      <c r="I1344" s="7" t="s">
        <v>48</v>
      </c>
      <c r="J1344" s="7" t="s">
        <v>2333</v>
      </c>
      <c r="K1344" s="17" t="s">
        <v>2335</v>
      </c>
      <c r="L1344" s="17" t="s">
        <v>2336</v>
      </c>
      <c r="M1344" s="7" t="s">
        <v>2964</v>
      </c>
      <c r="N1344" s="7" t="s">
        <v>2964</v>
      </c>
      <c r="O1344" s="7"/>
      <c r="P1344" s="7" t="s">
        <v>3031</v>
      </c>
      <c r="Q1344" s="19"/>
      <c r="R1344" s="19"/>
    </row>
    <row r="1345" ht="12.75" hidden="1" customHeight="1" spans="1:18">
      <c r="A1345" s="7" t="s">
        <v>2310</v>
      </c>
      <c r="B1345" s="7" t="s">
        <v>496</v>
      </c>
      <c r="C1345" s="7" t="str">
        <f>VLOOKUP(B1345,[1]Sheet1!$A:$B,2,)</f>
        <v>caoyintao</v>
      </c>
      <c r="D1345" s="7" t="s">
        <v>497</v>
      </c>
      <c r="E1345" s="9" t="str">
        <f t="shared" si="20"/>
        <v>曹银涛(caoyintao)</v>
      </c>
      <c r="F1345" s="7" t="s">
        <v>2969</v>
      </c>
      <c r="G1345" s="7" t="s">
        <v>2970</v>
      </c>
      <c r="H1345" s="7" t="s">
        <v>2337</v>
      </c>
      <c r="I1345" s="7" t="s">
        <v>48</v>
      </c>
      <c r="J1345" s="7" t="s">
        <v>2333</v>
      </c>
      <c r="K1345" s="17" t="s">
        <v>2338</v>
      </c>
      <c r="L1345" s="17" t="s">
        <v>2339</v>
      </c>
      <c r="M1345" s="7" t="s">
        <v>2964</v>
      </c>
      <c r="N1345" s="7" t="s">
        <v>2964</v>
      </c>
      <c r="O1345" s="7"/>
      <c r="P1345" s="7" t="s">
        <v>3031</v>
      </c>
      <c r="Q1345" s="19"/>
      <c r="R1345" s="19"/>
    </row>
    <row r="1346" ht="12.75" hidden="1" customHeight="1" spans="1:18">
      <c r="A1346" s="7" t="s">
        <v>2310</v>
      </c>
      <c r="B1346" s="7" t="s">
        <v>496</v>
      </c>
      <c r="C1346" s="7" t="str">
        <f>VLOOKUP(B1346,[1]Sheet1!$A:$B,2,)</f>
        <v>caoyintao</v>
      </c>
      <c r="D1346" s="7" t="s">
        <v>497</v>
      </c>
      <c r="E1346" s="9" t="str">
        <f t="shared" si="20"/>
        <v>曹银涛(caoyintao)</v>
      </c>
      <c r="F1346" s="7" t="s">
        <v>2969</v>
      </c>
      <c r="G1346" s="7" t="s">
        <v>2970</v>
      </c>
      <c r="H1346" s="7" t="s">
        <v>2340</v>
      </c>
      <c r="I1346" s="7" t="s">
        <v>20</v>
      </c>
      <c r="J1346" s="7" t="s">
        <v>2333</v>
      </c>
      <c r="K1346" s="17" t="s">
        <v>2338</v>
      </c>
      <c r="L1346" s="17" t="s">
        <v>2341</v>
      </c>
      <c r="M1346" s="7" t="s">
        <v>2964</v>
      </c>
      <c r="N1346" s="7" t="s">
        <v>2964</v>
      </c>
      <c r="O1346" s="7"/>
      <c r="P1346" s="7" t="s">
        <v>2989</v>
      </c>
      <c r="Q1346" s="19"/>
      <c r="R1346" s="19"/>
    </row>
    <row r="1347" ht="12.75" hidden="1" customHeight="1" spans="1:18">
      <c r="A1347" s="7" t="s">
        <v>2310</v>
      </c>
      <c r="B1347" s="7" t="s">
        <v>496</v>
      </c>
      <c r="C1347" s="7" t="str">
        <f>VLOOKUP(B1347,[1]Sheet1!$A:$B,2,)</f>
        <v>caoyintao</v>
      </c>
      <c r="D1347" s="7" t="s">
        <v>497</v>
      </c>
      <c r="E1347" s="9" t="str">
        <f t="shared" ref="E1347:E1410" si="21">CONCATENATE(B1347,"(",D1347,")")</f>
        <v>曹银涛(caoyintao)</v>
      </c>
      <c r="F1347" s="7" t="s">
        <v>2969</v>
      </c>
      <c r="G1347" s="7" t="s">
        <v>2970</v>
      </c>
      <c r="H1347" s="7" t="s">
        <v>2343</v>
      </c>
      <c r="I1347" s="7" t="s">
        <v>20</v>
      </c>
      <c r="J1347" s="7" t="s">
        <v>2318</v>
      </c>
      <c r="K1347" s="17" t="s">
        <v>2344</v>
      </c>
      <c r="L1347" s="17" t="s">
        <v>2345</v>
      </c>
      <c r="M1347" s="7" t="s">
        <v>2964</v>
      </c>
      <c r="N1347" s="7" t="s">
        <v>2964</v>
      </c>
      <c r="O1347" s="7"/>
      <c r="P1347" s="7" t="s">
        <v>2989</v>
      </c>
      <c r="Q1347" s="19"/>
      <c r="R1347" s="19"/>
    </row>
    <row r="1348" ht="12.75" hidden="1" customHeight="1" spans="1:18">
      <c r="A1348" s="7" t="s">
        <v>2310</v>
      </c>
      <c r="B1348" s="7" t="s">
        <v>1657</v>
      </c>
      <c r="C1348" s="7" t="str">
        <f>VLOOKUP(B1348,[1]Sheet1!$A:$B,2,)</f>
        <v>dengjing</v>
      </c>
      <c r="D1348" s="7" t="s">
        <v>1658</v>
      </c>
      <c r="E1348" s="9" t="str">
        <f t="shared" si="21"/>
        <v>邓靖(dengjing)</v>
      </c>
      <c r="F1348" s="7" t="s">
        <v>2981</v>
      </c>
      <c r="G1348" s="7" t="s">
        <v>3023</v>
      </c>
      <c r="H1348" s="7" t="s">
        <v>2346</v>
      </c>
      <c r="I1348" s="7" t="s">
        <v>20</v>
      </c>
      <c r="J1348" s="7" t="s">
        <v>2347</v>
      </c>
      <c r="K1348" s="17" t="s">
        <v>2349</v>
      </c>
      <c r="L1348" s="17" t="s">
        <v>2350</v>
      </c>
      <c r="M1348" s="7" t="s">
        <v>2964</v>
      </c>
      <c r="N1348" s="7" t="s">
        <v>2964</v>
      </c>
      <c r="O1348" s="7"/>
      <c r="P1348" s="7" t="s">
        <v>2989</v>
      </c>
      <c r="Q1348" s="19"/>
      <c r="R1348" s="19"/>
    </row>
    <row r="1349" ht="12.75" hidden="1" customHeight="1" spans="1:18">
      <c r="A1349" s="7" t="s">
        <v>2310</v>
      </c>
      <c r="B1349" s="7" t="s">
        <v>1657</v>
      </c>
      <c r="C1349" s="7" t="str">
        <f>VLOOKUP(B1349,[1]Sheet1!$A:$B,2,)</f>
        <v>dengjing</v>
      </c>
      <c r="D1349" s="7" t="s">
        <v>1658</v>
      </c>
      <c r="E1349" s="9" t="str">
        <f t="shared" si="21"/>
        <v>邓靖(dengjing)</v>
      </c>
      <c r="F1349" s="7" t="s">
        <v>2981</v>
      </c>
      <c r="G1349" s="7" t="s">
        <v>3023</v>
      </c>
      <c r="H1349" s="7" t="s">
        <v>2352</v>
      </c>
      <c r="I1349" s="7" t="s">
        <v>20</v>
      </c>
      <c r="J1349" s="7" t="s">
        <v>997</v>
      </c>
      <c r="K1349" s="17" t="s">
        <v>2353</v>
      </c>
      <c r="L1349" s="17" t="s">
        <v>2354</v>
      </c>
      <c r="M1349" s="7" t="s">
        <v>2964</v>
      </c>
      <c r="N1349" s="7" t="s">
        <v>2964</v>
      </c>
      <c r="O1349" s="7"/>
      <c r="P1349" s="7" t="s">
        <v>2989</v>
      </c>
      <c r="Q1349" s="19"/>
      <c r="R1349" s="19"/>
    </row>
    <row r="1350" ht="12.75" hidden="1" customHeight="1" spans="1:18">
      <c r="A1350" s="7" t="s">
        <v>2310</v>
      </c>
      <c r="B1350" s="7" t="s">
        <v>1657</v>
      </c>
      <c r="C1350" s="7" t="str">
        <f>VLOOKUP(B1350,[1]Sheet1!$A:$B,2,)</f>
        <v>dengjing</v>
      </c>
      <c r="D1350" s="7" t="s">
        <v>1658</v>
      </c>
      <c r="E1350" s="9" t="str">
        <f t="shared" si="21"/>
        <v>邓靖(dengjing)</v>
      </c>
      <c r="F1350" s="7" t="s">
        <v>2981</v>
      </c>
      <c r="G1350" s="7" t="s">
        <v>3023</v>
      </c>
      <c r="H1350" s="7" t="s">
        <v>2356</v>
      </c>
      <c r="I1350" s="7" t="s">
        <v>48</v>
      </c>
      <c r="J1350" s="7" t="s">
        <v>2347</v>
      </c>
      <c r="K1350" s="17" t="s">
        <v>2357</v>
      </c>
      <c r="L1350" s="17" t="s">
        <v>2358</v>
      </c>
      <c r="M1350" s="7" t="s">
        <v>2964</v>
      </c>
      <c r="N1350" s="7" t="s">
        <v>2964</v>
      </c>
      <c r="O1350" s="7"/>
      <c r="P1350" s="7" t="s">
        <v>3031</v>
      </c>
      <c r="Q1350" s="19"/>
      <c r="R1350" s="19"/>
    </row>
    <row r="1351" ht="12.75" hidden="1" customHeight="1" spans="1:18">
      <c r="A1351" s="7" t="s">
        <v>2310</v>
      </c>
      <c r="B1351" s="7" t="s">
        <v>1657</v>
      </c>
      <c r="C1351" s="7" t="str">
        <f>VLOOKUP(B1351,[1]Sheet1!$A:$B,2,)</f>
        <v>dengjing</v>
      </c>
      <c r="D1351" s="7" t="s">
        <v>1658</v>
      </c>
      <c r="E1351" s="9" t="str">
        <f t="shared" si="21"/>
        <v>邓靖(dengjing)</v>
      </c>
      <c r="F1351" s="7" t="s">
        <v>2981</v>
      </c>
      <c r="G1351" s="7" t="s">
        <v>3023</v>
      </c>
      <c r="H1351" s="7" t="s">
        <v>2361</v>
      </c>
      <c r="I1351" s="7" t="s">
        <v>48</v>
      </c>
      <c r="J1351" s="7" t="s">
        <v>2333</v>
      </c>
      <c r="K1351" s="17" t="s">
        <v>2362</v>
      </c>
      <c r="L1351" s="17" t="s">
        <v>2363</v>
      </c>
      <c r="M1351" s="7" t="s">
        <v>3015</v>
      </c>
      <c r="N1351" s="7" t="s">
        <v>3015</v>
      </c>
      <c r="O1351" s="7"/>
      <c r="P1351" s="7" t="s">
        <v>3032</v>
      </c>
      <c r="Q1351" s="19"/>
      <c r="R1351" s="19"/>
    </row>
    <row r="1352" ht="12.75" hidden="1" customHeight="1" spans="1:18">
      <c r="A1352" s="7" t="s">
        <v>2310</v>
      </c>
      <c r="B1352" s="7" t="s">
        <v>1657</v>
      </c>
      <c r="C1352" s="7" t="str">
        <f>VLOOKUP(B1352,[1]Sheet1!$A:$B,2,)</f>
        <v>dengjing</v>
      </c>
      <c r="D1352" s="7" t="s">
        <v>1658</v>
      </c>
      <c r="E1352" s="9" t="str">
        <f t="shared" si="21"/>
        <v>邓靖(dengjing)</v>
      </c>
      <c r="F1352" s="7" t="s">
        <v>2981</v>
      </c>
      <c r="G1352" s="7" t="s">
        <v>3023</v>
      </c>
      <c r="H1352" s="7" t="s">
        <v>2365</v>
      </c>
      <c r="I1352" s="7" t="s">
        <v>20</v>
      </c>
      <c r="J1352" s="7" t="s">
        <v>2333</v>
      </c>
      <c r="K1352" s="17" t="s">
        <v>2366</v>
      </c>
      <c r="L1352" s="17" t="s">
        <v>2367</v>
      </c>
      <c r="M1352" s="7" t="s">
        <v>2964</v>
      </c>
      <c r="N1352" s="7" t="s">
        <v>2964</v>
      </c>
      <c r="O1352" s="7"/>
      <c r="P1352" s="7" t="s">
        <v>2989</v>
      </c>
      <c r="Q1352" s="19"/>
      <c r="R1352" s="19"/>
    </row>
    <row r="1353" ht="12.75" hidden="1" customHeight="1" spans="1:18">
      <c r="A1353" s="7" t="s">
        <v>2310</v>
      </c>
      <c r="B1353" s="7" t="s">
        <v>1657</v>
      </c>
      <c r="C1353" s="7" t="str">
        <f>VLOOKUP(B1353,[1]Sheet1!$A:$B,2,)</f>
        <v>dengjing</v>
      </c>
      <c r="D1353" s="7" t="s">
        <v>1658</v>
      </c>
      <c r="E1353" s="9" t="str">
        <f t="shared" si="21"/>
        <v>邓靖(dengjing)</v>
      </c>
      <c r="F1353" s="7" t="s">
        <v>2981</v>
      </c>
      <c r="G1353" s="7" t="s">
        <v>3023</v>
      </c>
      <c r="H1353" s="7" t="s">
        <v>2369</v>
      </c>
      <c r="I1353" s="7" t="s">
        <v>20</v>
      </c>
      <c r="J1353" s="7" t="s">
        <v>997</v>
      </c>
      <c r="K1353" s="17" t="s">
        <v>2370</v>
      </c>
      <c r="L1353" s="17" t="s">
        <v>2371</v>
      </c>
      <c r="M1353" s="7" t="s">
        <v>2964</v>
      </c>
      <c r="N1353" s="7" t="s">
        <v>2964</v>
      </c>
      <c r="O1353" s="7"/>
      <c r="P1353" s="7" t="s">
        <v>2989</v>
      </c>
      <c r="Q1353" s="19"/>
      <c r="R1353" s="19"/>
    </row>
    <row r="1354" ht="12.75" hidden="1" customHeight="1" spans="1:18">
      <c r="A1354" s="7" t="s">
        <v>2310</v>
      </c>
      <c r="B1354" s="7" t="s">
        <v>1657</v>
      </c>
      <c r="C1354" s="7" t="str">
        <f>VLOOKUP(B1354,[1]Sheet1!$A:$B,2,)</f>
        <v>dengjing</v>
      </c>
      <c r="D1354" s="7" t="s">
        <v>1658</v>
      </c>
      <c r="E1354" s="9" t="str">
        <f t="shared" si="21"/>
        <v>邓靖(dengjing)</v>
      </c>
      <c r="F1354" s="7" t="s">
        <v>2981</v>
      </c>
      <c r="G1354" s="7" t="s">
        <v>3023</v>
      </c>
      <c r="H1354" s="7" t="s">
        <v>2317</v>
      </c>
      <c r="I1354" s="7" t="s">
        <v>20</v>
      </c>
      <c r="J1354" s="7" t="s">
        <v>2318</v>
      </c>
      <c r="K1354" s="17" t="s">
        <v>2320</v>
      </c>
      <c r="L1354" s="17" t="s">
        <v>2321</v>
      </c>
      <c r="M1354" s="7" t="s">
        <v>2964</v>
      </c>
      <c r="N1354" s="7" t="s">
        <v>2964</v>
      </c>
      <c r="O1354" s="7"/>
      <c r="P1354" s="7" t="s">
        <v>2989</v>
      </c>
      <c r="Q1354" s="19"/>
      <c r="R1354" s="19"/>
    </row>
    <row r="1355" ht="12.75" hidden="1" customHeight="1" spans="1:18">
      <c r="A1355" s="7" t="s">
        <v>2310</v>
      </c>
      <c r="B1355" s="7" t="s">
        <v>1657</v>
      </c>
      <c r="C1355" s="7" t="str">
        <f>VLOOKUP(B1355,[1]Sheet1!$A:$B,2,)</f>
        <v>dengjing</v>
      </c>
      <c r="D1355" s="7" t="s">
        <v>1658</v>
      </c>
      <c r="E1355" s="9" t="str">
        <f t="shared" si="21"/>
        <v>邓靖(dengjing)</v>
      </c>
      <c r="F1355" s="7" t="s">
        <v>2981</v>
      </c>
      <c r="G1355" s="7" t="s">
        <v>3023</v>
      </c>
      <c r="H1355" s="7" t="s">
        <v>2373</v>
      </c>
      <c r="I1355" s="7" t="s">
        <v>48</v>
      </c>
      <c r="J1355" s="7" t="s">
        <v>2347</v>
      </c>
      <c r="K1355" s="17" t="s">
        <v>2374</v>
      </c>
      <c r="L1355" s="17" t="s">
        <v>2358</v>
      </c>
      <c r="M1355" s="7" t="s">
        <v>2964</v>
      </c>
      <c r="N1355" s="7" t="s">
        <v>2964</v>
      </c>
      <c r="O1355" s="7"/>
      <c r="P1355" s="7" t="s">
        <v>3031</v>
      </c>
      <c r="Q1355" s="19"/>
      <c r="R1355" s="19"/>
    </row>
    <row r="1356" ht="12.75" hidden="1" customHeight="1" spans="1:18">
      <c r="A1356" s="7" t="s">
        <v>2310</v>
      </c>
      <c r="B1356" s="7" t="s">
        <v>51</v>
      </c>
      <c r="C1356" s="7" t="str">
        <f>VLOOKUP(B1356,[1]Sheet1!$A:$B,2,)</f>
        <v>dengtao</v>
      </c>
      <c r="D1356" s="7" t="s">
        <v>52</v>
      </c>
      <c r="E1356" s="9" t="str">
        <f t="shared" si="21"/>
        <v>邓涛(dengtao)</v>
      </c>
      <c r="F1356" s="7" t="s">
        <v>2967</v>
      </c>
      <c r="G1356" s="7" t="s">
        <v>2963</v>
      </c>
      <c r="H1356" s="7" t="s">
        <v>2376</v>
      </c>
      <c r="I1356" s="7" t="s">
        <v>48</v>
      </c>
      <c r="J1356" s="7" t="s">
        <v>2347</v>
      </c>
      <c r="K1356" s="17" t="s">
        <v>2377</v>
      </c>
      <c r="L1356" s="17" t="s">
        <v>2378</v>
      </c>
      <c r="M1356" s="7" t="s">
        <v>2964</v>
      </c>
      <c r="N1356" s="7" t="s">
        <v>2964</v>
      </c>
      <c r="O1356" s="7"/>
      <c r="P1356" s="7" t="s">
        <v>3031</v>
      </c>
      <c r="Q1356" s="19"/>
      <c r="R1356" s="19"/>
    </row>
    <row r="1357" ht="12.75" hidden="1" customHeight="1" spans="1:18">
      <c r="A1357" s="7" t="s">
        <v>2310</v>
      </c>
      <c r="B1357" s="7" t="s">
        <v>76</v>
      </c>
      <c r="C1357" s="7" t="str">
        <f>VLOOKUP(B1357,[1]Sheet1!$A:$B,2,)</f>
        <v>dingxinzheng</v>
      </c>
      <c r="D1357" s="7" t="s">
        <v>77</v>
      </c>
      <c r="E1357" s="9" t="str">
        <f t="shared" si="21"/>
        <v>丁新正(dingxinzheng)</v>
      </c>
      <c r="F1357" s="7" t="s">
        <v>2969</v>
      </c>
      <c r="G1357" s="7" t="s">
        <v>2970</v>
      </c>
      <c r="H1357" s="7" t="s">
        <v>2379</v>
      </c>
      <c r="I1357" s="7" t="s">
        <v>20</v>
      </c>
      <c r="J1357" s="7" t="s">
        <v>997</v>
      </c>
      <c r="K1357" s="17" t="s">
        <v>2370</v>
      </c>
      <c r="L1357" s="17" t="s">
        <v>2371</v>
      </c>
      <c r="M1357" s="7" t="s">
        <v>2964</v>
      </c>
      <c r="N1357" s="7" t="s">
        <v>2964</v>
      </c>
      <c r="O1357" s="7"/>
      <c r="P1357" s="7" t="s">
        <v>2989</v>
      </c>
      <c r="Q1357" s="19"/>
      <c r="R1357" s="19"/>
    </row>
    <row r="1358" ht="12.75" hidden="1" customHeight="1" spans="1:18">
      <c r="A1358" s="7" t="s">
        <v>2310</v>
      </c>
      <c r="B1358" s="7" t="s">
        <v>76</v>
      </c>
      <c r="C1358" s="7" t="str">
        <f>VLOOKUP(B1358,[1]Sheet1!$A:$B,2,)</f>
        <v>dingxinzheng</v>
      </c>
      <c r="D1358" s="7" t="s">
        <v>77</v>
      </c>
      <c r="E1358" s="9" t="str">
        <f t="shared" si="21"/>
        <v>丁新正(dingxinzheng)</v>
      </c>
      <c r="F1358" s="7" t="s">
        <v>2969</v>
      </c>
      <c r="G1358" s="7" t="s">
        <v>2970</v>
      </c>
      <c r="H1358" s="7" t="s">
        <v>2381</v>
      </c>
      <c r="I1358" s="7" t="s">
        <v>48</v>
      </c>
      <c r="J1358" s="7" t="s">
        <v>997</v>
      </c>
      <c r="K1358" s="17" t="s">
        <v>2382</v>
      </c>
      <c r="L1358" s="17" t="s">
        <v>2383</v>
      </c>
      <c r="M1358" s="7" t="s">
        <v>2964</v>
      </c>
      <c r="N1358" s="7" t="s">
        <v>2964</v>
      </c>
      <c r="O1358" s="7"/>
      <c r="P1358" s="7" t="s">
        <v>3031</v>
      </c>
      <c r="Q1358" s="19"/>
      <c r="R1358" s="19"/>
    </row>
    <row r="1359" ht="12.75" hidden="1" customHeight="1" spans="1:18">
      <c r="A1359" s="7" t="s">
        <v>2310</v>
      </c>
      <c r="B1359" s="7" t="s">
        <v>2123</v>
      </c>
      <c r="C1359" s="7" t="str">
        <f>VLOOKUP(B1359,[1]Sheet1!$A:$B,2,)</f>
        <v>dingzhongbing</v>
      </c>
      <c r="D1359" s="7" t="s">
        <v>2124</v>
      </c>
      <c r="E1359" s="9" t="str">
        <f t="shared" si="21"/>
        <v>丁忠兵(dingzhongbing)</v>
      </c>
      <c r="F1359" s="7" t="s">
        <v>3049</v>
      </c>
      <c r="G1359" s="7" t="s">
        <v>2963</v>
      </c>
      <c r="H1359" s="7" t="s">
        <v>2384</v>
      </c>
      <c r="I1359" s="7" t="s">
        <v>20</v>
      </c>
      <c r="J1359" s="7" t="s">
        <v>2347</v>
      </c>
      <c r="K1359" s="17" t="s">
        <v>2385</v>
      </c>
      <c r="L1359" s="17" t="s">
        <v>2386</v>
      </c>
      <c r="M1359" s="7" t="s">
        <v>2964</v>
      </c>
      <c r="N1359" s="7" t="s">
        <v>2964</v>
      </c>
      <c r="O1359" s="7"/>
      <c r="P1359" s="7" t="s">
        <v>2989</v>
      </c>
      <c r="Q1359" s="19"/>
      <c r="R1359" s="19"/>
    </row>
    <row r="1360" ht="12.75" hidden="1" customHeight="1" spans="1:18">
      <c r="A1360" s="7" t="s">
        <v>2310</v>
      </c>
      <c r="B1360" s="7" t="s">
        <v>2123</v>
      </c>
      <c r="C1360" s="7" t="str">
        <f>VLOOKUP(B1360,[1]Sheet1!$A:$B,2,)</f>
        <v>dingzhongbing</v>
      </c>
      <c r="D1360" s="7" t="s">
        <v>2124</v>
      </c>
      <c r="E1360" s="9" t="str">
        <f t="shared" si="21"/>
        <v>丁忠兵(dingzhongbing)</v>
      </c>
      <c r="F1360" s="7" t="s">
        <v>3049</v>
      </c>
      <c r="G1360" s="7" t="s">
        <v>2963</v>
      </c>
      <c r="H1360" s="7" t="s">
        <v>2388</v>
      </c>
      <c r="I1360" s="7" t="s">
        <v>20</v>
      </c>
      <c r="J1360" s="7" t="s">
        <v>2347</v>
      </c>
      <c r="K1360" s="17" t="s">
        <v>2389</v>
      </c>
      <c r="L1360" s="17" t="s">
        <v>2390</v>
      </c>
      <c r="M1360" s="7" t="s">
        <v>2964</v>
      </c>
      <c r="N1360" s="7" t="s">
        <v>2964</v>
      </c>
      <c r="O1360" s="7"/>
      <c r="P1360" s="7" t="s">
        <v>2989</v>
      </c>
      <c r="Q1360" s="19"/>
      <c r="R1360" s="19"/>
    </row>
    <row r="1361" ht="12.75" hidden="1" customHeight="1" spans="1:18">
      <c r="A1361" s="7" t="s">
        <v>2310</v>
      </c>
      <c r="B1361" s="7" t="s">
        <v>2123</v>
      </c>
      <c r="C1361" s="7" t="str">
        <f>VLOOKUP(B1361,[1]Sheet1!$A:$B,2,)</f>
        <v>dingzhongbing</v>
      </c>
      <c r="D1361" s="7" t="s">
        <v>2124</v>
      </c>
      <c r="E1361" s="9" t="str">
        <f t="shared" si="21"/>
        <v>丁忠兵(dingzhongbing)</v>
      </c>
      <c r="F1361" s="7" t="s">
        <v>3049</v>
      </c>
      <c r="G1361" s="7" t="s">
        <v>2963</v>
      </c>
      <c r="H1361" s="7" t="s">
        <v>2392</v>
      </c>
      <c r="I1361" s="7" t="s">
        <v>48</v>
      </c>
      <c r="J1361" s="7" t="s">
        <v>997</v>
      </c>
      <c r="K1361" s="17" t="s">
        <v>2393</v>
      </c>
      <c r="L1361" s="17" t="s">
        <v>2394</v>
      </c>
      <c r="M1361" s="7" t="s">
        <v>2964</v>
      </c>
      <c r="N1361" s="7" t="s">
        <v>2964</v>
      </c>
      <c r="O1361" s="7"/>
      <c r="P1361" s="7" t="s">
        <v>3031</v>
      </c>
      <c r="Q1361" s="19"/>
      <c r="R1361" s="19"/>
    </row>
    <row r="1362" ht="12.75" hidden="1" customHeight="1" spans="1:18">
      <c r="A1362" s="7" t="s">
        <v>2310</v>
      </c>
      <c r="B1362" s="7" t="s">
        <v>2123</v>
      </c>
      <c r="C1362" s="7" t="str">
        <f>VLOOKUP(B1362,[1]Sheet1!$A:$B,2,)</f>
        <v>dingzhongbing</v>
      </c>
      <c r="D1362" s="7" t="s">
        <v>2124</v>
      </c>
      <c r="E1362" s="9" t="str">
        <f t="shared" si="21"/>
        <v>丁忠兵(dingzhongbing)</v>
      </c>
      <c r="F1362" s="7" t="s">
        <v>3049</v>
      </c>
      <c r="G1362" s="7" t="s">
        <v>2963</v>
      </c>
      <c r="H1362" s="7" t="s">
        <v>2323</v>
      </c>
      <c r="I1362" s="7" t="s">
        <v>20</v>
      </c>
      <c r="J1362" s="7" t="s">
        <v>2318</v>
      </c>
      <c r="K1362" s="17" t="s">
        <v>2324</v>
      </c>
      <c r="L1362" s="17" t="s">
        <v>2325</v>
      </c>
      <c r="M1362" s="7" t="s">
        <v>2964</v>
      </c>
      <c r="N1362" s="7" t="s">
        <v>2964</v>
      </c>
      <c r="O1362" s="7"/>
      <c r="P1362" s="7" t="s">
        <v>2989</v>
      </c>
      <c r="Q1362" s="19"/>
      <c r="R1362" s="19"/>
    </row>
    <row r="1363" ht="12.75" hidden="1" customHeight="1" spans="1:18">
      <c r="A1363" s="7" t="s">
        <v>2310</v>
      </c>
      <c r="B1363" s="7" t="s">
        <v>2123</v>
      </c>
      <c r="C1363" s="7" t="str">
        <f>VLOOKUP(B1363,[1]Sheet1!$A:$B,2,)</f>
        <v>dingzhongbing</v>
      </c>
      <c r="D1363" s="7" t="s">
        <v>2124</v>
      </c>
      <c r="E1363" s="9" t="str">
        <f t="shared" si="21"/>
        <v>丁忠兵(dingzhongbing)</v>
      </c>
      <c r="F1363" s="7" t="s">
        <v>3049</v>
      </c>
      <c r="G1363" s="7" t="s">
        <v>2963</v>
      </c>
      <c r="H1363" s="7" t="s">
        <v>2317</v>
      </c>
      <c r="I1363" s="7" t="s">
        <v>20</v>
      </c>
      <c r="J1363" s="7" t="s">
        <v>2318</v>
      </c>
      <c r="K1363" s="17" t="s">
        <v>2320</v>
      </c>
      <c r="L1363" s="17" t="s">
        <v>2321</v>
      </c>
      <c r="M1363" s="7" t="s">
        <v>2964</v>
      </c>
      <c r="N1363" s="7" t="s">
        <v>2964</v>
      </c>
      <c r="O1363" s="7"/>
      <c r="P1363" s="7" t="s">
        <v>2989</v>
      </c>
      <c r="Q1363" s="19"/>
      <c r="R1363" s="19"/>
    </row>
    <row r="1364" ht="12.75" hidden="1" customHeight="1" spans="1:18">
      <c r="A1364" s="7" t="s">
        <v>2310</v>
      </c>
      <c r="B1364" s="7" t="s">
        <v>2123</v>
      </c>
      <c r="C1364" s="7" t="str">
        <f>VLOOKUP(B1364,[1]Sheet1!$A:$B,2,)</f>
        <v>dingzhongbing</v>
      </c>
      <c r="D1364" s="7" t="s">
        <v>2124</v>
      </c>
      <c r="E1364" s="9" t="str">
        <f t="shared" si="21"/>
        <v>丁忠兵(dingzhongbing)</v>
      </c>
      <c r="F1364" s="7" t="s">
        <v>3049</v>
      </c>
      <c r="G1364" s="7" t="s">
        <v>2963</v>
      </c>
      <c r="H1364" s="7" t="s">
        <v>2397</v>
      </c>
      <c r="I1364" s="7" t="s">
        <v>20</v>
      </c>
      <c r="J1364" s="7" t="s">
        <v>2095</v>
      </c>
      <c r="K1364" s="17" t="s">
        <v>2398</v>
      </c>
      <c r="L1364" s="17" t="s">
        <v>2399</v>
      </c>
      <c r="M1364" s="7" t="s">
        <v>2964</v>
      </c>
      <c r="N1364" s="7" t="s">
        <v>2964</v>
      </c>
      <c r="O1364" s="7"/>
      <c r="P1364" s="7" t="s">
        <v>2989</v>
      </c>
      <c r="Q1364" s="19"/>
      <c r="R1364" s="19"/>
    </row>
    <row r="1365" ht="12.75" hidden="1" customHeight="1" spans="1:18">
      <c r="A1365" s="7" t="s">
        <v>2310</v>
      </c>
      <c r="B1365" s="7" t="s">
        <v>2123</v>
      </c>
      <c r="C1365" s="7" t="str">
        <f>VLOOKUP(B1365,[1]Sheet1!$A:$B,2,)</f>
        <v>dingzhongbing</v>
      </c>
      <c r="D1365" s="7" t="s">
        <v>2124</v>
      </c>
      <c r="E1365" s="9" t="str">
        <f t="shared" si="21"/>
        <v>丁忠兵(dingzhongbing)</v>
      </c>
      <c r="F1365" s="7" t="s">
        <v>3049</v>
      </c>
      <c r="G1365" s="7" t="s">
        <v>2963</v>
      </c>
      <c r="H1365" s="7" t="s">
        <v>2379</v>
      </c>
      <c r="I1365" s="7" t="s">
        <v>20</v>
      </c>
      <c r="J1365" s="7" t="s">
        <v>997</v>
      </c>
      <c r="K1365" s="17" t="s">
        <v>2370</v>
      </c>
      <c r="L1365" s="17" t="s">
        <v>2371</v>
      </c>
      <c r="M1365" s="7" t="s">
        <v>2964</v>
      </c>
      <c r="N1365" s="7" t="s">
        <v>2964</v>
      </c>
      <c r="O1365" s="7"/>
      <c r="P1365" s="7" t="s">
        <v>2989</v>
      </c>
      <c r="Q1365" s="19"/>
      <c r="R1365" s="19"/>
    </row>
    <row r="1366" ht="12.75" hidden="1" customHeight="1" spans="1:18">
      <c r="A1366" s="7" t="s">
        <v>2310</v>
      </c>
      <c r="B1366" s="7" t="s">
        <v>2123</v>
      </c>
      <c r="C1366" s="7" t="str">
        <f>VLOOKUP(B1366,[1]Sheet1!$A:$B,2,)</f>
        <v>dingzhongbing</v>
      </c>
      <c r="D1366" s="7" t="s">
        <v>2124</v>
      </c>
      <c r="E1366" s="9" t="str">
        <f t="shared" si="21"/>
        <v>丁忠兵(dingzhongbing)</v>
      </c>
      <c r="F1366" s="7" t="s">
        <v>3049</v>
      </c>
      <c r="G1366" s="7" t="s">
        <v>2963</v>
      </c>
      <c r="H1366" s="7" t="s">
        <v>2401</v>
      </c>
      <c r="I1366" s="7" t="s">
        <v>20</v>
      </c>
      <c r="J1366" s="7" t="s">
        <v>2333</v>
      </c>
      <c r="K1366" s="17" t="s">
        <v>2402</v>
      </c>
      <c r="L1366" s="17" t="s">
        <v>2403</v>
      </c>
      <c r="M1366" s="7" t="s">
        <v>2964</v>
      </c>
      <c r="N1366" s="7" t="s">
        <v>2964</v>
      </c>
      <c r="O1366" s="7"/>
      <c r="P1366" s="7" t="s">
        <v>2989</v>
      </c>
      <c r="Q1366" s="19"/>
      <c r="R1366" s="19"/>
    </row>
    <row r="1367" ht="12.75" hidden="1" customHeight="1" spans="1:18">
      <c r="A1367" s="7" t="s">
        <v>2310</v>
      </c>
      <c r="B1367" s="7" t="s">
        <v>2123</v>
      </c>
      <c r="C1367" s="7" t="str">
        <f>VLOOKUP(B1367,[1]Sheet1!$A:$B,2,)</f>
        <v>dingzhongbing</v>
      </c>
      <c r="D1367" s="7" t="s">
        <v>2124</v>
      </c>
      <c r="E1367" s="9" t="str">
        <f t="shared" si="21"/>
        <v>丁忠兵(dingzhongbing)</v>
      </c>
      <c r="F1367" s="7" t="s">
        <v>3049</v>
      </c>
      <c r="G1367" s="7" t="s">
        <v>2963</v>
      </c>
      <c r="H1367" s="7" t="s">
        <v>2405</v>
      </c>
      <c r="I1367" s="7" t="s">
        <v>48</v>
      </c>
      <c r="J1367" s="7" t="s">
        <v>2333</v>
      </c>
      <c r="K1367" s="17" t="s">
        <v>2406</v>
      </c>
      <c r="L1367" s="17" t="s">
        <v>2407</v>
      </c>
      <c r="M1367" s="7" t="s">
        <v>2964</v>
      </c>
      <c r="N1367" s="7" t="s">
        <v>2964</v>
      </c>
      <c r="O1367" s="7"/>
      <c r="P1367" s="7" t="s">
        <v>3031</v>
      </c>
      <c r="Q1367" s="19"/>
      <c r="R1367" s="19"/>
    </row>
    <row r="1368" ht="12.75" hidden="1" customHeight="1" spans="1:18">
      <c r="A1368" s="7" t="s">
        <v>2310</v>
      </c>
      <c r="B1368" s="7" t="s">
        <v>2123</v>
      </c>
      <c r="C1368" s="7" t="str">
        <f>VLOOKUP(B1368,[1]Sheet1!$A:$B,2,)</f>
        <v>dingzhongbing</v>
      </c>
      <c r="D1368" s="7" t="s">
        <v>2124</v>
      </c>
      <c r="E1368" s="9" t="str">
        <f t="shared" si="21"/>
        <v>丁忠兵(dingzhongbing)</v>
      </c>
      <c r="F1368" s="7" t="s">
        <v>3049</v>
      </c>
      <c r="G1368" s="7" t="s">
        <v>2963</v>
      </c>
      <c r="H1368" s="7" t="s">
        <v>2408</v>
      </c>
      <c r="I1368" s="7" t="s">
        <v>20</v>
      </c>
      <c r="J1368" s="7" t="s">
        <v>2211</v>
      </c>
      <c r="K1368" s="17" t="s">
        <v>2409</v>
      </c>
      <c r="L1368" s="17" t="s">
        <v>2409</v>
      </c>
      <c r="M1368" s="7" t="s">
        <v>2964</v>
      </c>
      <c r="N1368" s="7" t="s">
        <v>2964</v>
      </c>
      <c r="O1368" s="7"/>
      <c r="P1368" s="7" t="s">
        <v>2989</v>
      </c>
      <c r="Q1368" s="19"/>
      <c r="R1368" s="19"/>
    </row>
    <row r="1369" ht="12.75" hidden="1" customHeight="1" spans="1:18">
      <c r="A1369" s="7" t="s">
        <v>2310</v>
      </c>
      <c r="B1369" s="7" t="s">
        <v>2123</v>
      </c>
      <c r="C1369" s="7" t="str">
        <f>VLOOKUP(B1369,[1]Sheet1!$A:$B,2,)</f>
        <v>dingzhongbing</v>
      </c>
      <c r="D1369" s="7" t="s">
        <v>2124</v>
      </c>
      <c r="E1369" s="9" t="str">
        <f t="shared" si="21"/>
        <v>丁忠兵(dingzhongbing)</v>
      </c>
      <c r="F1369" s="7" t="s">
        <v>3049</v>
      </c>
      <c r="G1369" s="7" t="s">
        <v>2963</v>
      </c>
      <c r="H1369" s="7" t="s">
        <v>2410</v>
      </c>
      <c r="I1369" s="7" t="s">
        <v>48</v>
      </c>
      <c r="J1369" s="7" t="s">
        <v>2333</v>
      </c>
      <c r="K1369" s="17" t="s">
        <v>2411</v>
      </c>
      <c r="L1369" s="17" t="s">
        <v>2412</v>
      </c>
      <c r="M1369" s="7" t="s">
        <v>2964</v>
      </c>
      <c r="N1369" s="7" t="s">
        <v>2964</v>
      </c>
      <c r="O1369" s="7"/>
      <c r="P1369" s="7" t="s">
        <v>3031</v>
      </c>
      <c r="Q1369" s="19"/>
      <c r="R1369" s="19"/>
    </row>
    <row r="1370" ht="12.75" hidden="1" customHeight="1" spans="1:18">
      <c r="A1370" s="7" t="s">
        <v>2310</v>
      </c>
      <c r="B1370" s="7" t="s">
        <v>609</v>
      </c>
      <c r="C1370" s="7" t="str">
        <f>VLOOKUP(B1370,[1]Sheet1!$A:$B,2,)</f>
        <v>fuyuechao</v>
      </c>
      <c r="D1370" s="7" t="s">
        <v>610</v>
      </c>
      <c r="E1370" s="9" t="str">
        <f t="shared" si="21"/>
        <v>付跃超(fuyuechao)</v>
      </c>
      <c r="F1370" s="7" t="s">
        <v>3007</v>
      </c>
      <c r="G1370" s="7" t="s">
        <v>2970</v>
      </c>
      <c r="H1370" s="7" t="s">
        <v>2379</v>
      </c>
      <c r="I1370" s="7" t="s">
        <v>20</v>
      </c>
      <c r="J1370" s="7" t="s">
        <v>997</v>
      </c>
      <c r="K1370" s="17" t="s">
        <v>2370</v>
      </c>
      <c r="L1370" s="17" t="s">
        <v>2371</v>
      </c>
      <c r="M1370" s="7" t="s">
        <v>2964</v>
      </c>
      <c r="N1370" s="7" t="s">
        <v>2964</v>
      </c>
      <c r="O1370" s="7"/>
      <c r="P1370" s="7" t="s">
        <v>2989</v>
      </c>
      <c r="Q1370" s="19"/>
      <c r="R1370" s="19"/>
    </row>
    <row r="1371" ht="12.75" hidden="1" customHeight="1" spans="1:18">
      <c r="A1371" s="7" t="s">
        <v>2310</v>
      </c>
      <c r="B1371" s="7" t="s">
        <v>520</v>
      </c>
      <c r="C1371" s="7" t="str">
        <f>VLOOKUP(B1371,[1]Sheet1!$A:$B,2,)</f>
        <v>guozhenjie</v>
      </c>
      <c r="D1371" s="7" t="s">
        <v>521</v>
      </c>
      <c r="E1371" s="9" t="str">
        <f t="shared" si="21"/>
        <v>郭振杰(guozhenjie)</v>
      </c>
      <c r="F1371" s="7" t="s">
        <v>2969</v>
      </c>
      <c r="G1371" s="7" t="s">
        <v>2987</v>
      </c>
      <c r="H1371" s="7" t="s">
        <v>2413</v>
      </c>
      <c r="I1371" s="7" t="s">
        <v>20</v>
      </c>
      <c r="J1371" s="7" t="s">
        <v>2333</v>
      </c>
      <c r="K1371" s="17" t="s">
        <v>2414</v>
      </c>
      <c r="L1371" s="17" t="s">
        <v>2415</v>
      </c>
      <c r="M1371" s="7" t="s">
        <v>2964</v>
      </c>
      <c r="N1371" s="7" t="s">
        <v>2964</v>
      </c>
      <c r="O1371" s="7"/>
      <c r="P1371" s="7" t="s">
        <v>2989</v>
      </c>
      <c r="Q1371" s="19"/>
      <c r="R1371" s="19"/>
    </row>
    <row r="1372" ht="12.75" hidden="1" customHeight="1" spans="1:18">
      <c r="A1372" s="7" t="s">
        <v>2310</v>
      </c>
      <c r="B1372" s="7" t="s">
        <v>520</v>
      </c>
      <c r="C1372" s="7" t="str">
        <f>VLOOKUP(B1372,[1]Sheet1!$A:$B,2,)</f>
        <v>guozhenjie</v>
      </c>
      <c r="D1372" s="7" t="s">
        <v>521</v>
      </c>
      <c r="E1372" s="9" t="str">
        <f t="shared" si="21"/>
        <v>郭振杰(guozhenjie)</v>
      </c>
      <c r="F1372" s="7" t="s">
        <v>2969</v>
      </c>
      <c r="G1372" s="7" t="s">
        <v>2987</v>
      </c>
      <c r="H1372" s="7" t="s">
        <v>2416</v>
      </c>
      <c r="I1372" s="7" t="s">
        <v>48</v>
      </c>
      <c r="J1372" s="7" t="s">
        <v>2333</v>
      </c>
      <c r="K1372" s="17" t="s">
        <v>2417</v>
      </c>
      <c r="L1372" s="17" t="s">
        <v>2418</v>
      </c>
      <c r="M1372" s="7" t="s">
        <v>2964</v>
      </c>
      <c r="N1372" s="7" t="s">
        <v>2964</v>
      </c>
      <c r="O1372" s="7"/>
      <c r="P1372" s="7" t="s">
        <v>3031</v>
      </c>
      <c r="Q1372" s="19"/>
      <c r="R1372" s="19"/>
    </row>
    <row r="1373" ht="12.75" hidden="1" customHeight="1" spans="1:18">
      <c r="A1373" s="7" t="s">
        <v>2310</v>
      </c>
      <c r="B1373" s="7" t="s">
        <v>520</v>
      </c>
      <c r="C1373" s="7" t="str">
        <f>VLOOKUP(B1373,[1]Sheet1!$A:$B,2,)</f>
        <v>guozhenjie</v>
      </c>
      <c r="D1373" s="7" t="s">
        <v>521</v>
      </c>
      <c r="E1373" s="9" t="str">
        <f t="shared" si="21"/>
        <v>郭振杰(guozhenjie)</v>
      </c>
      <c r="F1373" s="7" t="s">
        <v>2969</v>
      </c>
      <c r="G1373" s="7" t="s">
        <v>2987</v>
      </c>
      <c r="H1373" s="7" t="s">
        <v>2419</v>
      </c>
      <c r="I1373" s="7" t="s">
        <v>20</v>
      </c>
      <c r="J1373" s="7" t="s">
        <v>2333</v>
      </c>
      <c r="K1373" s="17" t="s">
        <v>2420</v>
      </c>
      <c r="L1373" s="17" t="s">
        <v>2421</v>
      </c>
      <c r="M1373" s="7" t="s">
        <v>2964</v>
      </c>
      <c r="N1373" s="7" t="s">
        <v>2964</v>
      </c>
      <c r="O1373" s="7"/>
      <c r="P1373" s="7" t="s">
        <v>2989</v>
      </c>
      <c r="Q1373" s="19"/>
      <c r="R1373" s="19"/>
    </row>
    <row r="1374" ht="12.75" hidden="1" customHeight="1" spans="1:18">
      <c r="A1374" s="7" t="s">
        <v>2310</v>
      </c>
      <c r="B1374" s="7" t="s">
        <v>520</v>
      </c>
      <c r="C1374" s="7" t="str">
        <f>VLOOKUP(B1374,[1]Sheet1!$A:$B,2,)</f>
        <v>guozhenjie</v>
      </c>
      <c r="D1374" s="7" t="s">
        <v>521</v>
      </c>
      <c r="E1374" s="9" t="str">
        <f t="shared" si="21"/>
        <v>郭振杰(guozhenjie)</v>
      </c>
      <c r="F1374" s="7" t="s">
        <v>2969</v>
      </c>
      <c r="G1374" s="7" t="s">
        <v>2987</v>
      </c>
      <c r="H1374" s="7" t="s">
        <v>2422</v>
      </c>
      <c r="I1374" s="7" t="s">
        <v>20</v>
      </c>
      <c r="J1374" s="7" t="s">
        <v>2333</v>
      </c>
      <c r="K1374" s="17" t="s">
        <v>2398</v>
      </c>
      <c r="L1374" s="17" t="s">
        <v>2398</v>
      </c>
      <c r="M1374" s="7" t="s">
        <v>2964</v>
      </c>
      <c r="N1374" s="7" t="s">
        <v>2964</v>
      </c>
      <c r="O1374" s="7"/>
      <c r="P1374" s="7" t="s">
        <v>2989</v>
      </c>
      <c r="Q1374" s="19"/>
      <c r="R1374" s="19"/>
    </row>
    <row r="1375" ht="12.75" hidden="1" customHeight="1" spans="1:18">
      <c r="A1375" s="7" t="s">
        <v>2310</v>
      </c>
      <c r="B1375" s="7" t="s">
        <v>1183</v>
      </c>
      <c r="C1375" s="7" t="str">
        <f>VLOOKUP(B1375,[1]Sheet1!$A:$B,2,)</f>
        <v>hejiaxiao</v>
      </c>
      <c r="D1375" s="7" t="s">
        <v>1184</v>
      </c>
      <c r="E1375" s="9" t="str">
        <f t="shared" si="21"/>
        <v>何佳晓(hejiaxiao)</v>
      </c>
      <c r="F1375" s="7" t="s">
        <v>2967</v>
      </c>
      <c r="G1375" s="7" t="s">
        <v>3023</v>
      </c>
      <c r="H1375" s="7" t="s">
        <v>2423</v>
      </c>
      <c r="I1375" s="7" t="s">
        <v>48</v>
      </c>
      <c r="J1375" s="7" t="s">
        <v>2318</v>
      </c>
      <c r="K1375" s="17" t="s">
        <v>2424</v>
      </c>
      <c r="L1375" s="17" t="s">
        <v>2425</v>
      </c>
      <c r="M1375" s="7" t="s">
        <v>2964</v>
      </c>
      <c r="N1375" s="7" t="s">
        <v>2964</v>
      </c>
      <c r="O1375" s="7"/>
      <c r="P1375" s="7" t="s">
        <v>3031</v>
      </c>
      <c r="Q1375" s="19"/>
      <c r="R1375" s="19"/>
    </row>
    <row r="1376" ht="12.75" hidden="1" customHeight="1" spans="1:18">
      <c r="A1376" s="7" t="s">
        <v>2310</v>
      </c>
      <c r="B1376" s="7" t="s">
        <v>1183</v>
      </c>
      <c r="C1376" s="7" t="str">
        <f>VLOOKUP(B1376,[1]Sheet1!$A:$B,2,)</f>
        <v>hejiaxiao</v>
      </c>
      <c r="D1376" s="7" t="s">
        <v>1184</v>
      </c>
      <c r="E1376" s="9" t="str">
        <f t="shared" si="21"/>
        <v>何佳晓(hejiaxiao)</v>
      </c>
      <c r="F1376" s="7" t="s">
        <v>2967</v>
      </c>
      <c r="G1376" s="7" t="s">
        <v>3023</v>
      </c>
      <c r="H1376" s="7" t="s">
        <v>2397</v>
      </c>
      <c r="I1376" s="7" t="s">
        <v>20</v>
      </c>
      <c r="J1376" s="7" t="s">
        <v>2095</v>
      </c>
      <c r="K1376" s="17" t="s">
        <v>2398</v>
      </c>
      <c r="L1376" s="17" t="s">
        <v>2399</v>
      </c>
      <c r="M1376" s="7" t="s">
        <v>2964</v>
      </c>
      <c r="N1376" s="7" t="s">
        <v>2964</v>
      </c>
      <c r="O1376" s="7"/>
      <c r="P1376" s="7" t="s">
        <v>2989</v>
      </c>
      <c r="Q1376" s="19"/>
      <c r="R1376" s="19"/>
    </row>
    <row r="1377" ht="12.75" hidden="1" customHeight="1" spans="1:18">
      <c r="A1377" s="7" t="s">
        <v>2310</v>
      </c>
      <c r="B1377" s="7" t="s">
        <v>1183</v>
      </c>
      <c r="C1377" s="7" t="str">
        <f>VLOOKUP(B1377,[1]Sheet1!$A:$B,2,)</f>
        <v>hejiaxiao</v>
      </c>
      <c r="D1377" s="7" t="s">
        <v>1184</v>
      </c>
      <c r="E1377" s="9" t="str">
        <f t="shared" si="21"/>
        <v>何佳晓(hejiaxiao)</v>
      </c>
      <c r="F1377" s="7" t="s">
        <v>2967</v>
      </c>
      <c r="G1377" s="7" t="s">
        <v>3023</v>
      </c>
      <c r="H1377" s="7" t="s">
        <v>2427</v>
      </c>
      <c r="I1377" s="7" t="s">
        <v>20</v>
      </c>
      <c r="J1377" s="7" t="s">
        <v>2347</v>
      </c>
      <c r="K1377" s="17" t="s">
        <v>2428</v>
      </c>
      <c r="L1377" s="17" t="s">
        <v>2429</v>
      </c>
      <c r="M1377" s="7" t="s">
        <v>2964</v>
      </c>
      <c r="N1377" s="7" t="s">
        <v>2964</v>
      </c>
      <c r="O1377" s="7"/>
      <c r="P1377" s="7" t="s">
        <v>2989</v>
      </c>
      <c r="Q1377" s="19"/>
      <c r="R1377" s="19"/>
    </row>
    <row r="1378" ht="12.75" hidden="1" customHeight="1" spans="1:18">
      <c r="A1378" s="7" t="s">
        <v>2310</v>
      </c>
      <c r="B1378" s="7" t="s">
        <v>1183</v>
      </c>
      <c r="C1378" s="7" t="str">
        <f>VLOOKUP(B1378,[1]Sheet1!$A:$B,2,)</f>
        <v>hejiaxiao</v>
      </c>
      <c r="D1378" s="7" t="s">
        <v>1184</v>
      </c>
      <c r="E1378" s="9" t="str">
        <f t="shared" si="21"/>
        <v>何佳晓(hejiaxiao)</v>
      </c>
      <c r="F1378" s="7" t="s">
        <v>2967</v>
      </c>
      <c r="G1378" s="7" t="s">
        <v>3023</v>
      </c>
      <c r="H1378" s="7" t="s">
        <v>2431</v>
      </c>
      <c r="I1378" s="7" t="s">
        <v>48</v>
      </c>
      <c r="J1378" s="7" t="s">
        <v>997</v>
      </c>
      <c r="K1378" s="17" t="s">
        <v>2432</v>
      </c>
      <c r="L1378" s="17" t="s">
        <v>2433</v>
      </c>
      <c r="M1378" s="7" t="s">
        <v>2964</v>
      </c>
      <c r="N1378" s="7" t="s">
        <v>2964</v>
      </c>
      <c r="O1378" s="7"/>
      <c r="P1378" s="7" t="s">
        <v>3031</v>
      </c>
      <c r="Q1378" s="19"/>
      <c r="R1378" s="19"/>
    </row>
    <row r="1379" ht="12.75" hidden="1" customHeight="1" spans="1:18">
      <c r="A1379" s="7" t="s">
        <v>2310</v>
      </c>
      <c r="B1379" s="7" t="s">
        <v>1183</v>
      </c>
      <c r="C1379" s="7" t="str">
        <f>VLOOKUP(B1379,[1]Sheet1!$A:$B,2,)</f>
        <v>hejiaxiao</v>
      </c>
      <c r="D1379" s="7" t="s">
        <v>1184</v>
      </c>
      <c r="E1379" s="9" t="str">
        <f t="shared" si="21"/>
        <v>何佳晓(hejiaxiao)</v>
      </c>
      <c r="F1379" s="7" t="s">
        <v>2967</v>
      </c>
      <c r="G1379" s="7" t="s">
        <v>3023</v>
      </c>
      <c r="H1379" s="7" t="s">
        <v>2346</v>
      </c>
      <c r="I1379" s="7" t="s">
        <v>20</v>
      </c>
      <c r="J1379" s="7" t="s">
        <v>2347</v>
      </c>
      <c r="K1379" s="17" t="s">
        <v>2349</v>
      </c>
      <c r="L1379" s="17" t="s">
        <v>2350</v>
      </c>
      <c r="M1379" s="7" t="s">
        <v>2964</v>
      </c>
      <c r="N1379" s="7" t="s">
        <v>2964</v>
      </c>
      <c r="O1379" s="7"/>
      <c r="P1379" s="7" t="s">
        <v>2989</v>
      </c>
      <c r="Q1379" s="19"/>
      <c r="R1379" s="19"/>
    </row>
    <row r="1380" ht="12.75" hidden="1" customHeight="1" spans="1:18">
      <c r="A1380" s="7" t="s">
        <v>2310</v>
      </c>
      <c r="B1380" s="7" t="s">
        <v>1190</v>
      </c>
      <c r="C1380" s="7" t="str">
        <f>VLOOKUP(B1380,[1]Sheet1!$A:$B,2,)</f>
        <v>heqing</v>
      </c>
      <c r="D1380" s="7" t="s">
        <v>1191</v>
      </c>
      <c r="E1380" s="9" t="str">
        <f t="shared" si="21"/>
        <v>何清(heqing)</v>
      </c>
      <c r="F1380" s="7" t="s">
        <v>2967</v>
      </c>
      <c r="G1380" s="7" t="s">
        <v>2987</v>
      </c>
      <c r="H1380" s="7" t="s">
        <v>2365</v>
      </c>
      <c r="I1380" s="7" t="s">
        <v>20</v>
      </c>
      <c r="J1380" s="7" t="s">
        <v>2333</v>
      </c>
      <c r="K1380" s="17" t="s">
        <v>2366</v>
      </c>
      <c r="L1380" s="17" t="s">
        <v>2367</v>
      </c>
      <c r="M1380" s="7" t="s">
        <v>2964</v>
      </c>
      <c r="N1380" s="7" t="s">
        <v>2964</v>
      </c>
      <c r="O1380" s="7"/>
      <c r="P1380" s="7" t="s">
        <v>2989</v>
      </c>
      <c r="Q1380" s="19"/>
      <c r="R1380" s="19"/>
    </row>
    <row r="1381" ht="12.75" hidden="1" customHeight="1" spans="1:18">
      <c r="A1381" s="7" t="s">
        <v>2310</v>
      </c>
      <c r="B1381" s="7" t="s">
        <v>1190</v>
      </c>
      <c r="C1381" s="7" t="str">
        <f>VLOOKUP(B1381,[1]Sheet1!$A:$B,2,)</f>
        <v>heqing</v>
      </c>
      <c r="D1381" s="7" t="s">
        <v>1191</v>
      </c>
      <c r="E1381" s="9" t="str">
        <f t="shared" si="21"/>
        <v>何清(heqing)</v>
      </c>
      <c r="F1381" s="7" t="s">
        <v>2967</v>
      </c>
      <c r="G1381" s="7" t="s">
        <v>2987</v>
      </c>
      <c r="H1381" s="7" t="s">
        <v>2369</v>
      </c>
      <c r="I1381" s="7" t="s">
        <v>20</v>
      </c>
      <c r="J1381" s="7" t="s">
        <v>997</v>
      </c>
      <c r="K1381" s="17" t="s">
        <v>2370</v>
      </c>
      <c r="L1381" s="17" t="s">
        <v>2371</v>
      </c>
      <c r="M1381" s="7" t="s">
        <v>2964</v>
      </c>
      <c r="N1381" s="7" t="s">
        <v>2964</v>
      </c>
      <c r="O1381" s="7"/>
      <c r="P1381" s="7" t="s">
        <v>2989</v>
      </c>
      <c r="Q1381" s="19"/>
      <c r="R1381" s="19"/>
    </row>
    <row r="1382" ht="12.75" hidden="1" customHeight="1" spans="1:18">
      <c r="A1382" s="7" t="s">
        <v>2310</v>
      </c>
      <c r="B1382" s="7" t="s">
        <v>1190</v>
      </c>
      <c r="C1382" s="7" t="str">
        <f>VLOOKUP(B1382,[1]Sheet1!$A:$B,2,)</f>
        <v>heqing</v>
      </c>
      <c r="D1382" s="7" t="s">
        <v>1191</v>
      </c>
      <c r="E1382" s="9" t="str">
        <f t="shared" si="21"/>
        <v>何清(heqing)</v>
      </c>
      <c r="F1382" s="7" t="s">
        <v>2967</v>
      </c>
      <c r="G1382" s="7" t="s">
        <v>2987</v>
      </c>
      <c r="H1382" s="7" t="s">
        <v>2352</v>
      </c>
      <c r="I1382" s="7" t="s">
        <v>20</v>
      </c>
      <c r="J1382" s="7" t="s">
        <v>997</v>
      </c>
      <c r="K1382" s="17" t="s">
        <v>2353</v>
      </c>
      <c r="L1382" s="17" t="s">
        <v>2943</v>
      </c>
      <c r="M1382" s="7" t="s">
        <v>2964</v>
      </c>
      <c r="N1382" s="7" t="s">
        <v>2964</v>
      </c>
      <c r="O1382" s="7"/>
      <c r="P1382" s="7" t="s">
        <v>2989</v>
      </c>
      <c r="Q1382" s="19"/>
      <c r="R1382" s="19"/>
    </row>
    <row r="1383" ht="12.75" hidden="1" customHeight="1" spans="1:18">
      <c r="A1383" s="7" t="s">
        <v>2310</v>
      </c>
      <c r="B1383" s="7" t="s">
        <v>1190</v>
      </c>
      <c r="C1383" s="7" t="str">
        <f>VLOOKUP(B1383,[1]Sheet1!$A:$B,2,)</f>
        <v>heqing</v>
      </c>
      <c r="D1383" s="7" t="s">
        <v>1191</v>
      </c>
      <c r="E1383" s="9" t="str">
        <f t="shared" si="21"/>
        <v>何清(heqing)</v>
      </c>
      <c r="F1383" s="7" t="s">
        <v>2967</v>
      </c>
      <c r="G1383" s="7" t="s">
        <v>2987</v>
      </c>
      <c r="H1383" s="7" t="s">
        <v>2434</v>
      </c>
      <c r="I1383" s="7" t="s">
        <v>48</v>
      </c>
      <c r="J1383" s="7" t="s">
        <v>997</v>
      </c>
      <c r="K1383" s="17" t="s">
        <v>2435</v>
      </c>
      <c r="L1383" s="17" t="s">
        <v>2436</v>
      </c>
      <c r="M1383" s="7" t="s">
        <v>2964</v>
      </c>
      <c r="N1383" s="7" t="s">
        <v>2964</v>
      </c>
      <c r="O1383" s="7"/>
      <c r="P1383" s="7" t="s">
        <v>3031</v>
      </c>
      <c r="Q1383" s="19"/>
      <c r="R1383" s="19"/>
    </row>
    <row r="1384" ht="12.75" hidden="1" customHeight="1" spans="1:18">
      <c r="A1384" s="7" t="s">
        <v>2310</v>
      </c>
      <c r="B1384" s="7" t="s">
        <v>331</v>
      </c>
      <c r="C1384" s="7" t="str">
        <f>VLOOKUP(B1384,[1]Sheet1!$A:$B,2,)</f>
        <v>huboo</v>
      </c>
      <c r="D1384" s="7" t="s">
        <v>332</v>
      </c>
      <c r="E1384" s="9" t="str">
        <f t="shared" si="21"/>
        <v>胡波(hubo)</v>
      </c>
      <c r="F1384" s="7" t="s">
        <v>2975</v>
      </c>
      <c r="G1384" s="7" t="s">
        <v>2973</v>
      </c>
      <c r="H1384" s="7" t="s">
        <v>2439</v>
      </c>
      <c r="I1384" s="7" t="s">
        <v>48</v>
      </c>
      <c r="J1384" s="7" t="s">
        <v>2333</v>
      </c>
      <c r="K1384" s="17" t="s">
        <v>2440</v>
      </c>
      <c r="L1384" s="17" t="s">
        <v>2338</v>
      </c>
      <c r="M1384" s="7" t="s">
        <v>2964</v>
      </c>
      <c r="N1384" s="7" t="s">
        <v>2964</v>
      </c>
      <c r="O1384" s="7"/>
      <c r="P1384" s="7" t="s">
        <v>3031</v>
      </c>
      <c r="Q1384" s="19"/>
      <c r="R1384" s="19"/>
    </row>
    <row r="1385" ht="12.75" hidden="1" customHeight="1" spans="1:18">
      <c r="A1385" s="7" t="s">
        <v>2310</v>
      </c>
      <c r="B1385" s="7" t="s">
        <v>331</v>
      </c>
      <c r="C1385" s="7" t="str">
        <f>VLOOKUP(B1385,[1]Sheet1!$A:$B,2,)</f>
        <v>huboo</v>
      </c>
      <c r="D1385" s="7" t="s">
        <v>332</v>
      </c>
      <c r="E1385" s="9" t="str">
        <f t="shared" si="21"/>
        <v>胡波(hubo)</v>
      </c>
      <c r="F1385" s="7" t="s">
        <v>2975</v>
      </c>
      <c r="G1385" s="7" t="s">
        <v>2973</v>
      </c>
      <c r="H1385" s="7" t="s">
        <v>2441</v>
      </c>
      <c r="I1385" s="7" t="s">
        <v>20</v>
      </c>
      <c r="J1385" s="7" t="s">
        <v>997</v>
      </c>
      <c r="K1385" s="17" t="s">
        <v>2442</v>
      </c>
      <c r="L1385" s="17" t="s">
        <v>2443</v>
      </c>
      <c r="M1385" s="7" t="s">
        <v>2964</v>
      </c>
      <c r="N1385" s="7" t="s">
        <v>2964</v>
      </c>
      <c r="O1385" s="7"/>
      <c r="P1385" s="7" t="s">
        <v>2989</v>
      </c>
      <c r="Q1385" s="19"/>
      <c r="R1385" s="19"/>
    </row>
    <row r="1386" ht="12.75" hidden="1" customHeight="1" spans="1:18">
      <c r="A1386" s="7" t="s">
        <v>2310</v>
      </c>
      <c r="B1386" s="7" t="s">
        <v>331</v>
      </c>
      <c r="C1386" s="7" t="str">
        <f>VLOOKUP(B1386,[1]Sheet1!$A:$B,2,)</f>
        <v>huboo</v>
      </c>
      <c r="D1386" s="7" t="s">
        <v>332</v>
      </c>
      <c r="E1386" s="9" t="str">
        <f t="shared" si="21"/>
        <v>胡波(hubo)</v>
      </c>
      <c r="F1386" s="7" t="s">
        <v>2975</v>
      </c>
      <c r="G1386" s="7" t="s">
        <v>2973</v>
      </c>
      <c r="H1386" s="7" t="s">
        <v>2444</v>
      </c>
      <c r="I1386" s="7" t="s">
        <v>48</v>
      </c>
      <c r="J1386" s="7" t="s">
        <v>997</v>
      </c>
      <c r="K1386" s="17" t="s">
        <v>2445</v>
      </c>
      <c r="L1386" s="17" t="s">
        <v>2354</v>
      </c>
      <c r="M1386" s="7" t="s">
        <v>2964</v>
      </c>
      <c r="N1386" s="7" t="s">
        <v>2964</v>
      </c>
      <c r="O1386" s="7"/>
      <c r="P1386" s="7" t="s">
        <v>3031</v>
      </c>
      <c r="Q1386" s="19"/>
      <c r="R1386" s="19"/>
    </row>
    <row r="1387" ht="12.75" hidden="1" customHeight="1" spans="1:18">
      <c r="A1387" s="7" t="s">
        <v>2310</v>
      </c>
      <c r="B1387" s="7" t="s">
        <v>331</v>
      </c>
      <c r="C1387" s="7" t="str">
        <f>VLOOKUP(B1387,[1]Sheet1!$A:$B,2,)</f>
        <v>huboo</v>
      </c>
      <c r="D1387" s="7" t="s">
        <v>332</v>
      </c>
      <c r="E1387" s="9" t="str">
        <f t="shared" si="21"/>
        <v>胡波(hubo)</v>
      </c>
      <c r="F1387" s="7" t="s">
        <v>2975</v>
      </c>
      <c r="G1387" s="7" t="s">
        <v>2973</v>
      </c>
      <c r="H1387" s="7" t="s">
        <v>2446</v>
      </c>
      <c r="I1387" s="7" t="s">
        <v>358</v>
      </c>
      <c r="J1387" s="7" t="s">
        <v>997</v>
      </c>
      <c r="K1387" s="17" t="s">
        <v>2393</v>
      </c>
      <c r="L1387" s="17" t="s">
        <v>2330</v>
      </c>
      <c r="M1387" s="7" t="s">
        <v>2964</v>
      </c>
      <c r="N1387" s="7" t="s">
        <v>2964</v>
      </c>
      <c r="O1387" s="7"/>
      <c r="P1387" s="7" t="s">
        <v>3034</v>
      </c>
      <c r="Q1387" s="19"/>
      <c r="R1387" s="19"/>
    </row>
    <row r="1388" ht="12.75" hidden="1" customHeight="1" spans="1:18">
      <c r="A1388" s="7" t="s">
        <v>2310</v>
      </c>
      <c r="B1388" s="7" t="s">
        <v>1427</v>
      </c>
      <c r="C1388" s="7" t="str">
        <f>VLOOKUP(B1388,[1]Sheet1!$A:$B,2,)</f>
        <v>hujingfeng</v>
      </c>
      <c r="D1388" s="7" t="s">
        <v>1428</v>
      </c>
      <c r="E1388" s="9" t="str">
        <f t="shared" si="21"/>
        <v>胡静锋(hujingfeng)</v>
      </c>
      <c r="F1388" s="7" t="s">
        <v>2980</v>
      </c>
      <c r="G1388" s="7" t="s">
        <v>3023</v>
      </c>
      <c r="H1388" s="7" t="s">
        <v>2423</v>
      </c>
      <c r="I1388" s="7" t="s">
        <v>48</v>
      </c>
      <c r="J1388" s="7" t="s">
        <v>2318</v>
      </c>
      <c r="K1388" s="17" t="s">
        <v>2424</v>
      </c>
      <c r="L1388" s="17" t="s">
        <v>2425</v>
      </c>
      <c r="M1388" s="7" t="s">
        <v>2964</v>
      </c>
      <c r="N1388" s="7" t="s">
        <v>2964</v>
      </c>
      <c r="O1388" s="7"/>
      <c r="P1388" s="7" t="s">
        <v>3031</v>
      </c>
      <c r="Q1388" s="19"/>
      <c r="R1388" s="19"/>
    </row>
    <row r="1389" ht="12.75" hidden="1" customHeight="1" spans="1:18">
      <c r="A1389" s="7" t="s">
        <v>2310</v>
      </c>
      <c r="B1389" s="7" t="s">
        <v>1427</v>
      </c>
      <c r="C1389" s="7" t="str">
        <f>VLOOKUP(B1389,[1]Sheet1!$A:$B,2,)</f>
        <v>hujingfeng</v>
      </c>
      <c r="D1389" s="7" t="s">
        <v>1428</v>
      </c>
      <c r="E1389" s="9" t="str">
        <f t="shared" si="21"/>
        <v>胡静锋(hujingfeng)</v>
      </c>
      <c r="F1389" s="7" t="s">
        <v>2980</v>
      </c>
      <c r="G1389" s="7" t="s">
        <v>3023</v>
      </c>
      <c r="H1389" s="7" t="s">
        <v>2397</v>
      </c>
      <c r="I1389" s="7" t="s">
        <v>20</v>
      </c>
      <c r="J1389" s="7" t="s">
        <v>2095</v>
      </c>
      <c r="K1389" s="17" t="s">
        <v>2398</v>
      </c>
      <c r="L1389" s="17" t="s">
        <v>2399</v>
      </c>
      <c r="M1389" s="7" t="s">
        <v>2964</v>
      </c>
      <c r="N1389" s="7" t="s">
        <v>2964</v>
      </c>
      <c r="O1389" s="7"/>
      <c r="P1389" s="7" t="s">
        <v>2989</v>
      </c>
      <c r="Q1389" s="19"/>
      <c r="R1389" s="19"/>
    </row>
    <row r="1390" ht="12.75" hidden="1" customHeight="1" spans="1:18">
      <c r="A1390" s="7" t="s">
        <v>2310</v>
      </c>
      <c r="B1390" s="7" t="s">
        <v>1427</v>
      </c>
      <c r="C1390" s="7" t="str">
        <f>VLOOKUP(B1390,[1]Sheet1!$A:$B,2,)</f>
        <v>hujingfeng</v>
      </c>
      <c r="D1390" s="7" t="s">
        <v>1428</v>
      </c>
      <c r="E1390" s="9" t="str">
        <f t="shared" si="21"/>
        <v>胡静锋(hujingfeng)</v>
      </c>
      <c r="F1390" s="7" t="s">
        <v>2980</v>
      </c>
      <c r="G1390" s="7" t="s">
        <v>3023</v>
      </c>
      <c r="H1390" s="7" t="s">
        <v>2384</v>
      </c>
      <c r="I1390" s="7" t="s">
        <v>20</v>
      </c>
      <c r="J1390" s="7" t="s">
        <v>2347</v>
      </c>
      <c r="K1390" s="17" t="s">
        <v>2385</v>
      </c>
      <c r="L1390" s="17" t="s">
        <v>2386</v>
      </c>
      <c r="M1390" s="7" t="s">
        <v>2964</v>
      </c>
      <c r="N1390" s="7" t="s">
        <v>2964</v>
      </c>
      <c r="O1390" s="7"/>
      <c r="P1390" s="7" t="s">
        <v>2989</v>
      </c>
      <c r="Q1390" s="19"/>
      <c r="R1390" s="19"/>
    </row>
    <row r="1391" ht="12.75" hidden="1" customHeight="1" spans="1:18">
      <c r="A1391" s="7" t="s">
        <v>2310</v>
      </c>
      <c r="B1391" s="7" t="s">
        <v>1200</v>
      </c>
      <c r="C1391" s="7" t="str">
        <f>VLOOKUP(B1391,[1]Sheet1!$A:$B,2,)</f>
        <v>hupan</v>
      </c>
      <c r="D1391" s="7" t="s">
        <v>1201</v>
      </c>
      <c r="E1391" s="9" t="str">
        <f t="shared" si="21"/>
        <v>胡攀(hupan)</v>
      </c>
      <c r="F1391" s="7" t="s">
        <v>2978</v>
      </c>
      <c r="G1391" s="7" t="s">
        <v>2987</v>
      </c>
      <c r="H1391" s="7" t="s">
        <v>2379</v>
      </c>
      <c r="I1391" s="7" t="s">
        <v>20</v>
      </c>
      <c r="J1391" s="7" t="s">
        <v>997</v>
      </c>
      <c r="K1391" s="17" t="s">
        <v>2370</v>
      </c>
      <c r="L1391" s="17" t="s">
        <v>2371</v>
      </c>
      <c r="M1391" s="7" t="s">
        <v>2964</v>
      </c>
      <c r="N1391" s="7" t="s">
        <v>2964</v>
      </c>
      <c r="O1391" s="7"/>
      <c r="P1391" s="7" t="s">
        <v>2989</v>
      </c>
      <c r="Q1391" s="19"/>
      <c r="R1391" s="19"/>
    </row>
    <row r="1392" ht="12.75" hidden="1" customHeight="1" spans="1:18">
      <c r="A1392" s="7" t="s">
        <v>2310</v>
      </c>
      <c r="B1392" s="7" t="s">
        <v>1200</v>
      </c>
      <c r="C1392" s="7" t="str">
        <f>VLOOKUP(B1392,[1]Sheet1!$A:$B,2,)</f>
        <v>hupan</v>
      </c>
      <c r="D1392" s="7" t="s">
        <v>1201</v>
      </c>
      <c r="E1392" s="9" t="str">
        <f t="shared" si="21"/>
        <v>胡攀(hupan)</v>
      </c>
      <c r="F1392" s="7" t="s">
        <v>2978</v>
      </c>
      <c r="G1392" s="7" t="s">
        <v>2987</v>
      </c>
      <c r="H1392" s="7" t="s">
        <v>2323</v>
      </c>
      <c r="I1392" s="7" t="s">
        <v>20</v>
      </c>
      <c r="J1392" s="7" t="s">
        <v>2318</v>
      </c>
      <c r="K1392" s="17" t="s">
        <v>2324</v>
      </c>
      <c r="L1392" s="17" t="s">
        <v>2325</v>
      </c>
      <c r="M1392" s="7" t="s">
        <v>2964</v>
      </c>
      <c r="N1392" s="7" t="s">
        <v>2964</v>
      </c>
      <c r="O1392" s="7"/>
      <c r="P1392" s="7" t="s">
        <v>2989</v>
      </c>
      <c r="Q1392" s="19"/>
      <c r="R1392" s="19"/>
    </row>
    <row r="1393" ht="12.75" hidden="1" customHeight="1" spans="1:18">
      <c r="A1393" s="7" t="s">
        <v>2310</v>
      </c>
      <c r="B1393" s="7" t="s">
        <v>685</v>
      </c>
      <c r="C1393" s="7" t="str">
        <f>VLOOKUP(B1393,[1]Sheet1!$A:$B,2,)</f>
        <v>huangyiwu</v>
      </c>
      <c r="D1393" s="7" t="s">
        <v>686</v>
      </c>
      <c r="E1393" s="9" t="str">
        <f t="shared" si="21"/>
        <v>黄意武(huangyiwu)</v>
      </c>
      <c r="F1393" s="7" t="s">
        <v>3039</v>
      </c>
      <c r="G1393" s="7" t="s">
        <v>3023</v>
      </c>
      <c r="H1393" s="7" t="s">
        <v>2365</v>
      </c>
      <c r="I1393" s="7" t="s">
        <v>20</v>
      </c>
      <c r="J1393" s="7" t="s">
        <v>2333</v>
      </c>
      <c r="K1393" s="17" t="s">
        <v>2366</v>
      </c>
      <c r="L1393" s="17" t="s">
        <v>2367</v>
      </c>
      <c r="M1393" s="7" t="s">
        <v>2964</v>
      </c>
      <c r="N1393" s="7" t="s">
        <v>2964</v>
      </c>
      <c r="O1393" s="7"/>
      <c r="P1393" s="7" t="s">
        <v>2989</v>
      </c>
      <c r="Q1393" s="19"/>
      <c r="R1393" s="19"/>
    </row>
    <row r="1394" ht="12.75" hidden="1" customHeight="1" spans="1:18">
      <c r="A1394" s="7" t="s">
        <v>2310</v>
      </c>
      <c r="B1394" s="7" t="s">
        <v>685</v>
      </c>
      <c r="C1394" s="7" t="str">
        <f>VLOOKUP(B1394,[1]Sheet1!$A:$B,2,)</f>
        <v>huangyiwu</v>
      </c>
      <c r="D1394" s="7" t="s">
        <v>686</v>
      </c>
      <c r="E1394" s="9" t="str">
        <f t="shared" si="21"/>
        <v>黄意武(huangyiwu)</v>
      </c>
      <c r="F1394" s="7" t="s">
        <v>3039</v>
      </c>
      <c r="G1394" s="7" t="s">
        <v>3023</v>
      </c>
      <c r="H1394" s="7" t="s">
        <v>2397</v>
      </c>
      <c r="I1394" s="7" t="s">
        <v>20</v>
      </c>
      <c r="J1394" s="7" t="s">
        <v>2095</v>
      </c>
      <c r="K1394" s="17" t="s">
        <v>2398</v>
      </c>
      <c r="L1394" s="17" t="s">
        <v>2399</v>
      </c>
      <c r="M1394" s="7" t="s">
        <v>2964</v>
      </c>
      <c r="N1394" s="7" t="s">
        <v>2964</v>
      </c>
      <c r="O1394" s="7"/>
      <c r="P1394" s="7" t="s">
        <v>2989</v>
      </c>
      <c r="Q1394" s="19"/>
      <c r="R1394" s="19"/>
    </row>
    <row r="1395" ht="12.75" hidden="1" customHeight="1" spans="1:18">
      <c r="A1395" s="7" t="s">
        <v>2310</v>
      </c>
      <c r="B1395" s="7" t="s">
        <v>685</v>
      </c>
      <c r="C1395" s="7" t="str">
        <f>VLOOKUP(B1395,[1]Sheet1!$A:$B,2,)</f>
        <v>huangyiwu</v>
      </c>
      <c r="D1395" s="7" t="s">
        <v>686</v>
      </c>
      <c r="E1395" s="9" t="str">
        <f t="shared" si="21"/>
        <v>黄意武(huangyiwu)</v>
      </c>
      <c r="F1395" s="7" t="s">
        <v>3039</v>
      </c>
      <c r="G1395" s="7" t="s">
        <v>3023</v>
      </c>
      <c r="H1395" s="7" t="s">
        <v>2369</v>
      </c>
      <c r="I1395" s="7" t="s">
        <v>20</v>
      </c>
      <c r="J1395" s="7" t="s">
        <v>997</v>
      </c>
      <c r="K1395" s="17" t="s">
        <v>2370</v>
      </c>
      <c r="L1395" s="17" t="s">
        <v>2371</v>
      </c>
      <c r="M1395" s="7" t="s">
        <v>2964</v>
      </c>
      <c r="N1395" s="7" t="s">
        <v>2964</v>
      </c>
      <c r="O1395" s="7"/>
      <c r="P1395" s="7" t="s">
        <v>2989</v>
      </c>
      <c r="Q1395" s="19"/>
      <c r="R1395" s="19"/>
    </row>
    <row r="1396" ht="12.75" hidden="1" customHeight="1" spans="1:18">
      <c r="A1396" s="7" t="s">
        <v>2310</v>
      </c>
      <c r="B1396" s="7" t="s">
        <v>685</v>
      </c>
      <c r="C1396" s="7" t="str">
        <f>VLOOKUP(B1396,[1]Sheet1!$A:$B,2,)</f>
        <v>huangyiwu</v>
      </c>
      <c r="D1396" s="7" t="s">
        <v>686</v>
      </c>
      <c r="E1396" s="9" t="str">
        <f t="shared" si="21"/>
        <v>黄意武(huangyiwu)</v>
      </c>
      <c r="F1396" s="7" t="s">
        <v>3039</v>
      </c>
      <c r="G1396" s="7" t="s">
        <v>3023</v>
      </c>
      <c r="H1396" s="7" t="s">
        <v>2323</v>
      </c>
      <c r="I1396" s="7" t="s">
        <v>20</v>
      </c>
      <c r="J1396" s="7" t="s">
        <v>2318</v>
      </c>
      <c r="K1396" s="17" t="s">
        <v>2324</v>
      </c>
      <c r="L1396" s="17" t="s">
        <v>2325</v>
      </c>
      <c r="M1396" s="7" t="s">
        <v>2964</v>
      </c>
      <c r="N1396" s="7" t="s">
        <v>2964</v>
      </c>
      <c r="O1396" s="7"/>
      <c r="P1396" s="7" t="s">
        <v>2989</v>
      </c>
      <c r="Q1396" s="19"/>
      <c r="R1396" s="19"/>
    </row>
    <row r="1397" ht="12.75" hidden="1" customHeight="1" spans="1:18">
      <c r="A1397" s="7" t="s">
        <v>2310</v>
      </c>
      <c r="B1397" s="7" t="s">
        <v>685</v>
      </c>
      <c r="C1397" s="7" t="str">
        <f>VLOOKUP(B1397,[1]Sheet1!$A:$B,2,)</f>
        <v>huangyiwu</v>
      </c>
      <c r="D1397" s="7" t="s">
        <v>686</v>
      </c>
      <c r="E1397" s="9" t="str">
        <f t="shared" si="21"/>
        <v>黄意武(huangyiwu)</v>
      </c>
      <c r="F1397" s="7" t="s">
        <v>3039</v>
      </c>
      <c r="G1397" s="7" t="s">
        <v>3023</v>
      </c>
      <c r="H1397" s="7" t="s">
        <v>2447</v>
      </c>
      <c r="I1397" s="7" t="s">
        <v>20</v>
      </c>
      <c r="J1397" s="7" t="s">
        <v>997</v>
      </c>
      <c r="K1397" s="17" t="s">
        <v>2448</v>
      </c>
      <c r="L1397" s="17" t="s">
        <v>2320</v>
      </c>
      <c r="M1397" s="7" t="s">
        <v>2964</v>
      </c>
      <c r="N1397" s="7" t="s">
        <v>2964</v>
      </c>
      <c r="O1397" s="7"/>
      <c r="P1397" s="7" t="s">
        <v>2989</v>
      </c>
      <c r="Q1397" s="19"/>
      <c r="R1397" s="19"/>
    </row>
    <row r="1398" ht="12.75" hidden="1" customHeight="1" spans="1:18">
      <c r="A1398" s="7" t="s">
        <v>2310</v>
      </c>
      <c r="B1398" s="7" t="s">
        <v>685</v>
      </c>
      <c r="C1398" s="7" t="str">
        <f>VLOOKUP(B1398,[1]Sheet1!$A:$B,2,)</f>
        <v>huangyiwu</v>
      </c>
      <c r="D1398" s="7" t="s">
        <v>686</v>
      </c>
      <c r="E1398" s="9" t="str">
        <f t="shared" si="21"/>
        <v>黄意武(huangyiwu)</v>
      </c>
      <c r="F1398" s="7" t="s">
        <v>3039</v>
      </c>
      <c r="G1398" s="7" t="s">
        <v>3023</v>
      </c>
      <c r="H1398" s="7" t="s">
        <v>2449</v>
      </c>
      <c r="I1398" s="7" t="s">
        <v>20</v>
      </c>
      <c r="J1398" s="7" t="s">
        <v>997</v>
      </c>
      <c r="K1398" s="17" t="s">
        <v>2450</v>
      </c>
      <c r="L1398" s="17" t="s">
        <v>2451</v>
      </c>
      <c r="M1398" s="7" t="s">
        <v>2964</v>
      </c>
      <c r="N1398" s="7" t="s">
        <v>2964</v>
      </c>
      <c r="O1398" s="7"/>
      <c r="P1398" s="7" t="s">
        <v>2989</v>
      </c>
      <c r="Q1398" s="19"/>
      <c r="R1398" s="19"/>
    </row>
    <row r="1399" ht="12.75" hidden="1" customHeight="1" spans="1:18">
      <c r="A1399" s="7" t="s">
        <v>2310</v>
      </c>
      <c r="B1399" s="7" t="s">
        <v>685</v>
      </c>
      <c r="C1399" s="7" t="str">
        <f>VLOOKUP(B1399,[1]Sheet1!$A:$B,2,)</f>
        <v>huangyiwu</v>
      </c>
      <c r="D1399" s="7" t="s">
        <v>686</v>
      </c>
      <c r="E1399" s="9" t="str">
        <f t="shared" si="21"/>
        <v>黄意武(huangyiwu)</v>
      </c>
      <c r="F1399" s="7" t="s">
        <v>3039</v>
      </c>
      <c r="G1399" s="7" t="s">
        <v>3023</v>
      </c>
      <c r="H1399" s="7" t="s">
        <v>2452</v>
      </c>
      <c r="I1399" s="7" t="s">
        <v>48</v>
      </c>
      <c r="J1399" s="7" t="s">
        <v>997</v>
      </c>
      <c r="K1399" s="17" t="s">
        <v>2453</v>
      </c>
      <c r="L1399" s="17" t="s">
        <v>2454</v>
      </c>
      <c r="M1399" s="7" t="s">
        <v>2964</v>
      </c>
      <c r="N1399" s="7" t="s">
        <v>2964</v>
      </c>
      <c r="O1399" s="7"/>
      <c r="P1399" s="7" t="s">
        <v>3031</v>
      </c>
      <c r="Q1399" s="19"/>
      <c r="R1399" s="19"/>
    </row>
    <row r="1400" ht="12.75" hidden="1" customHeight="1" spans="1:18">
      <c r="A1400" s="7" t="s">
        <v>2310</v>
      </c>
      <c r="B1400" s="7" t="s">
        <v>685</v>
      </c>
      <c r="C1400" s="7" t="str">
        <f>VLOOKUP(B1400,[1]Sheet1!$A:$B,2,)</f>
        <v>huangyiwu</v>
      </c>
      <c r="D1400" s="7" t="s">
        <v>686</v>
      </c>
      <c r="E1400" s="9" t="str">
        <f t="shared" si="21"/>
        <v>黄意武(huangyiwu)</v>
      </c>
      <c r="F1400" s="7" t="s">
        <v>3039</v>
      </c>
      <c r="G1400" s="7" t="s">
        <v>3023</v>
      </c>
      <c r="H1400" s="7" t="s">
        <v>2455</v>
      </c>
      <c r="I1400" s="7" t="s">
        <v>358</v>
      </c>
      <c r="J1400" s="7" t="s">
        <v>997</v>
      </c>
      <c r="K1400" s="17" t="s">
        <v>2456</v>
      </c>
      <c r="L1400" s="17" t="s">
        <v>2354</v>
      </c>
      <c r="M1400" s="7" t="s">
        <v>2964</v>
      </c>
      <c r="N1400" s="7" t="s">
        <v>2964</v>
      </c>
      <c r="O1400" s="7"/>
      <c r="P1400" s="7" t="s">
        <v>3034</v>
      </c>
      <c r="Q1400" s="19"/>
      <c r="R1400" s="19"/>
    </row>
    <row r="1401" ht="12.75" hidden="1" customHeight="1" spans="1:18">
      <c r="A1401" s="7" t="s">
        <v>2310</v>
      </c>
      <c r="B1401" s="7" t="s">
        <v>685</v>
      </c>
      <c r="C1401" s="7" t="str">
        <f>VLOOKUP(B1401,[1]Sheet1!$A:$B,2,)</f>
        <v>huangyiwu</v>
      </c>
      <c r="D1401" s="7" t="s">
        <v>686</v>
      </c>
      <c r="E1401" s="9" t="str">
        <f t="shared" si="21"/>
        <v>黄意武(huangyiwu)</v>
      </c>
      <c r="F1401" s="7" t="s">
        <v>3039</v>
      </c>
      <c r="G1401" s="7" t="s">
        <v>3023</v>
      </c>
      <c r="H1401" s="7" t="s">
        <v>2458</v>
      </c>
      <c r="I1401" s="7" t="s">
        <v>358</v>
      </c>
      <c r="J1401" s="7" t="s">
        <v>997</v>
      </c>
      <c r="K1401" s="17" t="s">
        <v>2459</v>
      </c>
      <c r="L1401" s="17" t="s">
        <v>2460</v>
      </c>
      <c r="M1401" s="7" t="s">
        <v>2964</v>
      </c>
      <c r="N1401" s="7" t="s">
        <v>2964</v>
      </c>
      <c r="O1401" s="7"/>
      <c r="P1401" s="7" t="s">
        <v>3034</v>
      </c>
      <c r="Q1401" s="19"/>
      <c r="R1401" s="19"/>
    </row>
    <row r="1402" ht="12.75" hidden="1" customHeight="1" spans="1:18">
      <c r="A1402" s="7" t="s">
        <v>2310</v>
      </c>
      <c r="B1402" s="7" t="s">
        <v>685</v>
      </c>
      <c r="C1402" s="7" t="str">
        <f>VLOOKUP(B1402,[1]Sheet1!$A:$B,2,)</f>
        <v>huangyiwu</v>
      </c>
      <c r="D1402" s="7" t="s">
        <v>686</v>
      </c>
      <c r="E1402" s="9" t="str">
        <f t="shared" si="21"/>
        <v>黄意武(huangyiwu)</v>
      </c>
      <c r="F1402" s="7" t="s">
        <v>3039</v>
      </c>
      <c r="G1402" s="7" t="s">
        <v>3023</v>
      </c>
      <c r="H1402" s="7" t="s">
        <v>2461</v>
      </c>
      <c r="I1402" s="7" t="s">
        <v>358</v>
      </c>
      <c r="J1402" s="7" t="s">
        <v>997</v>
      </c>
      <c r="K1402" s="17" t="s">
        <v>2459</v>
      </c>
      <c r="L1402" s="17" t="s">
        <v>2462</v>
      </c>
      <c r="M1402" s="7" t="s">
        <v>2964</v>
      </c>
      <c r="N1402" s="7" t="s">
        <v>2964</v>
      </c>
      <c r="O1402" s="7"/>
      <c r="P1402" s="7" t="s">
        <v>3034</v>
      </c>
      <c r="Q1402" s="19"/>
      <c r="R1402" s="19"/>
    </row>
    <row r="1403" ht="12.75" hidden="1" customHeight="1" spans="1:18">
      <c r="A1403" s="7" t="s">
        <v>2310</v>
      </c>
      <c r="B1403" s="7" t="s">
        <v>685</v>
      </c>
      <c r="C1403" s="7" t="str">
        <f>VLOOKUP(B1403,[1]Sheet1!$A:$B,2,)</f>
        <v>huangyiwu</v>
      </c>
      <c r="D1403" s="7" t="s">
        <v>686</v>
      </c>
      <c r="E1403" s="9" t="str">
        <f t="shared" si="21"/>
        <v>黄意武(huangyiwu)</v>
      </c>
      <c r="F1403" s="7" t="s">
        <v>3039</v>
      </c>
      <c r="G1403" s="7" t="s">
        <v>3023</v>
      </c>
      <c r="H1403" s="7" t="s">
        <v>2463</v>
      </c>
      <c r="I1403" s="7" t="s">
        <v>48</v>
      </c>
      <c r="J1403" s="7" t="s">
        <v>2095</v>
      </c>
      <c r="K1403" s="17" t="s">
        <v>2459</v>
      </c>
      <c r="L1403" s="17" t="s">
        <v>2460</v>
      </c>
      <c r="M1403" s="7" t="s">
        <v>2964</v>
      </c>
      <c r="N1403" s="7" t="s">
        <v>2964</v>
      </c>
      <c r="O1403" s="7"/>
      <c r="P1403" s="7" t="s">
        <v>3031</v>
      </c>
      <c r="Q1403" s="19"/>
      <c r="R1403" s="19"/>
    </row>
    <row r="1404" ht="12.75" hidden="1" customHeight="1" spans="1:18">
      <c r="A1404" s="7" t="s">
        <v>2310</v>
      </c>
      <c r="B1404" s="7" t="s">
        <v>685</v>
      </c>
      <c r="C1404" s="7" t="str">
        <f>VLOOKUP(B1404,[1]Sheet1!$A:$B,2,)</f>
        <v>huangyiwu</v>
      </c>
      <c r="D1404" s="7" t="s">
        <v>686</v>
      </c>
      <c r="E1404" s="9" t="str">
        <f t="shared" si="21"/>
        <v>黄意武(huangyiwu)</v>
      </c>
      <c r="F1404" s="7" t="s">
        <v>3039</v>
      </c>
      <c r="G1404" s="7" t="s">
        <v>3023</v>
      </c>
      <c r="H1404" s="7" t="s">
        <v>2464</v>
      </c>
      <c r="I1404" s="7" t="s">
        <v>48</v>
      </c>
      <c r="J1404" s="7" t="s">
        <v>2347</v>
      </c>
      <c r="K1404" s="17" t="s">
        <v>2349</v>
      </c>
      <c r="L1404" s="17" t="s">
        <v>2350</v>
      </c>
      <c r="M1404" s="7" t="s">
        <v>2964</v>
      </c>
      <c r="N1404" s="7" t="s">
        <v>2964</v>
      </c>
      <c r="O1404" s="7"/>
      <c r="P1404" s="7" t="s">
        <v>3031</v>
      </c>
      <c r="Q1404" s="19"/>
      <c r="R1404" s="19"/>
    </row>
    <row r="1405" ht="12.75" hidden="1" customHeight="1" spans="1:18">
      <c r="A1405" s="7" t="s">
        <v>2310</v>
      </c>
      <c r="B1405" s="7" t="s">
        <v>685</v>
      </c>
      <c r="C1405" s="7" t="str">
        <f>VLOOKUP(B1405,[1]Sheet1!$A:$B,2,)</f>
        <v>huangyiwu</v>
      </c>
      <c r="D1405" s="7" t="s">
        <v>686</v>
      </c>
      <c r="E1405" s="9" t="str">
        <f t="shared" si="21"/>
        <v>黄意武(huangyiwu)</v>
      </c>
      <c r="F1405" s="7" t="s">
        <v>3039</v>
      </c>
      <c r="G1405" s="7" t="s">
        <v>3023</v>
      </c>
      <c r="H1405" s="7" t="s">
        <v>2346</v>
      </c>
      <c r="I1405" s="7" t="s">
        <v>20</v>
      </c>
      <c r="J1405" s="7" t="s">
        <v>2347</v>
      </c>
      <c r="K1405" s="17" t="s">
        <v>2349</v>
      </c>
      <c r="L1405" s="17" t="s">
        <v>2350</v>
      </c>
      <c r="M1405" s="7" t="s">
        <v>2964</v>
      </c>
      <c r="N1405" s="7" t="s">
        <v>2964</v>
      </c>
      <c r="O1405" s="7"/>
      <c r="P1405" s="7" t="s">
        <v>2989</v>
      </c>
      <c r="Q1405" s="19"/>
      <c r="R1405" s="19"/>
    </row>
    <row r="1406" ht="12.75" hidden="1" customHeight="1" spans="1:18">
      <c r="A1406" s="7" t="s">
        <v>2310</v>
      </c>
      <c r="B1406" s="7" t="s">
        <v>1211</v>
      </c>
      <c r="C1406" s="7" t="str">
        <f>VLOOKUP(B1406,[1]Sheet1!$A:$B,2,)</f>
        <v>jiangweiwei</v>
      </c>
      <c r="D1406" s="7" t="s">
        <v>1212</v>
      </c>
      <c r="E1406" s="9" t="str">
        <f t="shared" si="21"/>
        <v>江薇薇(jiangweiwei)</v>
      </c>
      <c r="F1406" s="7" t="s">
        <v>2980</v>
      </c>
      <c r="G1406" s="7" t="s">
        <v>3002</v>
      </c>
      <c r="H1406" s="7" t="s">
        <v>2352</v>
      </c>
      <c r="I1406" s="7" t="s">
        <v>20</v>
      </c>
      <c r="J1406" s="7" t="s">
        <v>997</v>
      </c>
      <c r="K1406" s="17" t="s">
        <v>2353</v>
      </c>
      <c r="L1406" s="17" t="s">
        <v>2354</v>
      </c>
      <c r="M1406" s="7" t="s">
        <v>2964</v>
      </c>
      <c r="N1406" s="7" t="s">
        <v>2964</v>
      </c>
      <c r="O1406" s="7"/>
      <c r="P1406" s="7" t="s">
        <v>2989</v>
      </c>
      <c r="Q1406" s="19"/>
      <c r="R1406" s="19"/>
    </row>
    <row r="1407" ht="12.75" hidden="1" customHeight="1" spans="1:18">
      <c r="A1407" s="7" t="s">
        <v>2310</v>
      </c>
      <c r="B1407" s="7" t="s">
        <v>1211</v>
      </c>
      <c r="C1407" s="7" t="str">
        <f>VLOOKUP(B1407,[1]Sheet1!$A:$B,2,)</f>
        <v>jiangweiwei</v>
      </c>
      <c r="D1407" s="7" t="s">
        <v>1212</v>
      </c>
      <c r="E1407" s="9" t="str">
        <f t="shared" si="21"/>
        <v>江薇薇(jiangweiwei)</v>
      </c>
      <c r="F1407" s="7" t="s">
        <v>2980</v>
      </c>
      <c r="G1407" s="7" t="s">
        <v>3002</v>
      </c>
      <c r="H1407" s="7" t="s">
        <v>2373</v>
      </c>
      <c r="I1407" s="7" t="s">
        <v>48</v>
      </c>
      <c r="J1407" s="7" t="s">
        <v>2347</v>
      </c>
      <c r="K1407" s="17" t="s">
        <v>2374</v>
      </c>
      <c r="L1407" s="17" t="s">
        <v>2358</v>
      </c>
      <c r="M1407" s="7" t="s">
        <v>2964</v>
      </c>
      <c r="N1407" s="7" t="s">
        <v>2964</v>
      </c>
      <c r="O1407" s="7"/>
      <c r="P1407" s="7" t="s">
        <v>3031</v>
      </c>
      <c r="Q1407" s="19"/>
      <c r="R1407" s="19"/>
    </row>
    <row r="1408" ht="12.75" hidden="1" customHeight="1" spans="1:18">
      <c r="A1408" s="7" t="s">
        <v>2310</v>
      </c>
      <c r="B1408" s="7" t="s">
        <v>518</v>
      </c>
      <c r="C1408" s="7" t="str">
        <f>VLOOKUP(B1408,[1]Sheet1!$A:$B,2,)</f>
        <v>kangzhuang</v>
      </c>
      <c r="D1408" s="7" t="s">
        <v>519</v>
      </c>
      <c r="E1408" s="9" t="str">
        <f t="shared" si="21"/>
        <v>康庄(kangzhuang)</v>
      </c>
      <c r="F1408" s="7" t="s">
        <v>3007</v>
      </c>
      <c r="G1408" s="7" t="s">
        <v>3022</v>
      </c>
      <c r="H1408" s="7" t="s">
        <v>2466</v>
      </c>
      <c r="I1408" s="7" t="s">
        <v>20</v>
      </c>
      <c r="J1408" s="7" t="s">
        <v>2211</v>
      </c>
      <c r="K1408" s="17" t="s">
        <v>2467</v>
      </c>
      <c r="L1408" s="17" t="s">
        <v>2394</v>
      </c>
      <c r="M1408" s="7" t="s">
        <v>2964</v>
      </c>
      <c r="N1408" s="7" t="s">
        <v>2964</v>
      </c>
      <c r="O1408" s="7"/>
      <c r="P1408" s="7" t="s">
        <v>2989</v>
      </c>
      <c r="Q1408" s="19"/>
      <c r="R1408" s="19"/>
    </row>
    <row r="1409" ht="12.75" hidden="1" customHeight="1" spans="1:18">
      <c r="A1409" s="7" t="s">
        <v>2310</v>
      </c>
      <c r="B1409" s="7" t="s">
        <v>518</v>
      </c>
      <c r="C1409" s="7" t="str">
        <f>VLOOKUP(B1409,[1]Sheet1!$A:$B,2,)</f>
        <v>kangzhuang</v>
      </c>
      <c r="D1409" s="7" t="s">
        <v>519</v>
      </c>
      <c r="E1409" s="9" t="str">
        <f t="shared" si="21"/>
        <v>康庄(kangzhuang)</v>
      </c>
      <c r="F1409" s="7" t="s">
        <v>3007</v>
      </c>
      <c r="G1409" s="7" t="s">
        <v>3022</v>
      </c>
      <c r="H1409" s="7" t="s">
        <v>2468</v>
      </c>
      <c r="I1409" s="7" t="s">
        <v>48</v>
      </c>
      <c r="J1409" s="7" t="s">
        <v>39</v>
      </c>
      <c r="K1409" s="17" t="s">
        <v>2469</v>
      </c>
      <c r="L1409" s="17" t="s">
        <v>2470</v>
      </c>
      <c r="M1409" s="7" t="s">
        <v>2964</v>
      </c>
      <c r="N1409" s="7" t="s">
        <v>2964</v>
      </c>
      <c r="O1409" s="7"/>
      <c r="P1409" s="7" t="s">
        <v>3031</v>
      </c>
      <c r="Q1409" s="19"/>
      <c r="R1409" s="19"/>
    </row>
    <row r="1410" ht="12.75" hidden="1" customHeight="1" spans="1:18">
      <c r="A1410" s="7" t="s">
        <v>2310</v>
      </c>
      <c r="B1410" s="7" t="s">
        <v>518</v>
      </c>
      <c r="C1410" s="7" t="str">
        <f>VLOOKUP(B1410,[1]Sheet1!$A:$B,2,)</f>
        <v>kangzhuang</v>
      </c>
      <c r="D1410" s="7" t="s">
        <v>519</v>
      </c>
      <c r="E1410" s="9" t="str">
        <f t="shared" si="21"/>
        <v>康庄(kangzhuang)</v>
      </c>
      <c r="F1410" s="7" t="s">
        <v>3007</v>
      </c>
      <c r="G1410" s="7" t="s">
        <v>3022</v>
      </c>
      <c r="H1410" s="7" t="s">
        <v>2361</v>
      </c>
      <c r="I1410" s="7" t="s">
        <v>48</v>
      </c>
      <c r="J1410" s="7" t="s">
        <v>2333</v>
      </c>
      <c r="K1410" s="17" t="s">
        <v>2362</v>
      </c>
      <c r="L1410" s="17" t="s">
        <v>2363</v>
      </c>
      <c r="M1410" s="7" t="s">
        <v>3015</v>
      </c>
      <c r="N1410" s="7" t="s">
        <v>2964</v>
      </c>
      <c r="O1410" s="7"/>
      <c r="P1410" s="7" t="s">
        <v>3036</v>
      </c>
      <c r="Q1410" s="19"/>
      <c r="R1410" s="19"/>
    </row>
    <row r="1411" ht="12.75" hidden="1" customHeight="1" spans="1:18">
      <c r="A1411" s="7" t="s">
        <v>2310</v>
      </c>
      <c r="B1411" s="7" t="s">
        <v>518</v>
      </c>
      <c r="C1411" s="7" t="str">
        <f>VLOOKUP(B1411,[1]Sheet1!$A:$B,2,)</f>
        <v>kangzhuang</v>
      </c>
      <c r="D1411" s="7" t="s">
        <v>519</v>
      </c>
      <c r="E1411" s="9" t="str">
        <f t="shared" ref="E1411:E1474" si="22">CONCATENATE(B1411,"(",D1411,")")</f>
        <v>康庄(kangzhuang)</v>
      </c>
      <c r="F1411" s="7" t="s">
        <v>3007</v>
      </c>
      <c r="G1411" s="7" t="s">
        <v>3022</v>
      </c>
      <c r="H1411" s="7" t="s">
        <v>2471</v>
      </c>
      <c r="I1411" s="7" t="s">
        <v>20</v>
      </c>
      <c r="J1411" s="7" t="s">
        <v>2333</v>
      </c>
      <c r="K1411" s="17" t="s">
        <v>2402</v>
      </c>
      <c r="L1411" s="17" t="s">
        <v>2402</v>
      </c>
      <c r="M1411" s="7" t="s">
        <v>2964</v>
      </c>
      <c r="N1411" s="7" t="s">
        <v>2964</v>
      </c>
      <c r="O1411" s="7"/>
      <c r="P1411" s="7" t="s">
        <v>2989</v>
      </c>
      <c r="Q1411" s="19"/>
      <c r="R1411" s="19"/>
    </row>
    <row r="1412" ht="12.75" hidden="1" customHeight="1" spans="1:18">
      <c r="A1412" s="7" t="s">
        <v>2310</v>
      </c>
      <c r="B1412" s="7" t="s">
        <v>518</v>
      </c>
      <c r="C1412" s="7" t="str">
        <f>VLOOKUP(B1412,[1]Sheet1!$A:$B,2,)</f>
        <v>kangzhuang</v>
      </c>
      <c r="D1412" s="7" t="s">
        <v>519</v>
      </c>
      <c r="E1412" s="9" t="str">
        <f t="shared" si="22"/>
        <v>康庄(kangzhuang)</v>
      </c>
      <c r="F1412" s="7" t="s">
        <v>3007</v>
      </c>
      <c r="G1412" s="7" t="s">
        <v>3022</v>
      </c>
      <c r="H1412" s="7" t="s">
        <v>2472</v>
      </c>
      <c r="I1412" s="7" t="s">
        <v>20</v>
      </c>
      <c r="J1412" s="7" t="s">
        <v>2211</v>
      </c>
      <c r="K1412" s="17" t="s">
        <v>2420</v>
      </c>
      <c r="L1412" s="17" t="s">
        <v>2421</v>
      </c>
      <c r="M1412" s="7" t="s">
        <v>2964</v>
      </c>
      <c r="N1412" s="7" t="s">
        <v>2964</v>
      </c>
      <c r="O1412" s="7"/>
      <c r="P1412" s="7" t="s">
        <v>2989</v>
      </c>
      <c r="Q1412" s="19"/>
      <c r="R1412" s="19"/>
    </row>
    <row r="1413" ht="12.75" hidden="1" customHeight="1" spans="1:18">
      <c r="A1413" s="7" t="s">
        <v>2310</v>
      </c>
      <c r="B1413" s="7" t="s">
        <v>518</v>
      </c>
      <c r="C1413" s="7" t="str">
        <f>VLOOKUP(B1413,[1]Sheet1!$A:$B,2,)</f>
        <v>kangzhuang</v>
      </c>
      <c r="D1413" s="7" t="s">
        <v>519</v>
      </c>
      <c r="E1413" s="9" t="str">
        <f t="shared" si="22"/>
        <v>康庄(kangzhuang)</v>
      </c>
      <c r="F1413" s="7" t="s">
        <v>3007</v>
      </c>
      <c r="G1413" s="7" t="s">
        <v>3022</v>
      </c>
      <c r="H1413" s="7" t="s">
        <v>2473</v>
      </c>
      <c r="I1413" s="7" t="s">
        <v>48</v>
      </c>
      <c r="J1413" s="7" t="s">
        <v>997</v>
      </c>
      <c r="K1413" s="17" t="s">
        <v>2474</v>
      </c>
      <c r="L1413" s="17" t="s">
        <v>2475</v>
      </c>
      <c r="M1413" s="7" t="s">
        <v>2964</v>
      </c>
      <c r="N1413" s="7" t="s">
        <v>2964</v>
      </c>
      <c r="O1413" s="7"/>
      <c r="P1413" s="7" t="s">
        <v>3031</v>
      </c>
      <c r="Q1413" s="19"/>
      <c r="R1413" s="19"/>
    </row>
    <row r="1414" ht="12.75" hidden="1" customHeight="1" spans="1:18">
      <c r="A1414" s="7" t="s">
        <v>2310</v>
      </c>
      <c r="B1414" s="7" t="s">
        <v>518</v>
      </c>
      <c r="C1414" s="7" t="str">
        <f>VLOOKUP(B1414,[1]Sheet1!$A:$B,2,)</f>
        <v>kangzhuang</v>
      </c>
      <c r="D1414" s="7" t="s">
        <v>519</v>
      </c>
      <c r="E1414" s="9" t="str">
        <f t="shared" si="22"/>
        <v>康庄(kangzhuang)</v>
      </c>
      <c r="F1414" s="7" t="s">
        <v>3007</v>
      </c>
      <c r="G1414" s="7" t="s">
        <v>3022</v>
      </c>
      <c r="H1414" s="7" t="s">
        <v>2476</v>
      </c>
      <c r="I1414" s="7" t="s">
        <v>48</v>
      </c>
      <c r="J1414" s="7" t="s">
        <v>997</v>
      </c>
      <c r="K1414" s="17" t="s">
        <v>2330</v>
      </c>
      <c r="L1414" s="17" t="s">
        <v>2477</v>
      </c>
      <c r="M1414" s="7" t="s">
        <v>2964</v>
      </c>
      <c r="N1414" s="7" t="s">
        <v>2964</v>
      </c>
      <c r="O1414" s="7"/>
      <c r="P1414" s="7" t="s">
        <v>3031</v>
      </c>
      <c r="Q1414" s="19"/>
      <c r="R1414" s="19"/>
    </row>
    <row r="1415" ht="12.75" hidden="1" customHeight="1" spans="1:18">
      <c r="A1415" s="7" t="s">
        <v>2310</v>
      </c>
      <c r="B1415" s="7" t="s">
        <v>518</v>
      </c>
      <c r="C1415" s="7" t="str">
        <f>VLOOKUP(B1415,[1]Sheet1!$A:$B,2,)</f>
        <v>kangzhuang</v>
      </c>
      <c r="D1415" s="7" t="s">
        <v>519</v>
      </c>
      <c r="E1415" s="9" t="str">
        <f t="shared" si="22"/>
        <v>康庄(kangzhuang)</v>
      </c>
      <c r="F1415" s="7" t="s">
        <v>3007</v>
      </c>
      <c r="G1415" s="7" t="s">
        <v>3022</v>
      </c>
      <c r="H1415" s="7" t="s">
        <v>2323</v>
      </c>
      <c r="I1415" s="7" t="s">
        <v>20</v>
      </c>
      <c r="J1415" s="7" t="s">
        <v>2318</v>
      </c>
      <c r="K1415" s="17" t="s">
        <v>2324</v>
      </c>
      <c r="L1415" s="17" t="s">
        <v>2325</v>
      </c>
      <c r="M1415" s="7" t="s">
        <v>2964</v>
      </c>
      <c r="N1415" s="7" t="s">
        <v>2964</v>
      </c>
      <c r="O1415" s="7"/>
      <c r="P1415" s="7" t="s">
        <v>2989</v>
      </c>
      <c r="Q1415" s="19"/>
      <c r="R1415" s="19"/>
    </row>
    <row r="1416" ht="12.75" hidden="1" customHeight="1" spans="1:18">
      <c r="A1416" s="7" t="s">
        <v>2310</v>
      </c>
      <c r="B1416" s="7" t="s">
        <v>518</v>
      </c>
      <c r="C1416" s="7" t="str">
        <f>VLOOKUP(B1416,[1]Sheet1!$A:$B,2,)</f>
        <v>kangzhuang</v>
      </c>
      <c r="D1416" s="7" t="s">
        <v>519</v>
      </c>
      <c r="E1416" s="9" t="str">
        <f t="shared" si="22"/>
        <v>康庄(kangzhuang)</v>
      </c>
      <c r="F1416" s="7" t="s">
        <v>3007</v>
      </c>
      <c r="G1416" s="7" t="s">
        <v>3022</v>
      </c>
      <c r="H1416" s="7" t="s">
        <v>2478</v>
      </c>
      <c r="I1416" s="7" t="s">
        <v>20</v>
      </c>
      <c r="J1416" s="7" t="s">
        <v>997</v>
      </c>
      <c r="K1416" s="17" t="s">
        <v>2320</v>
      </c>
      <c r="L1416" s="17" t="s">
        <v>2321</v>
      </c>
      <c r="M1416" s="7" t="s">
        <v>2964</v>
      </c>
      <c r="N1416" s="7" t="s">
        <v>2964</v>
      </c>
      <c r="O1416" s="7"/>
      <c r="P1416" s="7" t="s">
        <v>2989</v>
      </c>
      <c r="Q1416" s="19"/>
      <c r="R1416" s="19"/>
    </row>
    <row r="1417" ht="12.75" hidden="1" customHeight="1" spans="1:18">
      <c r="A1417" s="7" t="s">
        <v>2310</v>
      </c>
      <c r="B1417" s="7" t="s">
        <v>518</v>
      </c>
      <c r="C1417" s="7" t="str">
        <f>VLOOKUP(B1417,[1]Sheet1!$A:$B,2,)</f>
        <v>kangzhuang</v>
      </c>
      <c r="D1417" s="7" t="s">
        <v>519</v>
      </c>
      <c r="E1417" s="9" t="str">
        <f t="shared" si="22"/>
        <v>康庄(kangzhuang)</v>
      </c>
      <c r="F1417" s="7" t="s">
        <v>3007</v>
      </c>
      <c r="G1417" s="7" t="s">
        <v>3022</v>
      </c>
      <c r="H1417" s="7" t="s">
        <v>2373</v>
      </c>
      <c r="I1417" s="7" t="s">
        <v>358</v>
      </c>
      <c r="J1417" s="7" t="s">
        <v>2347</v>
      </c>
      <c r="K1417" s="17" t="s">
        <v>2374</v>
      </c>
      <c r="L1417" s="17" t="s">
        <v>2358</v>
      </c>
      <c r="M1417" s="7" t="s">
        <v>2964</v>
      </c>
      <c r="N1417" s="7" t="s">
        <v>2964</v>
      </c>
      <c r="O1417" s="7"/>
      <c r="P1417" s="7" t="s">
        <v>3034</v>
      </c>
      <c r="Q1417" s="19"/>
      <c r="R1417" s="19"/>
    </row>
    <row r="1418" ht="12.75" hidden="1" customHeight="1" spans="1:18">
      <c r="A1418" s="7" t="s">
        <v>2310</v>
      </c>
      <c r="B1418" s="7" t="s">
        <v>518</v>
      </c>
      <c r="C1418" s="7" t="str">
        <f>VLOOKUP(B1418,[1]Sheet1!$A:$B,2,)</f>
        <v>kangzhuang</v>
      </c>
      <c r="D1418" s="7" t="s">
        <v>519</v>
      </c>
      <c r="E1418" s="9" t="str">
        <f t="shared" si="22"/>
        <v>康庄(kangzhuang)</v>
      </c>
      <c r="F1418" s="7" t="s">
        <v>3007</v>
      </c>
      <c r="G1418" s="7" t="s">
        <v>3022</v>
      </c>
      <c r="H1418" s="7" t="s">
        <v>2356</v>
      </c>
      <c r="I1418" s="7" t="s">
        <v>358</v>
      </c>
      <c r="J1418" s="7" t="s">
        <v>2347</v>
      </c>
      <c r="K1418" s="17" t="s">
        <v>2357</v>
      </c>
      <c r="L1418" s="17" t="s">
        <v>2358</v>
      </c>
      <c r="M1418" s="7" t="s">
        <v>2964</v>
      </c>
      <c r="N1418" s="7" t="s">
        <v>2964</v>
      </c>
      <c r="O1418" s="7"/>
      <c r="P1418" s="7" t="s">
        <v>3034</v>
      </c>
      <c r="Q1418" s="19"/>
      <c r="R1418" s="19"/>
    </row>
    <row r="1419" ht="12.75" hidden="1" customHeight="1" spans="1:18">
      <c r="A1419" s="7" t="s">
        <v>2310</v>
      </c>
      <c r="B1419" s="7" t="s">
        <v>518</v>
      </c>
      <c r="C1419" s="7" t="str">
        <f>VLOOKUP(B1419,[1]Sheet1!$A:$B,2,)</f>
        <v>kangzhuang</v>
      </c>
      <c r="D1419" s="7" t="s">
        <v>519</v>
      </c>
      <c r="E1419" s="9" t="str">
        <f t="shared" si="22"/>
        <v>康庄(kangzhuang)</v>
      </c>
      <c r="F1419" s="7" t="s">
        <v>3007</v>
      </c>
      <c r="G1419" s="7" t="s">
        <v>3022</v>
      </c>
      <c r="H1419" s="7" t="s">
        <v>2352</v>
      </c>
      <c r="I1419" s="7" t="s">
        <v>20</v>
      </c>
      <c r="J1419" s="7" t="s">
        <v>997</v>
      </c>
      <c r="K1419" s="17" t="s">
        <v>2353</v>
      </c>
      <c r="L1419" s="17" t="s">
        <v>2354</v>
      </c>
      <c r="M1419" s="7" t="s">
        <v>2964</v>
      </c>
      <c r="N1419" s="7" t="s">
        <v>2964</v>
      </c>
      <c r="O1419" s="7"/>
      <c r="P1419" s="7" t="s">
        <v>2989</v>
      </c>
      <c r="Q1419" s="19"/>
      <c r="R1419" s="19"/>
    </row>
    <row r="1420" ht="12.75" hidden="1" customHeight="1" spans="1:18">
      <c r="A1420" s="7" t="s">
        <v>2310</v>
      </c>
      <c r="B1420" s="7" t="s">
        <v>518</v>
      </c>
      <c r="C1420" s="7" t="str">
        <f>VLOOKUP(B1420,[1]Sheet1!$A:$B,2,)</f>
        <v>kangzhuang</v>
      </c>
      <c r="D1420" s="7" t="s">
        <v>519</v>
      </c>
      <c r="E1420" s="9" t="str">
        <f t="shared" si="22"/>
        <v>康庄(kangzhuang)</v>
      </c>
      <c r="F1420" s="7" t="s">
        <v>3007</v>
      </c>
      <c r="G1420" s="7" t="s">
        <v>3022</v>
      </c>
      <c r="H1420" s="7" t="s">
        <v>2464</v>
      </c>
      <c r="I1420" s="7" t="s">
        <v>48</v>
      </c>
      <c r="J1420" s="7" t="s">
        <v>2347</v>
      </c>
      <c r="K1420" s="17" t="s">
        <v>2349</v>
      </c>
      <c r="L1420" s="17" t="s">
        <v>2350</v>
      </c>
      <c r="M1420" s="7" t="s">
        <v>2964</v>
      </c>
      <c r="N1420" s="7" t="s">
        <v>2964</v>
      </c>
      <c r="O1420" s="7"/>
      <c r="P1420" s="7" t="s">
        <v>3031</v>
      </c>
      <c r="Q1420" s="19"/>
      <c r="R1420" s="19"/>
    </row>
    <row r="1421" ht="12.75" hidden="1" customHeight="1" spans="1:18">
      <c r="A1421" s="7" t="s">
        <v>2310</v>
      </c>
      <c r="B1421" s="7" t="s">
        <v>695</v>
      </c>
      <c r="C1421" s="7" t="str">
        <f>VLOOKUP(B1421,[1]Sheet1!$A:$B,2,)</f>
        <v>kechangbo</v>
      </c>
      <c r="D1421" s="7" t="s">
        <v>696</v>
      </c>
      <c r="E1421" s="9" t="str">
        <f t="shared" si="22"/>
        <v>柯昌波(kechangbo)</v>
      </c>
      <c r="F1421" s="7" t="s">
        <v>3007</v>
      </c>
      <c r="G1421" s="7" t="s">
        <v>3002</v>
      </c>
      <c r="H1421" s="7" t="s">
        <v>2397</v>
      </c>
      <c r="I1421" s="7" t="s">
        <v>20</v>
      </c>
      <c r="J1421" s="7" t="s">
        <v>2095</v>
      </c>
      <c r="K1421" s="17" t="s">
        <v>2398</v>
      </c>
      <c r="L1421" s="17" t="s">
        <v>2399</v>
      </c>
      <c r="M1421" s="7" t="s">
        <v>2964</v>
      </c>
      <c r="N1421" s="7" t="s">
        <v>2964</v>
      </c>
      <c r="O1421" s="7"/>
      <c r="P1421" s="7" t="s">
        <v>2989</v>
      </c>
      <c r="Q1421" s="19"/>
      <c r="R1421" s="19"/>
    </row>
    <row r="1422" ht="12.75" hidden="1" customHeight="1" spans="1:18">
      <c r="A1422" s="7" t="s">
        <v>2310</v>
      </c>
      <c r="B1422" s="7" t="s">
        <v>1777</v>
      </c>
      <c r="C1422" s="7" t="str">
        <f>VLOOKUP(B1422,[1]Sheet1!$A:$B,2,)</f>
        <v>lizhihong</v>
      </c>
      <c r="D1422" s="7" t="s">
        <v>1778</v>
      </c>
      <c r="E1422" s="9" t="str">
        <f t="shared" si="22"/>
        <v>黎智洪(lizhihong)</v>
      </c>
      <c r="F1422" s="7" t="s">
        <v>3049</v>
      </c>
      <c r="G1422" s="7" t="s">
        <v>3002</v>
      </c>
      <c r="H1422" s="7" t="s">
        <v>2352</v>
      </c>
      <c r="I1422" s="7" t="s">
        <v>20</v>
      </c>
      <c r="J1422" s="7" t="s">
        <v>997</v>
      </c>
      <c r="K1422" s="17" t="s">
        <v>2353</v>
      </c>
      <c r="L1422" s="17" t="s">
        <v>2354</v>
      </c>
      <c r="M1422" s="7" t="s">
        <v>2964</v>
      </c>
      <c r="N1422" s="7" t="s">
        <v>2964</v>
      </c>
      <c r="O1422" s="7"/>
      <c r="P1422" s="7" t="s">
        <v>2989</v>
      </c>
      <c r="Q1422" s="19"/>
      <c r="R1422" s="19"/>
    </row>
    <row r="1423" ht="12.75" hidden="1" customHeight="1" spans="1:18">
      <c r="A1423" s="7" t="s">
        <v>2310</v>
      </c>
      <c r="B1423" s="7" t="s">
        <v>344</v>
      </c>
      <c r="C1423" s="7" t="str">
        <f>VLOOKUP(B1423,[1]Sheet1!$A:$B,2,)</f>
        <v>lichunyan</v>
      </c>
      <c r="D1423" s="7" t="s">
        <v>345</v>
      </c>
      <c r="E1423" s="9" t="str">
        <f t="shared" si="22"/>
        <v>李春艳(lichunyan)</v>
      </c>
      <c r="F1423" s="7" t="s">
        <v>3021</v>
      </c>
      <c r="G1423" s="7" t="s">
        <v>3002</v>
      </c>
      <c r="H1423" s="7" t="s">
        <v>2482</v>
      </c>
      <c r="I1423" s="7" t="s">
        <v>20</v>
      </c>
      <c r="J1423" s="7" t="s">
        <v>997</v>
      </c>
      <c r="K1423" s="17" t="s">
        <v>2483</v>
      </c>
      <c r="L1423" s="17" t="s">
        <v>2354</v>
      </c>
      <c r="M1423" s="7" t="s">
        <v>2964</v>
      </c>
      <c r="N1423" s="7" t="s">
        <v>2964</v>
      </c>
      <c r="O1423" s="7"/>
      <c r="P1423" s="7" t="s">
        <v>2989</v>
      </c>
      <c r="Q1423" s="19"/>
      <c r="R1423" s="19"/>
    </row>
    <row r="1424" ht="12.75" hidden="1" customHeight="1" spans="1:18">
      <c r="A1424" s="7" t="s">
        <v>2310</v>
      </c>
      <c r="B1424" s="7" t="s">
        <v>344</v>
      </c>
      <c r="C1424" s="7" t="str">
        <f>VLOOKUP(B1424,[1]Sheet1!$A:$B,2,)</f>
        <v>lichunyan</v>
      </c>
      <c r="D1424" s="7" t="s">
        <v>345</v>
      </c>
      <c r="E1424" s="9" t="str">
        <f t="shared" si="22"/>
        <v>李春艳(lichunyan)</v>
      </c>
      <c r="F1424" s="7" t="s">
        <v>3021</v>
      </c>
      <c r="G1424" s="7" t="s">
        <v>3002</v>
      </c>
      <c r="H1424" s="7" t="s">
        <v>2423</v>
      </c>
      <c r="I1424" s="7" t="s">
        <v>48</v>
      </c>
      <c r="J1424" s="7" t="s">
        <v>2318</v>
      </c>
      <c r="K1424" s="17" t="s">
        <v>2424</v>
      </c>
      <c r="L1424" s="17" t="s">
        <v>2425</v>
      </c>
      <c r="M1424" s="7" t="s">
        <v>2964</v>
      </c>
      <c r="N1424" s="7" t="s">
        <v>2964</v>
      </c>
      <c r="O1424" s="7"/>
      <c r="P1424" s="7" t="s">
        <v>3031</v>
      </c>
      <c r="Q1424" s="19"/>
      <c r="R1424" s="19"/>
    </row>
    <row r="1425" ht="12.75" hidden="1" customHeight="1" spans="1:18">
      <c r="A1425" s="7" t="s">
        <v>2310</v>
      </c>
      <c r="B1425" s="7" t="s">
        <v>344</v>
      </c>
      <c r="C1425" s="7" t="str">
        <f>VLOOKUP(B1425,[1]Sheet1!$A:$B,2,)</f>
        <v>lichunyan</v>
      </c>
      <c r="D1425" s="7" t="s">
        <v>345</v>
      </c>
      <c r="E1425" s="9" t="str">
        <f t="shared" si="22"/>
        <v>李春艳(lichunyan)</v>
      </c>
      <c r="F1425" s="7" t="s">
        <v>3021</v>
      </c>
      <c r="G1425" s="7" t="s">
        <v>3002</v>
      </c>
      <c r="H1425" s="7" t="s">
        <v>2485</v>
      </c>
      <c r="I1425" s="7" t="s">
        <v>48</v>
      </c>
      <c r="J1425" s="7" t="s">
        <v>997</v>
      </c>
      <c r="K1425" s="17" t="s">
        <v>2486</v>
      </c>
      <c r="L1425" s="17" t="s">
        <v>2487</v>
      </c>
      <c r="M1425" s="7" t="s">
        <v>2964</v>
      </c>
      <c r="N1425" s="7" t="s">
        <v>2964</v>
      </c>
      <c r="O1425" s="7"/>
      <c r="P1425" s="7" t="s">
        <v>3031</v>
      </c>
      <c r="Q1425" s="19"/>
      <c r="R1425" s="19"/>
    </row>
    <row r="1426" ht="12.75" hidden="1" customHeight="1" spans="1:18">
      <c r="A1426" s="7" t="s">
        <v>2310</v>
      </c>
      <c r="B1426" s="7" t="s">
        <v>344</v>
      </c>
      <c r="C1426" s="7" t="str">
        <f>VLOOKUP(B1426,[1]Sheet1!$A:$B,2,)</f>
        <v>lichunyan</v>
      </c>
      <c r="D1426" s="7" t="s">
        <v>345</v>
      </c>
      <c r="E1426" s="9" t="str">
        <f t="shared" si="22"/>
        <v>李春艳(lichunyan)</v>
      </c>
      <c r="F1426" s="7" t="s">
        <v>3021</v>
      </c>
      <c r="G1426" s="7" t="s">
        <v>3002</v>
      </c>
      <c r="H1426" s="7" t="s">
        <v>2488</v>
      </c>
      <c r="I1426" s="7" t="s">
        <v>20</v>
      </c>
      <c r="J1426" s="7" t="s">
        <v>997</v>
      </c>
      <c r="K1426" s="17" t="s">
        <v>2489</v>
      </c>
      <c r="L1426" s="17" t="s">
        <v>2486</v>
      </c>
      <c r="M1426" s="7" t="s">
        <v>2964</v>
      </c>
      <c r="N1426" s="7" t="s">
        <v>2964</v>
      </c>
      <c r="O1426" s="7"/>
      <c r="P1426" s="7" t="s">
        <v>2989</v>
      </c>
      <c r="Q1426" s="19"/>
      <c r="R1426" s="19"/>
    </row>
    <row r="1427" ht="12.75" hidden="1" customHeight="1" spans="1:18">
      <c r="A1427" s="7" t="s">
        <v>2310</v>
      </c>
      <c r="B1427" s="7" t="s">
        <v>344</v>
      </c>
      <c r="C1427" s="7" t="str">
        <f>VLOOKUP(B1427,[1]Sheet1!$A:$B,2,)</f>
        <v>lichunyan</v>
      </c>
      <c r="D1427" s="7" t="s">
        <v>345</v>
      </c>
      <c r="E1427" s="9" t="str">
        <f t="shared" si="22"/>
        <v>李春艳(lichunyan)</v>
      </c>
      <c r="F1427" s="7" t="s">
        <v>3021</v>
      </c>
      <c r="G1427" s="7" t="s">
        <v>3002</v>
      </c>
      <c r="H1427" s="7" t="s">
        <v>2323</v>
      </c>
      <c r="I1427" s="7" t="s">
        <v>20</v>
      </c>
      <c r="J1427" s="7" t="s">
        <v>2318</v>
      </c>
      <c r="K1427" s="17" t="s">
        <v>2324</v>
      </c>
      <c r="L1427" s="17" t="s">
        <v>2325</v>
      </c>
      <c r="M1427" s="7" t="s">
        <v>2964</v>
      </c>
      <c r="N1427" s="7" t="s">
        <v>2964</v>
      </c>
      <c r="O1427" s="7"/>
      <c r="P1427" s="7" t="s">
        <v>2989</v>
      </c>
      <c r="Q1427" s="19"/>
      <c r="R1427" s="19"/>
    </row>
    <row r="1428" ht="12.75" hidden="1" customHeight="1" spans="1:18">
      <c r="A1428" s="7" t="s">
        <v>2310</v>
      </c>
      <c r="B1428" s="7" t="s">
        <v>344</v>
      </c>
      <c r="C1428" s="7" t="str">
        <f>VLOOKUP(B1428,[1]Sheet1!$A:$B,2,)</f>
        <v>lichunyan</v>
      </c>
      <c r="D1428" s="7" t="s">
        <v>345</v>
      </c>
      <c r="E1428" s="9" t="str">
        <f t="shared" si="22"/>
        <v>李春艳(lichunyan)</v>
      </c>
      <c r="F1428" s="7" t="s">
        <v>3021</v>
      </c>
      <c r="G1428" s="7" t="s">
        <v>3002</v>
      </c>
      <c r="H1428" s="7" t="s">
        <v>2346</v>
      </c>
      <c r="I1428" s="7" t="s">
        <v>20</v>
      </c>
      <c r="J1428" s="7" t="s">
        <v>2347</v>
      </c>
      <c r="K1428" s="17" t="s">
        <v>2349</v>
      </c>
      <c r="L1428" s="17" t="s">
        <v>2350</v>
      </c>
      <c r="M1428" s="7" t="s">
        <v>2964</v>
      </c>
      <c r="N1428" s="7" t="s">
        <v>2964</v>
      </c>
      <c r="O1428" s="7"/>
      <c r="P1428" s="7" t="s">
        <v>2989</v>
      </c>
      <c r="Q1428" s="19"/>
      <c r="R1428" s="19"/>
    </row>
    <row r="1429" ht="12.75" hidden="1" customHeight="1" spans="1:18">
      <c r="A1429" s="7" t="s">
        <v>2310</v>
      </c>
      <c r="B1429" s="7" t="s">
        <v>359</v>
      </c>
      <c r="C1429" s="7" t="str">
        <f>VLOOKUP(B1429,[1]Sheet1!$A:$B,2,)</f>
        <v>liwanhui</v>
      </c>
      <c r="D1429" s="7" t="s">
        <v>360</v>
      </c>
      <c r="E1429" s="9" t="str">
        <f t="shared" si="22"/>
        <v>李万慧(liwanhui)</v>
      </c>
      <c r="F1429" s="7" t="s">
        <v>2967</v>
      </c>
      <c r="G1429" s="7" t="s">
        <v>3023</v>
      </c>
      <c r="H1429" s="7" t="s">
        <v>2356</v>
      </c>
      <c r="I1429" s="7" t="s">
        <v>358</v>
      </c>
      <c r="J1429" s="7" t="s">
        <v>2347</v>
      </c>
      <c r="K1429" s="17" t="s">
        <v>2357</v>
      </c>
      <c r="L1429" s="17" t="s">
        <v>2358</v>
      </c>
      <c r="M1429" s="7" t="s">
        <v>2964</v>
      </c>
      <c r="N1429" s="7" t="s">
        <v>2964</v>
      </c>
      <c r="O1429" s="7"/>
      <c r="P1429" s="7" t="s">
        <v>3034</v>
      </c>
      <c r="Q1429" s="19"/>
      <c r="R1429" s="19"/>
    </row>
    <row r="1430" ht="12.75" hidden="1" customHeight="1" spans="1:18">
      <c r="A1430" s="7" t="s">
        <v>2310</v>
      </c>
      <c r="B1430" s="7" t="s">
        <v>359</v>
      </c>
      <c r="C1430" s="7" t="str">
        <f>VLOOKUP(B1430,[1]Sheet1!$A:$B,2,)</f>
        <v>liwanhui</v>
      </c>
      <c r="D1430" s="7" t="s">
        <v>360</v>
      </c>
      <c r="E1430" s="9" t="str">
        <f t="shared" si="22"/>
        <v>李万慧(liwanhui)</v>
      </c>
      <c r="F1430" s="7" t="s">
        <v>2967</v>
      </c>
      <c r="G1430" s="7" t="s">
        <v>3023</v>
      </c>
      <c r="H1430" s="7" t="s">
        <v>2423</v>
      </c>
      <c r="I1430" s="7" t="s">
        <v>358</v>
      </c>
      <c r="J1430" s="7" t="s">
        <v>2318</v>
      </c>
      <c r="K1430" s="17" t="s">
        <v>2424</v>
      </c>
      <c r="L1430" s="17" t="s">
        <v>2425</v>
      </c>
      <c r="M1430" s="7" t="s">
        <v>2964</v>
      </c>
      <c r="N1430" s="7" t="s">
        <v>2964</v>
      </c>
      <c r="O1430" s="7"/>
      <c r="P1430" s="7" t="s">
        <v>3034</v>
      </c>
      <c r="Q1430" s="19"/>
      <c r="R1430" s="19"/>
    </row>
    <row r="1431" ht="12.75" hidden="1" customHeight="1" spans="1:18">
      <c r="A1431" s="7" t="s">
        <v>2310</v>
      </c>
      <c r="B1431" s="7" t="s">
        <v>1250</v>
      </c>
      <c r="C1431" s="7" t="str">
        <f>VLOOKUP(B1431,[1]Sheet1!$A:$B,2,)</f>
        <v>liyoujing</v>
      </c>
      <c r="D1431" s="7" t="s">
        <v>1251</v>
      </c>
      <c r="E1431" s="9" t="str">
        <f t="shared" si="22"/>
        <v>李佑静(liyoujing)</v>
      </c>
      <c r="F1431" s="7" t="s">
        <v>3007</v>
      </c>
      <c r="G1431" s="7" t="s">
        <v>3002</v>
      </c>
      <c r="H1431" s="7" t="s">
        <v>2397</v>
      </c>
      <c r="I1431" s="7" t="s">
        <v>20</v>
      </c>
      <c r="J1431" s="7" t="s">
        <v>2095</v>
      </c>
      <c r="K1431" s="17" t="s">
        <v>2398</v>
      </c>
      <c r="L1431" s="17" t="s">
        <v>2399</v>
      </c>
      <c r="M1431" s="7" t="s">
        <v>2964</v>
      </c>
      <c r="N1431" s="7" t="s">
        <v>2964</v>
      </c>
      <c r="O1431" s="7"/>
      <c r="P1431" s="7" t="s">
        <v>2989</v>
      </c>
      <c r="Q1431" s="19"/>
      <c r="R1431" s="19"/>
    </row>
    <row r="1432" ht="12.75" hidden="1" customHeight="1" spans="1:18">
      <c r="A1432" s="7" t="s">
        <v>2310</v>
      </c>
      <c r="B1432" s="7" t="s">
        <v>1959</v>
      </c>
      <c r="C1432" s="7" t="e">
        <f>VLOOKUP(B1432,[1]Sheet1!$A:$B,2,)</f>
        <v>#N/A</v>
      </c>
      <c r="D1432" s="7" t="s">
        <v>1960</v>
      </c>
      <c r="E1432" s="9" t="str">
        <f t="shared" si="22"/>
        <v>李玉雪(liyuxue)</v>
      </c>
      <c r="F1432" s="7" t="s">
        <v>2969</v>
      </c>
      <c r="G1432" s="7" t="s">
        <v>2976</v>
      </c>
      <c r="H1432" s="7" t="s">
        <v>2490</v>
      </c>
      <c r="I1432" s="7" t="s">
        <v>48</v>
      </c>
      <c r="J1432" s="7" t="s">
        <v>997</v>
      </c>
      <c r="K1432" s="17" t="s">
        <v>2491</v>
      </c>
      <c r="L1432" s="17" t="s">
        <v>2475</v>
      </c>
      <c r="M1432" s="7" t="s">
        <v>2964</v>
      </c>
      <c r="N1432" s="7" t="s">
        <v>2964</v>
      </c>
      <c r="O1432" s="7"/>
      <c r="P1432" s="7" t="s">
        <v>3031</v>
      </c>
      <c r="Q1432" s="19"/>
      <c r="R1432" s="19"/>
    </row>
    <row r="1433" ht="12.75" hidden="1" customHeight="1" spans="1:18">
      <c r="A1433" s="7" t="s">
        <v>2310</v>
      </c>
      <c r="B1433" s="7" t="s">
        <v>1959</v>
      </c>
      <c r="C1433" s="7" t="e">
        <f>VLOOKUP(B1433,[1]Sheet1!$A:$B,2,)</f>
        <v>#N/A</v>
      </c>
      <c r="D1433" s="7" t="s">
        <v>1960</v>
      </c>
      <c r="E1433" s="9" t="str">
        <f t="shared" si="22"/>
        <v>李玉雪(liyuxue)</v>
      </c>
      <c r="F1433" s="7" t="s">
        <v>2969</v>
      </c>
      <c r="G1433" s="7" t="s">
        <v>2976</v>
      </c>
      <c r="H1433" s="7" t="s">
        <v>2340</v>
      </c>
      <c r="I1433" s="7" t="s">
        <v>20</v>
      </c>
      <c r="J1433" s="7" t="s">
        <v>2333</v>
      </c>
      <c r="K1433" s="17" t="s">
        <v>2338</v>
      </c>
      <c r="L1433" s="17" t="s">
        <v>2341</v>
      </c>
      <c r="M1433" s="7" t="s">
        <v>2964</v>
      </c>
      <c r="N1433" s="7" t="s">
        <v>2964</v>
      </c>
      <c r="O1433" s="7"/>
      <c r="P1433" s="7" t="s">
        <v>2989</v>
      </c>
      <c r="Q1433" s="19"/>
      <c r="R1433" s="19"/>
    </row>
    <row r="1434" ht="12.75" hidden="1" customHeight="1" spans="1:18">
      <c r="A1434" s="7" t="s">
        <v>2310</v>
      </c>
      <c r="B1434" s="7" t="s">
        <v>115</v>
      </c>
      <c r="C1434" s="7" t="str">
        <f>VLOOKUP(B1434,[1]Sheet1!$A:$B,2,)</f>
        <v>lichonghua</v>
      </c>
      <c r="D1434" s="7" t="s">
        <v>116</v>
      </c>
      <c r="E1434" s="9" t="str">
        <f t="shared" si="22"/>
        <v>李重华(lichonghua)</v>
      </c>
      <c r="F1434" s="7" t="s">
        <v>2978</v>
      </c>
      <c r="G1434" s="7" t="s">
        <v>2963</v>
      </c>
      <c r="H1434" s="7" t="s">
        <v>2369</v>
      </c>
      <c r="I1434" s="7" t="s">
        <v>20</v>
      </c>
      <c r="J1434" s="7" t="s">
        <v>997</v>
      </c>
      <c r="K1434" s="17" t="s">
        <v>2370</v>
      </c>
      <c r="L1434" s="17" t="s">
        <v>2371</v>
      </c>
      <c r="M1434" s="7" t="s">
        <v>2964</v>
      </c>
      <c r="N1434" s="7" t="s">
        <v>2964</v>
      </c>
      <c r="O1434" s="7"/>
      <c r="P1434" s="7" t="s">
        <v>2989</v>
      </c>
      <c r="Q1434" s="19"/>
      <c r="R1434" s="19"/>
    </row>
    <row r="1435" ht="12.75" hidden="1" customHeight="1" spans="1:18">
      <c r="A1435" s="7" t="s">
        <v>2310</v>
      </c>
      <c r="B1435" s="7" t="s">
        <v>115</v>
      </c>
      <c r="C1435" s="7" t="str">
        <f>VLOOKUP(B1435,[1]Sheet1!$A:$B,2,)</f>
        <v>lichonghua</v>
      </c>
      <c r="D1435" s="7" t="s">
        <v>116</v>
      </c>
      <c r="E1435" s="9" t="str">
        <f t="shared" si="22"/>
        <v>李重华(lichonghua)</v>
      </c>
      <c r="F1435" s="7" t="s">
        <v>2978</v>
      </c>
      <c r="G1435" s="7" t="s">
        <v>2963</v>
      </c>
      <c r="H1435" s="7" t="s">
        <v>2492</v>
      </c>
      <c r="I1435" s="7" t="s">
        <v>20</v>
      </c>
      <c r="J1435" s="7" t="s">
        <v>2318</v>
      </c>
      <c r="K1435" s="17" t="s">
        <v>2330</v>
      </c>
      <c r="L1435" s="17" t="s">
        <v>2493</v>
      </c>
      <c r="M1435" s="7" t="s">
        <v>2964</v>
      </c>
      <c r="N1435" s="7" t="s">
        <v>2964</v>
      </c>
      <c r="O1435" s="7"/>
      <c r="P1435" s="7" t="s">
        <v>2989</v>
      </c>
      <c r="Q1435" s="19"/>
      <c r="R1435" s="19"/>
    </row>
    <row r="1436" ht="12.75" hidden="1" customHeight="1" spans="1:18">
      <c r="A1436" s="7" t="s">
        <v>2310</v>
      </c>
      <c r="B1436" s="7" t="s">
        <v>115</v>
      </c>
      <c r="C1436" s="7" t="str">
        <f>VLOOKUP(B1436,[1]Sheet1!$A:$B,2,)</f>
        <v>lichonghua</v>
      </c>
      <c r="D1436" s="7" t="s">
        <v>116</v>
      </c>
      <c r="E1436" s="9" t="str">
        <f t="shared" si="22"/>
        <v>李重华(lichonghua)</v>
      </c>
      <c r="F1436" s="7" t="s">
        <v>2978</v>
      </c>
      <c r="G1436" s="7" t="s">
        <v>2963</v>
      </c>
      <c r="H1436" s="7" t="s">
        <v>2494</v>
      </c>
      <c r="I1436" s="7" t="s">
        <v>48</v>
      </c>
      <c r="J1436" s="7" t="s">
        <v>997</v>
      </c>
      <c r="K1436" s="17" t="s">
        <v>2495</v>
      </c>
      <c r="L1436" s="17" t="s">
        <v>2496</v>
      </c>
      <c r="M1436" s="7" t="s">
        <v>2964</v>
      </c>
      <c r="N1436" s="7" t="s">
        <v>2964</v>
      </c>
      <c r="O1436" s="7"/>
      <c r="P1436" s="7" t="s">
        <v>3031</v>
      </c>
      <c r="Q1436" s="19"/>
      <c r="R1436" s="19"/>
    </row>
    <row r="1437" ht="12.75" hidden="1" customHeight="1" spans="1:18">
      <c r="A1437" s="7" t="s">
        <v>2310</v>
      </c>
      <c r="B1437" s="7" t="s">
        <v>115</v>
      </c>
      <c r="C1437" s="7" t="str">
        <f>VLOOKUP(B1437,[1]Sheet1!$A:$B,2,)</f>
        <v>lichonghua</v>
      </c>
      <c r="D1437" s="7" t="s">
        <v>116</v>
      </c>
      <c r="E1437" s="9" t="str">
        <f t="shared" si="22"/>
        <v>李重华(lichonghua)</v>
      </c>
      <c r="F1437" s="7" t="s">
        <v>2978</v>
      </c>
      <c r="G1437" s="7" t="s">
        <v>2963</v>
      </c>
      <c r="H1437" s="7" t="s">
        <v>2323</v>
      </c>
      <c r="I1437" s="7" t="s">
        <v>20</v>
      </c>
      <c r="J1437" s="7" t="s">
        <v>2318</v>
      </c>
      <c r="K1437" s="17" t="s">
        <v>2324</v>
      </c>
      <c r="L1437" s="17" t="s">
        <v>2325</v>
      </c>
      <c r="M1437" s="7" t="s">
        <v>2964</v>
      </c>
      <c r="N1437" s="7" t="s">
        <v>2964</v>
      </c>
      <c r="O1437" s="7"/>
      <c r="P1437" s="7" t="s">
        <v>2989</v>
      </c>
      <c r="Q1437" s="19"/>
      <c r="R1437" s="19"/>
    </row>
    <row r="1438" ht="12.75" hidden="1" customHeight="1" spans="1:18">
      <c r="A1438" s="7" t="s">
        <v>2310</v>
      </c>
      <c r="B1438" s="7" t="s">
        <v>115</v>
      </c>
      <c r="C1438" s="7" t="str">
        <f>VLOOKUP(B1438,[1]Sheet1!$A:$B,2,)</f>
        <v>lichonghua</v>
      </c>
      <c r="D1438" s="7" t="s">
        <v>116</v>
      </c>
      <c r="E1438" s="9" t="str">
        <f t="shared" si="22"/>
        <v>李重华(lichonghua)</v>
      </c>
      <c r="F1438" s="7" t="s">
        <v>2978</v>
      </c>
      <c r="G1438" s="7" t="s">
        <v>2963</v>
      </c>
      <c r="H1438" s="7" t="s">
        <v>2497</v>
      </c>
      <c r="I1438" s="7" t="s">
        <v>48</v>
      </c>
      <c r="J1438" s="7" t="s">
        <v>2347</v>
      </c>
      <c r="K1438" s="17" t="s">
        <v>2498</v>
      </c>
      <c r="L1438" s="17" t="s">
        <v>2499</v>
      </c>
      <c r="M1438" s="7" t="s">
        <v>2964</v>
      </c>
      <c r="N1438" s="7" t="s">
        <v>2964</v>
      </c>
      <c r="O1438" s="7"/>
      <c r="P1438" s="7" t="s">
        <v>3031</v>
      </c>
      <c r="Q1438" s="19"/>
      <c r="R1438" s="19"/>
    </row>
    <row r="1439" ht="12.75" hidden="1" customHeight="1" spans="1:18">
      <c r="A1439" s="7" t="s">
        <v>2310</v>
      </c>
      <c r="B1439" s="7" t="s">
        <v>115</v>
      </c>
      <c r="C1439" s="7" t="str">
        <f>VLOOKUP(B1439,[1]Sheet1!$A:$B,2,)</f>
        <v>lichonghua</v>
      </c>
      <c r="D1439" s="7" t="s">
        <v>116</v>
      </c>
      <c r="E1439" s="9" t="str">
        <f t="shared" si="22"/>
        <v>李重华(lichonghua)</v>
      </c>
      <c r="F1439" s="7" t="s">
        <v>2978</v>
      </c>
      <c r="G1439" s="7" t="s">
        <v>2963</v>
      </c>
      <c r="H1439" s="7" t="s">
        <v>2500</v>
      </c>
      <c r="I1439" s="7" t="s">
        <v>48</v>
      </c>
      <c r="J1439" s="7" t="s">
        <v>2318</v>
      </c>
      <c r="K1439" s="17" t="s">
        <v>2501</v>
      </c>
      <c r="L1439" s="17" t="s">
        <v>2354</v>
      </c>
      <c r="M1439" s="7" t="s">
        <v>2964</v>
      </c>
      <c r="N1439" s="7" t="s">
        <v>2964</v>
      </c>
      <c r="O1439" s="7"/>
      <c r="P1439" s="7" t="s">
        <v>3031</v>
      </c>
      <c r="Q1439" s="19"/>
      <c r="R1439" s="19"/>
    </row>
    <row r="1440" ht="12.75" hidden="1" customHeight="1" spans="1:18">
      <c r="A1440" s="7" t="s">
        <v>2310</v>
      </c>
      <c r="B1440" s="7" t="s">
        <v>2559</v>
      </c>
      <c r="C1440" s="7" t="str">
        <f>VLOOKUP(B1440,[1]Sheet1!$A:$B,2,)</f>
        <v>liyuu</v>
      </c>
      <c r="D1440" s="7" t="s">
        <v>2560</v>
      </c>
      <c r="E1440" s="9" t="str">
        <f t="shared" si="22"/>
        <v>李钰(liyu)</v>
      </c>
      <c r="F1440" s="7" t="s">
        <v>3039</v>
      </c>
      <c r="G1440" s="7" t="s">
        <v>3022</v>
      </c>
      <c r="H1440" s="7" t="s">
        <v>2397</v>
      </c>
      <c r="I1440" s="7" t="s">
        <v>20</v>
      </c>
      <c r="J1440" s="7" t="s">
        <v>2095</v>
      </c>
      <c r="K1440" s="17" t="s">
        <v>2398</v>
      </c>
      <c r="L1440" s="17" t="s">
        <v>2399</v>
      </c>
      <c r="M1440" s="7" t="s">
        <v>2964</v>
      </c>
      <c r="N1440" s="7" t="s">
        <v>2964</v>
      </c>
      <c r="O1440" s="7"/>
      <c r="P1440" s="7" t="s">
        <v>2989</v>
      </c>
      <c r="Q1440" s="19"/>
      <c r="R1440" s="19"/>
    </row>
    <row r="1441" ht="12.75" hidden="1" customHeight="1" spans="1:18">
      <c r="A1441" s="7" t="s">
        <v>2310</v>
      </c>
      <c r="B1441" s="7" t="s">
        <v>2714</v>
      </c>
      <c r="C1441" s="7" t="str">
        <f>VLOOKUP(B1441,[1]Sheet1!$A:$B,2,)</f>
        <v>liaoshanshan</v>
      </c>
      <c r="D1441" s="7" t="s">
        <v>2715</v>
      </c>
      <c r="E1441" s="9" t="str">
        <f t="shared" si="22"/>
        <v>廖杉杉(liaoshanshan)</v>
      </c>
      <c r="F1441" s="7" t="s">
        <v>2978</v>
      </c>
      <c r="G1441" s="7" t="s">
        <v>3002</v>
      </c>
      <c r="H1441" s="7" t="s">
        <v>2379</v>
      </c>
      <c r="I1441" s="7" t="s">
        <v>20</v>
      </c>
      <c r="J1441" s="7" t="s">
        <v>997</v>
      </c>
      <c r="K1441" s="17" t="s">
        <v>2370</v>
      </c>
      <c r="L1441" s="17" t="s">
        <v>2371</v>
      </c>
      <c r="M1441" s="7" t="s">
        <v>2964</v>
      </c>
      <c r="N1441" s="7" t="s">
        <v>2964</v>
      </c>
      <c r="O1441" s="7"/>
      <c r="P1441" s="7" t="s">
        <v>2989</v>
      </c>
      <c r="Q1441" s="19"/>
      <c r="R1441" s="19"/>
    </row>
    <row r="1442" ht="12.75" hidden="1" customHeight="1" spans="1:18">
      <c r="A1442" s="7" t="s">
        <v>2310</v>
      </c>
      <c r="B1442" s="7" t="s">
        <v>2226</v>
      </c>
      <c r="C1442" s="7" t="str">
        <f>VLOOKUP(B1442,[1]Sheet1!$A:$B,2,)</f>
        <v>liaoyujiao</v>
      </c>
      <c r="D1442" s="7" t="s">
        <v>2227</v>
      </c>
      <c r="E1442" s="9" t="str">
        <f t="shared" si="22"/>
        <v>廖玉姣(liaoyujiao)</v>
      </c>
      <c r="F1442" s="7" t="s">
        <v>3007</v>
      </c>
      <c r="G1442" s="7" t="s">
        <v>3002</v>
      </c>
      <c r="H1442" s="7" t="s">
        <v>2379</v>
      </c>
      <c r="I1442" s="7" t="s">
        <v>20</v>
      </c>
      <c r="J1442" s="7" t="s">
        <v>997</v>
      </c>
      <c r="K1442" s="17" t="s">
        <v>2370</v>
      </c>
      <c r="L1442" s="17" t="s">
        <v>2371</v>
      </c>
      <c r="M1442" s="7" t="s">
        <v>2964</v>
      </c>
      <c r="N1442" s="7" t="s">
        <v>2964</v>
      </c>
      <c r="O1442" s="7"/>
      <c r="P1442" s="7" t="s">
        <v>2989</v>
      </c>
      <c r="Q1442" s="19"/>
      <c r="R1442" s="19"/>
    </row>
    <row r="1443" ht="12.75" hidden="1" customHeight="1" spans="1:18">
      <c r="A1443" s="7" t="s">
        <v>2310</v>
      </c>
      <c r="B1443" s="7" t="s">
        <v>2226</v>
      </c>
      <c r="C1443" s="7" t="str">
        <f>VLOOKUP(B1443,[1]Sheet1!$A:$B,2,)</f>
        <v>liaoyujiao</v>
      </c>
      <c r="D1443" s="7" t="s">
        <v>2227</v>
      </c>
      <c r="E1443" s="9" t="str">
        <f t="shared" si="22"/>
        <v>廖玉姣(liaoyujiao)</v>
      </c>
      <c r="F1443" s="7" t="s">
        <v>3007</v>
      </c>
      <c r="G1443" s="7" t="s">
        <v>3002</v>
      </c>
      <c r="H1443" s="7" t="s">
        <v>2384</v>
      </c>
      <c r="I1443" s="7" t="s">
        <v>20</v>
      </c>
      <c r="J1443" s="7" t="s">
        <v>2347</v>
      </c>
      <c r="K1443" s="17" t="s">
        <v>2385</v>
      </c>
      <c r="L1443" s="17" t="s">
        <v>2386</v>
      </c>
      <c r="M1443" s="7" t="s">
        <v>2964</v>
      </c>
      <c r="N1443" s="7" t="s">
        <v>2964</v>
      </c>
      <c r="O1443" s="7"/>
      <c r="P1443" s="7" t="s">
        <v>2989</v>
      </c>
      <c r="Q1443" s="19"/>
      <c r="R1443" s="19"/>
    </row>
    <row r="1444" ht="12.75" hidden="1" customHeight="1" spans="1:18">
      <c r="A1444" s="7" t="s">
        <v>2310</v>
      </c>
      <c r="B1444" s="7" t="s">
        <v>2226</v>
      </c>
      <c r="C1444" s="7" t="str">
        <f>VLOOKUP(B1444,[1]Sheet1!$A:$B,2,)</f>
        <v>liaoyujiao</v>
      </c>
      <c r="D1444" s="7" t="s">
        <v>2227</v>
      </c>
      <c r="E1444" s="9" t="str">
        <f t="shared" si="22"/>
        <v>廖玉姣(liaoyujiao)</v>
      </c>
      <c r="F1444" s="7" t="s">
        <v>3007</v>
      </c>
      <c r="G1444" s="7" t="s">
        <v>3002</v>
      </c>
      <c r="H1444" s="7" t="s">
        <v>2502</v>
      </c>
      <c r="I1444" s="7" t="s">
        <v>20</v>
      </c>
      <c r="J1444" s="7" t="s">
        <v>2333</v>
      </c>
      <c r="K1444" s="17" t="s">
        <v>2402</v>
      </c>
      <c r="L1444" s="17" t="s">
        <v>2503</v>
      </c>
      <c r="M1444" s="7" t="s">
        <v>2964</v>
      </c>
      <c r="N1444" s="7" t="s">
        <v>2964</v>
      </c>
      <c r="O1444" s="7"/>
      <c r="P1444" s="7" t="s">
        <v>2989</v>
      </c>
      <c r="Q1444" s="19"/>
      <c r="R1444" s="19"/>
    </row>
    <row r="1445" ht="12.75" hidden="1" customHeight="1" spans="1:18">
      <c r="A1445" s="7" t="s">
        <v>2310</v>
      </c>
      <c r="B1445" s="7" t="s">
        <v>380</v>
      </c>
      <c r="C1445" s="7" t="str">
        <f>VLOOKUP(B1445,[1]Sheet1!$A:$B,2,)</f>
        <v>liufacheng</v>
      </c>
      <c r="D1445" s="7" t="s">
        <v>381</v>
      </c>
      <c r="E1445" s="9" t="str">
        <f t="shared" si="22"/>
        <v>刘发成(liufacheng)</v>
      </c>
      <c r="F1445" s="7" t="s">
        <v>2980</v>
      </c>
      <c r="G1445" s="7" t="s">
        <v>2976</v>
      </c>
      <c r="H1445" s="7" t="s">
        <v>2365</v>
      </c>
      <c r="I1445" s="7" t="s">
        <v>20</v>
      </c>
      <c r="J1445" s="7" t="s">
        <v>2333</v>
      </c>
      <c r="K1445" s="17" t="s">
        <v>2366</v>
      </c>
      <c r="L1445" s="17" t="s">
        <v>2367</v>
      </c>
      <c r="M1445" s="7" t="s">
        <v>2964</v>
      </c>
      <c r="N1445" s="7" t="s">
        <v>2964</v>
      </c>
      <c r="O1445" s="7"/>
      <c r="P1445" s="7" t="s">
        <v>2989</v>
      </c>
      <c r="Q1445" s="19"/>
      <c r="R1445" s="19"/>
    </row>
    <row r="1446" ht="12.75" hidden="1" customHeight="1" spans="1:18">
      <c r="A1446" s="7" t="s">
        <v>2310</v>
      </c>
      <c r="B1446" s="7" t="s">
        <v>380</v>
      </c>
      <c r="C1446" s="7" t="str">
        <f>VLOOKUP(B1446,[1]Sheet1!$A:$B,2,)</f>
        <v>liufacheng</v>
      </c>
      <c r="D1446" s="7" t="s">
        <v>381</v>
      </c>
      <c r="E1446" s="9" t="str">
        <f t="shared" si="22"/>
        <v>刘发成(liufacheng)</v>
      </c>
      <c r="F1446" s="7" t="s">
        <v>2980</v>
      </c>
      <c r="G1446" s="7" t="s">
        <v>2976</v>
      </c>
      <c r="H1446" s="7" t="s">
        <v>2369</v>
      </c>
      <c r="I1446" s="7" t="s">
        <v>20</v>
      </c>
      <c r="J1446" s="7" t="s">
        <v>997</v>
      </c>
      <c r="K1446" s="17" t="s">
        <v>2370</v>
      </c>
      <c r="L1446" s="17" t="s">
        <v>2371</v>
      </c>
      <c r="M1446" s="7" t="s">
        <v>2964</v>
      </c>
      <c r="N1446" s="7" t="s">
        <v>2964</v>
      </c>
      <c r="O1446" s="7"/>
      <c r="P1446" s="7" t="s">
        <v>2989</v>
      </c>
      <c r="Q1446" s="19"/>
      <c r="R1446" s="19"/>
    </row>
    <row r="1447" ht="12.75" hidden="1" customHeight="1" spans="1:18">
      <c r="A1447" s="7" t="s">
        <v>2310</v>
      </c>
      <c r="B1447" s="7" t="s">
        <v>380</v>
      </c>
      <c r="C1447" s="7" t="str">
        <f>VLOOKUP(B1447,[1]Sheet1!$A:$B,2,)</f>
        <v>liufacheng</v>
      </c>
      <c r="D1447" s="7" t="s">
        <v>381</v>
      </c>
      <c r="E1447" s="9" t="str">
        <f t="shared" si="22"/>
        <v>刘发成(liufacheng)</v>
      </c>
      <c r="F1447" s="7" t="s">
        <v>2980</v>
      </c>
      <c r="G1447" s="7" t="s">
        <v>2976</v>
      </c>
      <c r="H1447" s="7" t="s">
        <v>2352</v>
      </c>
      <c r="I1447" s="7" t="s">
        <v>20</v>
      </c>
      <c r="J1447" s="7" t="s">
        <v>997</v>
      </c>
      <c r="K1447" s="17" t="s">
        <v>2353</v>
      </c>
      <c r="L1447" s="17" t="s">
        <v>2354</v>
      </c>
      <c r="M1447" s="7" t="s">
        <v>2964</v>
      </c>
      <c r="N1447" s="7" t="s">
        <v>2964</v>
      </c>
      <c r="O1447" s="7"/>
      <c r="P1447" s="7" t="s">
        <v>2989</v>
      </c>
      <c r="Q1447" s="19"/>
      <c r="R1447" s="19"/>
    </row>
    <row r="1448" ht="12.75" hidden="1" customHeight="1" spans="1:18">
      <c r="A1448" s="7" t="s">
        <v>2310</v>
      </c>
      <c r="B1448" s="7" t="s">
        <v>389</v>
      </c>
      <c r="C1448" s="7" t="str">
        <f>VLOOKUP(B1448,[1]Sheet1!$A:$B,2,)</f>
        <v>liuhuawei</v>
      </c>
      <c r="D1448" s="7" t="s">
        <v>390</v>
      </c>
      <c r="E1448" s="9" t="str">
        <f t="shared" si="22"/>
        <v>刘华卫(liuhuawei)</v>
      </c>
      <c r="F1448" s="7" t="s">
        <v>2975</v>
      </c>
      <c r="G1448" s="7" t="s">
        <v>2970</v>
      </c>
      <c r="H1448" s="7" t="s">
        <v>2397</v>
      </c>
      <c r="I1448" s="7" t="s">
        <v>20</v>
      </c>
      <c r="J1448" s="7" t="s">
        <v>2095</v>
      </c>
      <c r="K1448" s="17" t="s">
        <v>2398</v>
      </c>
      <c r="L1448" s="17" t="s">
        <v>2399</v>
      </c>
      <c r="M1448" s="7" t="s">
        <v>2964</v>
      </c>
      <c r="N1448" s="7" t="s">
        <v>2964</v>
      </c>
      <c r="O1448" s="7"/>
      <c r="P1448" s="7" t="s">
        <v>2989</v>
      </c>
      <c r="Q1448" s="19"/>
      <c r="R1448" s="19"/>
    </row>
    <row r="1449" ht="12.75" hidden="1" customHeight="1" spans="1:18">
      <c r="A1449" s="7" t="s">
        <v>2310</v>
      </c>
      <c r="B1449" s="7" t="s">
        <v>3084</v>
      </c>
      <c r="C1449" s="7" t="str">
        <f>VLOOKUP(B1449,[1]Sheet1!$A:$B,2,)</f>
        <v>liujiaxin</v>
      </c>
      <c r="D1449" s="7" t="s">
        <v>3085</v>
      </c>
      <c r="E1449" s="9" t="str">
        <f t="shared" si="22"/>
        <v>刘佳鑫(liujiaxin)</v>
      </c>
      <c r="F1449" s="7" t="s">
        <v>2985</v>
      </c>
      <c r="G1449" s="7" t="s">
        <v>3022</v>
      </c>
      <c r="H1449" s="7" t="s">
        <v>2379</v>
      </c>
      <c r="I1449" s="7" t="s">
        <v>20</v>
      </c>
      <c r="J1449" s="7" t="s">
        <v>997</v>
      </c>
      <c r="K1449" s="17" t="s">
        <v>2370</v>
      </c>
      <c r="L1449" s="17" t="s">
        <v>2371</v>
      </c>
      <c r="M1449" s="7" t="s">
        <v>2964</v>
      </c>
      <c r="N1449" s="7" t="s">
        <v>2964</v>
      </c>
      <c r="O1449" s="7"/>
      <c r="P1449" s="7" t="s">
        <v>2989</v>
      </c>
      <c r="Q1449" s="19"/>
      <c r="R1449" s="19"/>
    </row>
    <row r="1450" ht="12.75" hidden="1" customHeight="1" spans="1:18">
      <c r="A1450" s="7" t="s">
        <v>2310</v>
      </c>
      <c r="B1450" s="7" t="s">
        <v>2732</v>
      </c>
      <c r="C1450" s="7" t="str">
        <f>VLOOKUP(B1450,[1]Sheet1!$A:$B,2,)</f>
        <v>liurong</v>
      </c>
      <c r="D1450" s="7" t="s">
        <v>2733</v>
      </c>
      <c r="E1450" s="9" t="str">
        <f t="shared" si="22"/>
        <v>刘容(liurong)</v>
      </c>
      <c r="F1450" s="7" t="s">
        <v>2978</v>
      </c>
      <c r="G1450" s="7" t="s">
        <v>2982</v>
      </c>
      <c r="H1450" s="7" t="s">
        <v>2397</v>
      </c>
      <c r="I1450" s="7" t="s">
        <v>20</v>
      </c>
      <c r="J1450" s="7" t="s">
        <v>2095</v>
      </c>
      <c r="K1450" s="17" t="s">
        <v>2398</v>
      </c>
      <c r="L1450" s="17" t="s">
        <v>2399</v>
      </c>
      <c r="M1450" s="7" t="s">
        <v>2964</v>
      </c>
      <c r="N1450" s="7" t="s">
        <v>2964</v>
      </c>
      <c r="O1450" s="7"/>
      <c r="P1450" s="7" t="s">
        <v>2989</v>
      </c>
      <c r="Q1450" s="19"/>
      <c r="R1450" s="19"/>
    </row>
    <row r="1451" ht="12.75" hidden="1" customHeight="1" spans="1:18">
      <c r="A1451" s="7" t="s">
        <v>2310</v>
      </c>
      <c r="B1451" s="7" t="s">
        <v>2507</v>
      </c>
      <c r="C1451" s="7" t="str">
        <f>VLOOKUP(B1451,[1]Sheet1!$A:$B,2,)</f>
        <v>liuxiaojing</v>
      </c>
      <c r="D1451" s="7" t="s">
        <v>2508</v>
      </c>
      <c r="E1451" s="9" t="str">
        <f t="shared" si="22"/>
        <v>刘晓敬(liuxiaojing)</v>
      </c>
      <c r="F1451" s="7" t="s">
        <v>3086</v>
      </c>
      <c r="G1451" s="7" t="s">
        <v>3002</v>
      </c>
      <c r="H1451" s="7" t="s">
        <v>2506</v>
      </c>
      <c r="I1451" s="7" t="s">
        <v>20</v>
      </c>
      <c r="J1451" s="7" t="s">
        <v>997</v>
      </c>
      <c r="K1451" s="17" t="s">
        <v>2509</v>
      </c>
      <c r="L1451" s="17" t="s">
        <v>2336</v>
      </c>
      <c r="M1451" s="7" t="s">
        <v>2964</v>
      </c>
      <c r="N1451" s="7" t="s">
        <v>2964</v>
      </c>
      <c r="O1451" s="7"/>
      <c r="P1451" s="7" t="s">
        <v>2989</v>
      </c>
      <c r="Q1451" s="19"/>
      <c r="R1451" s="19"/>
    </row>
    <row r="1452" ht="12.75" hidden="1" customHeight="1" spans="1:18">
      <c r="A1452" s="7" t="s">
        <v>2310</v>
      </c>
      <c r="B1452" s="7" t="s">
        <v>748</v>
      </c>
      <c r="C1452" s="7" t="str">
        <f>VLOOKUP(B1452,[1]Sheet1!$A:$B,2,)</f>
        <v>liulianzi</v>
      </c>
      <c r="D1452" s="7" t="s">
        <v>749</v>
      </c>
      <c r="E1452" s="9" t="str">
        <f t="shared" si="22"/>
        <v>刘楝子(liulianzi)</v>
      </c>
      <c r="F1452" s="7" t="s">
        <v>3006</v>
      </c>
      <c r="G1452" s="7" t="s">
        <v>3002</v>
      </c>
      <c r="H1452" s="7" t="s">
        <v>2397</v>
      </c>
      <c r="I1452" s="7" t="s">
        <v>20</v>
      </c>
      <c r="J1452" s="7" t="s">
        <v>2095</v>
      </c>
      <c r="K1452" s="17" t="s">
        <v>2398</v>
      </c>
      <c r="L1452" s="17" t="s">
        <v>2399</v>
      </c>
      <c r="M1452" s="7" t="s">
        <v>2964</v>
      </c>
      <c r="N1452" s="7" t="s">
        <v>2964</v>
      </c>
      <c r="O1452" s="7"/>
      <c r="P1452" s="7" t="s">
        <v>2989</v>
      </c>
      <c r="Q1452" s="19"/>
      <c r="R1452" s="19"/>
    </row>
    <row r="1453" ht="12.75" hidden="1" customHeight="1" spans="1:18">
      <c r="A1453" s="7" t="s">
        <v>2310</v>
      </c>
      <c r="B1453" s="7" t="s">
        <v>748</v>
      </c>
      <c r="C1453" s="7" t="str">
        <f>VLOOKUP(B1453,[1]Sheet1!$A:$B,2,)</f>
        <v>liulianzi</v>
      </c>
      <c r="D1453" s="7" t="s">
        <v>749</v>
      </c>
      <c r="E1453" s="9" t="str">
        <f t="shared" si="22"/>
        <v>刘楝子(liulianzi)</v>
      </c>
      <c r="F1453" s="7" t="s">
        <v>3006</v>
      </c>
      <c r="G1453" s="7" t="s">
        <v>3002</v>
      </c>
      <c r="H1453" s="7" t="s">
        <v>2369</v>
      </c>
      <c r="I1453" s="7" t="s">
        <v>20</v>
      </c>
      <c r="J1453" s="7" t="s">
        <v>997</v>
      </c>
      <c r="K1453" s="17" t="s">
        <v>2370</v>
      </c>
      <c r="L1453" s="17" t="s">
        <v>2371</v>
      </c>
      <c r="M1453" s="7" t="s">
        <v>2964</v>
      </c>
      <c r="N1453" s="7" t="s">
        <v>2964</v>
      </c>
      <c r="O1453" s="7"/>
      <c r="P1453" s="7" t="s">
        <v>2989</v>
      </c>
      <c r="Q1453" s="19"/>
      <c r="R1453" s="19"/>
    </row>
    <row r="1454" ht="12.75" hidden="1" customHeight="1" spans="1:18">
      <c r="A1454" s="7" t="s">
        <v>2310</v>
      </c>
      <c r="B1454" s="7" t="s">
        <v>748</v>
      </c>
      <c r="C1454" s="7" t="str">
        <f>VLOOKUP(B1454,[1]Sheet1!$A:$B,2,)</f>
        <v>liulianzi</v>
      </c>
      <c r="D1454" s="7" t="s">
        <v>749</v>
      </c>
      <c r="E1454" s="9" t="str">
        <f t="shared" si="22"/>
        <v>刘楝子(liulianzi)</v>
      </c>
      <c r="F1454" s="7" t="s">
        <v>3006</v>
      </c>
      <c r="G1454" s="7" t="s">
        <v>3002</v>
      </c>
      <c r="H1454" s="7" t="s">
        <v>2384</v>
      </c>
      <c r="I1454" s="7" t="s">
        <v>20</v>
      </c>
      <c r="J1454" s="7" t="s">
        <v>2347</v>
      </c>
      <c r="K1454" s="17" t="s">
        <v>2385</v>
      </c>
      <c r="L1454" s="17" t="s">
        <v>2386</v>
      </c>
      <c r="M1454" s="7" t="s">
        <v>2964</v>
      </c>
      <c r="N1454" s="7" t="s">
        <v>2964</v>
      </c>
      <c r="O1454" s="7"/>
      <c r="P1454" s="7" t="s">
        <v>2989</v>
      </c>
      <c r="Q1454" s="19"/>
      <c r="R1454" s="19"/>
    </row>
    <row r="1455" ht="12.75" hidden="1" customHeight="1" spans="1:18">
      <c r="A1455" s="7" t="s">
        <v>2310</v>
      </c>
      <c r="B1455" s="7" t="s">
        <v>748</v>
      </c>
      <c r="C1455" s="7" t="str">
        <f>VLOOKUP(B1455,[1]Sheet1!$A:$B,2,)</f>
        <v>liulianzi</v>
      </c>
      <c r="D1455" s="7" t="s">
        <v>749</v>
      </c>
      <c r="E1455" s="9" t="str">
        <f t="shared" si="22"/>
        <v>刘楝子(liulianzi)</v>
      </c>
      <c r="F1455" s="7" t="s">
        <v>3006</v>
      </c>
      <c r="G1455" s="7" t="s">
        <v>3002</v>
      </c>
      <c r="H1455" s="7" t="s">
        <v>2502</v>
      </c>
      <c r="I1455" s="7" t="s">
        <v>20</v>
      </c>
      <c r="J1455" s="7" t="s">
        <v>2333</v>
      </c>
      <c r="K1455" s="17" t="s">
        <v>2402</v>
      </c>
      <c r="L1455" s="17" t="s">
        <v>2503</v>
      </c>
      <c r="M1455" s="7" t="s">
        <v>2964</v>
      </c>
      <c r="N1455" s="7" t="s">
        <v>2964</v>
      </c>
      <c r="O1455" s="7"/>
      <c r="P1455" s="7" t="s">
        <v>2989</v>
      </c>
      <c r="Q1455" s="19"/>
      <c r="R1455" s="19"/>
    </row>
    <row r="1456" ht="12.75" hidden="1" customHeight="1" spans="1:18">
      <c r="A1456" s="7" t="s">
        <v>2310</v>
      </c>
      <c r="B1456" s="7" t="s">
        <v>753</v>
      </c>
      <c r="C1456" s="7" t="str">
        <f>VLOOKUP(B1456,[1]Sheet1!$A:$B,2,)</f>
        <v>lufei</v>
      </c>
      <c r="D1456" s="7" t="s">
        <v>754</v>
      </c>
      <c r="E1456" s="9" t="str">
        <f t="shared" si="22"/>
        <v>卢飞(lufei)</v>
      </c>
      <c r="F1456" s="7" t="s">
        <v>2984</v>
      </c>
      <c r="G1456" s="7" t="s">
        <v>3002</v>
      </c>
      <c r="H1456" s="7" t="s">
        <v>2365</v>
      </c>
      <c r="I1456" s="7" t="s">
        <v>20</v>
      </c>
      <c r="J1456" s="7" t="s">
        <v>2333</v>
      </c>
      <c r="K1456" s="17" t="s">
        <v>2366</v>
      </c>
      <c r="L1456" s="17" t="s">
        <v>2367</v>
      </c>
      <c r="M1456" s="7" t="s">
        <v>2964</v>
      </c>
      <c r="N1456" s="7" t="s">
        <v>2964</v>
      </c>
      <c r="O1456" s="7"/>
      <c r="P1456" s="7" t="s">
        <v>2989</v>
      </c>
      <c r="Q1456" s="19"/>
      <c r="R1456" s="19"/>
    </row>
    <row r="1457" ht="12.75" hidden="1" customHeight="1" spans="1:18">
      <c r="A1457" s="7" t="s">
        <v>2310</v>
      </c>
      <c r="B1457" s="7" t="s">
        <v>753</v>
      </c>
      <c r="C1457" s="7" t="str">
        <f>VLOOKUP(B1457,[1]Sheet1!$A:$B,2,)</f>
        <v>lufei</v>
      </c>
      <c r="D1457" s="7" t="s">
        <v>754</v>
      </c>
      <c r="E1457" s="9" t="str">
        <f t="shared" si="22"/>
        <v>卢飞(lufei)</v>
      </c>
      <c r="F1457" s="7" t="s">
        <v>2984</v>
      </c>
      <c r="G1457" s="7" t="s">
        <v>3002</v>
      </c>
      <c r="H1457" s="7" t="s">
        <v>2352</v>
      </c>
      <c r="I1457" s="7" t="s">
        <v>20</v>
      </c>
      <c r="J1457" s="7" t="s">
        <v>997</v>
      </c>
      <c r="K1457" s="17" t="s">
        <v>2353</v>
      </c>
      <c r="L1457" s="17" t="s">
        <v>2354</v>
      </c>
      <c r="M1457" s="7" t="s">
        <v>2964</v>
      </c>
      <c r="N1457" s="7" t="s">
        <v>2964</v>
      </c>
      <c r="O1457" s="7"/>
      <c r="P1457" s="7" t="s">
        <v>2989</v>
      </c>
      <c r="Q1457" s="19"/>
      <c r="R1457" s="19"/>
    </row>
    <row r="1458" ht="12.75" hidden="1" customHeight="1" spans="1:18">
      <c r="A1458" s="7" t="s">
        <v>2310</v>
      </c>
      <c r="B1458" s="7" t="s">
        <v>753</v>
      </c>
      <c r="C1458" s="7" t="str">
        <f>VLOOKUP(B1458,[1]Sheet1!$A:$B,2,)</f>
        <v>lufei</v>
      </c>
      <c r="D1458" s="7" t="s">
        <v>754</v>
      </c>
      <c r="E1458" s="9" t="str">
        <f t="shared" si="22"/>
        <v>卢飞(lufei)</v>
      </c>
      <c r="F1458" s="7" t="s">
        <v>2984</v>
      </c>
      <c r="G1458" s="7" t="s">
        <v>3002</v>
      </c>
      <c r="H1458" s="7" t="s">
        <v>2397</v>
      </c>
      <c r="I1458" s="7" t="s">
        <v>20</v>
      </c>
      <c r="J1458" s="7" t="s">
        <v>2095</v>
      </c>
      <c r="K1458" s="17" t="s">
        <v>2398</v>
      </c>
      <c r="L1458" s="17" t="s">
        <v>2399</v>
      </c>
      <c r="M1458" s="7" t="s">
        <v>2964</v>
      </c>
      <c r="N1458" s="7" t="s">
        <v>2964</v>
      </c>
      <c r="O1458" s="7"/>
      <c r="P1458" s="7" t="s">
        <v>2989</v>
      </c>
      <c r="Q1458" s="19"/>
      <c r="R1458" s="19"/>
    </row>
    <row r="1459" ht="12.75" hidden="1" customHeight="1" spans="1:18">
      <c r="A1459" s="7" t="s">
        <v>2310</v>
      </c>
      <c r="B1459" s="7" t="s">
        <v>753</v>
      </c>
      <c r="C1459" s="7" t="str">
        <f>VLOOKUP(B1459,[1]Sheet1!$A:$B,2,)</f>
        <v>lufei</v>
      </c>
      <c r="D1459" s="7" t="s">
        <v>754</v>
      </c>
      <c r="E1459" s="9" t="str">
        <f t="shared" si="22"/>
        <v>卢飞(lufei)</v>
      </c>
      <c r="F1459" s="7" t="s">
        <v>2984</v>
      </c>
      <c r="G1459" s="7" t="s">
        <v>3002</v>
      </c>
      <c r="H1459" s="7" t="s">
        <v>2369</v>
      </c>
      <c r="I1459" s="7" t="s">
        <v>20</v>
      </c>
      <c r="J1459" s="7" t="s">
        <v>997</v>
      </c>
      <c r="K1459" s="17" t="s">
        <v>2370</v>
      </c>
      <c r="L1459" s="17" t="s">
        <v>2371</v>
      </c>
      <c r="M1459" s="7" t="s">
        <v>2964</v>
      </c>
      <c r="N1459" s="7" t="s">
        <v>2964</v>
      </c>
      <c r="O1459" s="7"/>
      <c r="P1459" s="7" t="s">
        <v>2989</v>
      </c>
      <c r="Q1459" s="19"/>
      <c r="R1459" s="19"/>
    </row>
    <row r="1460" ht="12.75" hidden="1" customHeight="1" spans="1:18">
      <c r="A1460" s="7" t="s">
        <v>2310</v>
      </c>
      <c r="B1460" s="7" t="s">
        <v>2513</v>
      </c>
      <c r="C1460" s="7" t="str">
        <f>VLOOKUP(B1460,[1]Sheet1!$A:$B,2,)</f>
        <v>luxianghu</v>
      </c>
      <c r="D1460" s="7" t="s">
        <v>2514</v>
      </c>
      <c r="E1460" s="9" t="str">
        <f t="shared" si="22"/>
        <v>卢向虎(luxianghu)</v>
      </c>
      <c r="F1460" s="7" t="s">
        <v>3087</v>
      </c>
      <c r="G1460" s="7" t="s">
        <v>2973</v>
      </c>
      <c r="H1460" s="7" t="s">
        <v>2512</v>
      </c>
      <c r="I1460" s="7" t="s">
        <v>48</v>
      </c>
      <c r="J1460" s="7" t="s">
        <v>2333</v>
      </c>
      <c r="K1460" s="17" t="s">
        <v>2515</v>
      </c>
      <c r="L1460" s="17" t="s">
        <v>2516</v>
      </c>
      <c r="M1460" s="7" t="s">
        <v>2964</v>
      </c>
      <c r="N1460" s="7" t="s">
        <v>2964</v>
      </c>
      <c r="O1460" s="7"/>
      <c r="P1460" s="7" t="s">
        <v>3031</v>
      </c>
      <c r="Q1460" s="19"/>
      <c r="R1460" s="19"/>
    </row>
    <row r="1461" ht="12.75" hidden="1" customHeight="1" spans="1:18">
      <c r="A1461" s="7" t="s">
        <v>2310</v>
      </c>
      <c r="B1461" s="7" t="s">
        <v>2513</v>
      </c>
      <c r="C1461" s="7" t="str">
        <f>VLOOKUP(B1461,[1]Sheet1!$A:$B,2,)</f>
        <v>luxianghu</v>
      </c>
      <c r="D1461" s="7" t="s">
        <v>2514</v>
      </c>
      <c r="E1461" s="9" t="str">
        <f t="shared" si="22"/>
        <v>卢向虎(luxianghu)</v>
      </c>
      <c r="F1461" s="7" t="s">
        <v>3087</v>
      </c>
      <c r="G1461" s="7" t="s">
        <v>2973</v>
      </c>
      <c r="H1461" s="7" t="s">
        <v>2379</v>
      </c>
      <c r="I1461" s="7" t="s">
        <v>20</v>
      </c>
      <c r="J1461" s="7" t="s">
        <v>997</v>
      </c>
      <c r="K1461" s="17" t="s">
        <v>2370</v>
      </c>
      <c r="L1461" s="17" t="s">
        <v>2371</v>
      </c>
      <c r="M1461" s="7" t="s">
        <v>2964</v>
      </c>
      <c r="N1461" s="7" t="s">
        <v>2964</v>
      </c>
      <c r="O1461" s="7"/>
      <c r="P1461" s="7" t="s">
        <v>2989</v>
      </c>
      <c r="Q1461" s="19"/>
      <c r="R1461" s="19"/>
    </row>
    <row r="1462" ht="12.75" hidden="1" customHeight="1" spans="1:18">
      <c r="A1462" s="7" t="s">
        <v>2310</v>
      </c>
      <c r="B1462" s="7" t="s">
        <v>2513</v>
      </c>
      <c r="C1462" s="7" t="str">
        <f>VLOOKUP(B1462,[1]Sheet1!$A:$B,2,)</f>
        <v>luxianghu</v>
      </c>
      <c r="D1462" s="7" t="s">
        <v>2514</v>
      </c>
      <c r="E1462" s="9" t="str">
        <f t="shared" si="22"/>
        <v>卢向虎(luxianghu)</v>
      </c>
      <c r="F1462" s="7" t="s">
        <v>3087</v>
      </c>
      <c r="G1462" s="7" t="s">
        <v>2973</v>
      </c>
      <c r="H1462" s="7" t="s">
        <v>2323</v>
      </c>
      <c r="I1462" s="7" t="s">
        <v>20</v>
      </c>
      <c r="J1462" s="7" t="s">
        <v>2318</v>
      </c>
      <c r="K1462" s="17" t="s">
        <v>2324</v>
      </c>
      <c r="L1462" s="17" t="s">
        <v>2325</v>
      </c>
      <c r="M1462" s="7" t="s">
        <v>2964</v>
      </c>
      <c r="N1462" s="7" t="s">
        <v>2964</v>
      </c>
      <c r="O1462" s="7"/>
      <c r="P1462" s="7" t="s">
        <v>2989</v>
      </c>
      <c r="Q1462" s="19"/>
      <c r="R1462" s="19"/>
    </row>
    <row r="1463" ht="12.75" hidden="1" customHeight="1" spans="1:18">
      <c r="A1463" s="7" t="s">
        <v>2310</v>
      </c>
      <c r="B1463" s="7" t="s">
        <v>1528</v>
      </c>
      <c r="C1463" s="7" t="str">
        <f>VLOOKUP(B1463,[1]Sheet1!$A:$B,2,)</f>
        <v>lvhong</v>
      </c>
      <c r="D1463" s="7" t="s">
        <v>1529</v>
      </c>
      <c r="E1463" s="9" t="str">
        <f t="shared" si="22"/>
        <v>吕红(luhong)</v>
      </c>
      <c r="F1463" s="7" t="s">
        <v>3021</v>
      </c>
      <c r="G1463" s="7" t="s">
        <v>2970</v>
      </c>
      <c r="H1463" s="7" t="s">
        <v>2352</v>
      </c>
      <c r="I1463" s="7" t="s">
        <v>20</v>
      </c>
      <c r="J1463" s="7" t="s">
        <v>997</v>
      </c>
      <c r="K1463" s="17" t="s">
        <v>2353</v>
      </c>
      <c r="L1463" s="17" t="s">
        <v>2354</v>
      </c>
      <c r="M1463" s="7" t="s">
        <v>2964</v>
      </c>
      <c r="N1463" s="7" t="s">
        <v>2964</v>
      </c>
      <c r="O1463" s="7"/>
      <c r="P1463" s="7" t="s">
        <v>2989</v>
      </c>
      <c r="Q1463" s="19"/>
      <c r="R1463" s="19"/>
    </row>
    <row r="1464" ht="12.75" hidden="1" customHeight="1" spans="1:18">
      <c r="A1464" s="7" t="s">
        <v>2310</v>
      </c>
      <c r="B1464" s="7" t="s">
        <v>1528</v>
      </c>
      <c r="C1464" s="7" t="str">
        <f>VLOOKUP(B1464,[1]Sheet1!$A:$B,2,)</f>
        <v>lvhong</v>
      </c>
      <c r="D1464" s="7" t="s">
        <v>1529</v>
      </c>
      <c r="E1464" s="9" t="str">
        <f t="shared" si="22"/>
        <v>吕红(luhong)</v>
      </c>
      <c r="F1464" s="7" t="s">
        <v>3021</v>
      </c>
      <c r="G1464" s="7" t="s">
        <v>2970</v>
      </c>
      <c r="H1464" s="7" t="s">
        <v>2519</v>
      </c>
      <c r="I1464" s="7" t="s">
        <v>358</v>
      </c>
      <c r="J1464" s="7" t="s">
        <v>997</v>
      </c>
      <c r="K1464" s="17" t="s">
        <v>2520</v>
      </c>
      <c r="L1464" s="17" t="s">
        <v>2521</v>
      </c>
      <c r="M1464" s="7" t="s">
        <v>2964</v>
      </c>
      <c r="N1464" s="7" t="s">
        <v>2964</v>
      </c>
      <c r="O1464" s="7"/>
      <c r="P1464" s="7" t="s">
        <v>3034</v>
      </c>
      <c r="Q1464" s="19"/>
      <c r="R1464" s="19"/>
    </row>
    <row r="1465" ht="12.75" hidden="1" customHeight="1" spans="1:18">
      <c r="A1465" s="7" t="s">
        <v>2310</v>
      </c>
      <c r="B1465" s="7" t="s">
        <v>1528</v>
      </c>
      <c r="C1465" s="7" t="str">
        <f>VLOOKUP(B1465,[1]Sheet1!$A:$B,2,)</f>
        <v>lvhong</v>
      </c>
      <c r="D1465" s="7" t="s">
        <v>1529</v>
      </c>
      <c r="E1465" s="9" t="str">
        <f t="shared" si="22"/>
        <v>吕红(luhong)</v>
      </c>
      <c r="F1465" s="7" t="s">
        <v>3021</v>
      </c>
      <c r="G1465" s="7" t="s">
        <v>2970</v>
      </c>
      <c r="H1465" s="7" t="s">
        <v>2523</v>
      </c>
      <c r="I1465" s="7" t="s">
        <v>358</v>
      </c>
      <c r="J1465" s="7" t="s">
        <v>997</v>
      </c>
      <c r="K1465" s="17" t="s">
        <v>2445</v>
      </c>
      <c r="L1465" s="17" t="s">
        <v>2425</v>
      </c>
      <c r="M1465" s="7" t="s">
        <v>2964</v>
      </c>
      <c r="N1465" s="7" t="s">
        <v>2964</v>
      </c>
      <c r="O1465" s="7"/>
      <c r="P1465" s="7" t="s">
        <v>3034</v>
      </c>
      <c r="Q1465" s="19"/>
      <c r="R1465" s="19"/>
    </row>
    <row r="1466" ht="12.75" hidden="1" customHeight="1" spans="1:18">
      <c r="A1466" s="7" t="s">
        <v>2310</v>
      </c>
      <c r="B1466" s="7" t="s">
        <v>1528</v>
      </c>
      <c r="C1466" s="7" t="str">
        <f>VLOOKUP(B1466,[1]Sheet1!$A:$B,2,)</f>
        <v>lvhong</v>
      </c>
      <c r="D1466" s="7" t="s">
        <v>1529</v>
      </c>
      <c r="E1466" s="9" t="str">
        <f t="shared" si="22"/>
        <v>吕红(luhong)</v>
      </c>
      <c r="F1466" s="7" t="s">
        <v>3021</v>
      </c>
      <c r="G1466" s="7" t="s">
        <v>2970</v>
      </c>
      <c r="H1466" s="7" t="s">
        <v>2482</v>
      </c>
      <c r="I1466" s="7" t="s">
        <v>20</v>
      </c>
      <c r="J1466" s="7" t="s">
        <v>997</v>
      </c>
      <c r="K1466" s="17" t="s">
        <v>2483</v>
      </c>
      <c r="L1466" s="17" t="s">
        <v>2354</v>
      </c>
      <c r="M1466" s="7" t="s">
        <v>2964</v>
      </c>
      <c r="N1466" s="7" t="s">
        <v>2964</v>
      </c>
      <c r="O1466" s="7"/>
      <c r="P1466" s="7" t="s">
        <v>2989</v>
      </c>
      <c r="Q1466" s="19"/>
      <c r="R1466" s="19"/>
    </row>
    <row r="1467" ht="12.75" hidden="1" customHeight="1" spans="1:18">
      <c r="A1467" s="7" t="s">
        <v>2310</v>
      </c>
      <c r="B1467" s="7" t="s">
        <v>1528</v>
      </c>
      <c r="C1467" s="7" t="str">
        <f>VLOOKUP(B1467,[1]Sheet1!$A:$B,2,)</f>
        <v>lvhong</v>
      </c>
      <c r="D1467" s="7" t="s">
        <v>1529</v>
      </c>
      <c r="E1467" s="9" t="str">
        <f t="shared" si="22"/>
        <v>吕红(luhong)</v>
      </c>
      <c r="F1467" s="7" t="s">
        <v>3021</v>
      </c>
      <c r="G1467" s="7" t="s">
        <v>2970</v>
      </c>
      <c r="H1467" s="7" t="s">
        <v>2369</v>
      </c>
      <c r="I1467" s="7" t="s">
        <v>20</v>
      </c>
      <c r="J1467" s="7" t="s">
        <v>997</v>
      </c>
      <c r="K1467" s="17" t="s">
        <v>2370</v>
      </c>
      <c r="L1467" s="17" t="s">
        <v>2371</v>
      </c>
      <c r="M1467" s="7" t="s">
        <v>2964</v>
      </c>
      <c r="N1467" s="7" t="s">
        <v>2964</v>
      </c>
      <c r="O1467" s="7"/>
      <c r="P1467" s="7" t="s">
        <v>2989</v>
      </c>
      <c r="Q1467" s="19"/>
      <c r="R1467" s="19"/>
    </row>
    <row r="1468" ht="12.75" hidden="1" customHeight="1" spans="1:18">
      <c r="A1468" s="7" t="s">
        <v>2310</v>
      </c>
      <c r="B1468" s="7" t="s">
        <v>1528</v>
      </c>
      <c r="C1468" s="7" t="str">
        <f>VLOOKUP(B1468,[1]Sheet1!$A:$B,2,)</f>
        <v>lvhong</v>
      </c>
      <c r="D1468" s="7" t="s">
        <v>1529</v>
      </c>
      <c r="E1468" s="9" t="str">
        <f t="shared" si="22"/>
        <v>吕红(luhong)</v>
      </c>
      <c r="F1468" s="7" t="s">
        <v>3021</v>
      </c>
      <c r="G1468" s="7" t="s">
        <v>2970</v>
      </c>
      <c r="H1468" s="7" t="s">
        <v>2397</v>
      </c>
      <c r="I1468" s="7" t="s">
        <v>20</v>
      </c>
      <c r="J1468" s="7" t="s">
        <v>2095</v>
      </c>
      <c r="K1468" s="17" t="s">
        <v>2398</v>
      </c>
      <c r="L1468" s="17" t="s">
        <v>2399</v>
      </c>
      <c r="M1468" s="7" t="s">
        <v>2964</v>
      </c>
      <c r="N1468" s="7" t="s">
        <v>2964</v>
      </c>
      <c r="O1468" s="7"/>
      <c r="P1468" s="7" t="s">
        <v>2989</v>
      </c>
      <c r="Q1468" s="19"/>
      <c r="R1468" s="19"/>
    </row>
    <row r="1469" ht="12.75" hidden="1" customHeight="1" spans="1:18">
      <c r="A1469" s="7" t="s">
        <v>2310</v>
      </c>
      <c r="B1469" s="7" t="s">
        <v>1528</v>
      </c>
      <c r="C1469" s="7" t="str">
        <f>VLOOKUP(B1469,[1]Sheet1!$A:$B,2,)</f>
        <v>lvhong</v>
      </c>
      <c r="D1469" s="7" t="s">
        <v>1529</v>
      </c>
      <c r="E1469" s="9" t="str">
        <f t="shared" si="22"/>
        <v>吕红(luhong)</v>
      </c>
      <c r="F1469" s="7" t="s">
        <v>3021</v>
      </c>
      <c r="G1469" s="7" t="s">
        <v>2970</v>
      </c>
      <c r="H1469" s="7" t="s">
        <v>2365</v>
      </c>
      <c r="I1469" s="7" t="s">
        <v>20</v>
      </c>
      <c r="J1469" s="7" t="s">
        <v>2333</v>
      </c>
      <c r="K1469" s="17" t="s">
        <v>2366</v>
      </c>
      <c r="L1469" s="17" t="s">
        <v>2367</v>
      </c>
      <c r="M1469" s="7" t="s">
        <v>2964</v>
      </c>
      <c r="N1469" s="7" t="s">
        <v>2964</v>
      </c>
      <c r="O1469" s="7"/>
      <c r="P1469" s="7" t="s">
        <v>2989</v>
      </c>
      <c r="Q1469" s="19"/>
      <c r="R1469" s="19"/>
    </row>
    <row r="1470" ht="12.75" hidden="1" customHeight="1" spans="1:18">
      <c r="A1470" s="7" t="s">
        <v>2310</v>
      </c>
      <c r="B1470" s="7" t="s">
        <v>1528</v>
      </c>
      <c r="C1470" s="7" t="str">
        <f>VLOOKUP(B1470,[1]Sheet1!$A:$B,2,)</f>
        <v>lvhong</v>
      </c>
      <c r="D1470" s="7" t="s">
        <v>1529</v>
      </c>
      <c r="E1470" s="9" t="str">
        <f t="shared" si="22"/>
        <v>吕红(luhong)</v>
      </c>
      <c r="F1470" s="7" t="s">
        <v>3021</v>
      </c>
      <c r="G1470" s="7" t="s">
        <v>2970</v>
      </c>
      <c r="H1470" s="7" t="s">
        <v>2524</v>
      </c>
      <c r="I1470" s="7" t="s">
        <v>20</v>
      </c>
      <c r="J1470" s="7" t="s">
        <v>39</v>
      </c>
      <c r="K1470" s="17" t="s">
        <v>2525</v>
      </c>
      <c r="L1470" s="17" t="s">
        <v>2526</v>
      </c>
      <c r="M1470" s="7" t="s">
        <v>2964</v>
      </c>
      <c r="N1470" s="7" t="s">
        <v>2964</v>
      </c>
      <c r="O1470" s="7"/>
      <c r="P1470" s="7" t="s">
        <v>2989</v>
      </c>
      <c r="Q1470" s="19"/>
      <c r="R1470" s="19"/>
    </row>
    <row r="1471" ht="12.75" hidden="1" customHeight="1" spans="1:18">
      <c r="A1471" s="7" t="s">
        <v>2310</v>
      </c>
      <c r="B1471" s="7" t="s">
        <v>1528</v>
      </c>
      <c r="C1471" s="7" t="str">
        <f>VLOOKUP(B1471,[1]Sheet1!$A:$B,2,)</f>
        <v>lvhong</v>
      </c>
      <c r="D1471" s="7" t="s">
        <v>1529</v>
      </c>
      <c r="E1471" s="9" t="str">
        <f t="shared" si="22"/>
        <v>吕红(luhong)</v>
      </c>
      <c r="F1471" s="7" t="s">
        <v>3021</v>
      </c>
      <c r="G1471" s="7" t="s">
        <v>2970</v>
      </c>
      <c r="H1471" s="7" t="s">
        <v>2373</v>
      </c>
      <c r="I1471" s="7" t="s">
        <v>48</v>
      </c>
      <c r="J1471" s="7" t="s">
        <v>2347</v>
      </c>
      <c r="K1471" s="17" t="s">
        <v>2374</v>
      </c>
      <c r="L1471" s="17" t="s">
        <v>2358</v>
      </c>
      <c r="M1471" s="7" t="s">
        <v>2964</v>
      </c>
      <c r="N1471" s="7" t="s">
        <v>2964</v>
      </c>
      <c r="O1471" s="7"/>
      <c r="P1471" s="7" t="s">
        <v>3031</v>
      </c>
      <c r="Q1471" s="19"/>
      <c r="R1471" s="19"/>
    </row>
    <row r="1472" ht="12.75" hidden="1" customHeight="1" spans="1:18">
      <c r="A1472" s="7" t="s">
        <v>2310</v>
      </c>
      <c r="B1472" s="7" t="s">
        <v>761</v>
      </c>
      <c r="C1472" s="7" t="str">
        <f>VLOOKUP(B1472,[1]Sheet1!$A:$B,2,)</f>
        <v>lvxin</v>
      </c>
      <c r="D1472" s="7" t="s">
        <v>762</v>
      </c>
      <c r="E1472" s="9" t="str">
        <f t="shared" si="22"/>
        <v>吕昕(luxin)</v>
      </c>
      <c r="F1472" s="7" t="s">
        <v>2978</v>
      </c>
      <c r="G1472" s="7" t="s">
        <v>3043</v>
      </c>
      <c r="H1472" s="7" t="s">
        <v>2356</v>
      </c>
      <c r="I1472" s="7" t="s">
        <v>358</v>
      </c>
      <c r="J1472" s="7" t="s">
        <v>2347</v>
      </c>
      <c r="K1472" s="17" t="s">
        <v>2570</v>
      </c>
      <c r="L1472" s="17" t="s">
        <v>2358</v>
      </c>
      <c r="M1472" s="7" t="s">
        <v>2964</v>
      </c>
      <c r="N1472" s="7" t="s">
        <v>2964</v>
      </c>
      <c r="O1472" s="7"/>
      <c r="P1472" s="7" t="s">
        <v>3034</v>
      </c>
      <c r="Q1472" s="19"/>
      <c r="R1472" s="19"/>
    </row>
    <row r="1473" ht="12.75" hidden="1" customHeight="1" spans="1:18">
      <c r="A1473" s="7" t="s">
        <v>2310</v>
      </c>
      <c r="B1473" s="7" t="s">
        <v>761</v>
      </c>
      <c r="C1473" s="7" t="str">
        <f>VLOOKUP(B1473,[1]Sheet1!$A:$B,2,)</f>
        <v>lvxin</v>
      </c>
      <c r="D1473" s="7" t="s">
        <v>762</v>
      </c>
      <c r="E1473" s="9" t="str">
        <f t="shared" si="22"/>
        <v>吕昕(luxin)</v>
      </c>
      <c r="F1473" s="7" t="s">
        <v>2978</v>
      </c>
      <c r="G1473" s="7" t="s">
        <v>3043</v>
      </c>
      <c r="H1473" s="7" t="s">
        <v>2323</v>
      </c>
      <c r="I1473" s="7" t="s">
        <v>20</v>
      </c>
      <c r="J1473" s="7" t="s">
        <v>2318</v>
      </c>
      <c r="K1473" s="17" t="s">
        <v>2324</v>
      </c>
      <c r="L1473" s="17" t="s">
        <v>2325</v>
      </c>
      <c r="M1473" s="7" t="s">
        <v>2964</v>
      </c>
      <c r="N1473" s="7" t="s">
        <v>2964</v>
      </c>
      <c r="O1473" s="7"/>
      <c r="P1473" s="7" t="s">
        <v>2989</v>
      </c>
      <c r="Q1473" s="19"/>
      <c r="R1473" s="19"/>
    </row>
    <row r="1474" ht="12.75" hidden="1" customHeight="1" spans="1:18">
      <c r="A1474" s="7" t="s">
        <v>2310</v>
      </c>
      <c r="B1474" s="7" t="s">
        <v>761</v>
      </c>
      <c r="C1474" s="7" t="str">
        <f>VLOOKUP(B1474,[1]Sheet1!$A:$B,2,)</f>
        <v>lvxin</v>
      </c>
      <c r="D1474" s="7" t="s">
        <v>762</v>
      </c>
      <c r="E1474" s="9" t="str">
        <f t="shared" si="22"/>
        <v>吕昕(luxin)</v>
      </c>
      <c r="F1474" s="7" t="s">
        <v>2978</v>
      </c>
      <c r="G1474" s="7" t="s">
        <v>3043</v>
      </c>
      <c r="H1474" s="7" t="s">
        <v>2379</v>
      </c>
      <c r="I1474" s="7" t="s">
        <v>20</v>
      </c>
      <c r="J1474" s="7" t="s">
        <v>997</v>
      </c>
      <c r="K1474" s="17" t="s">
        <v>2370</v>
      </c>
      <c r="L1474" s="17" t="s">
        <v>2371</v>
      </c>
      <c r="M1474" s="7" t="s">
        <v>2964</v>
      </c>
      <c r="N1474" s="7" t="s">
        <v>2964</v>
      </c>
      <c r="O1474" s="7"/>
      <c r="P1474" s="7" t="s">
        <v>2989</v>
      </c>
      <c r="Q1474" s="19"/>
      <c r="R1474" s="19"/>
    </row>
    <row r="1475" ht="12.75" hidden="1" customHeight="1" spans="1:18">
      <c r="A1475" s="7" t="s">
        <v>2310</v>
      </c>
      <c r="B1475" s="7" t="s">
        <v>761</v>
      </c>
      <c r="C1475" s="7" t="str">
        <f>VLOOKUP(B1475,[1]Sheet1!$A:$B,2,)</f>
        <v>lvxin</v>
      </c>
      <c r="D1475" s="7" t="s">
        <v>762</v>
      </c>
      <c r="E1475" s="9" t="str">
        <f t="shared" ref="E1475:E1538" si="23">CONCATENATE(B1475,"(",D1475,")")</f>
        <v>吕昕(luxin)</v>
      </c>
      <c r="F1475" s="7" t="s">
        <v>2978</v>
      </c>
      <c r="G1475" s="7" t="s">
        <v>3043</v>
      </c>
      <c r="H1475" s="7" t="s">
        <v>2397</v>
      </c>
      <c r="I1475" s="7" t="s">
        <v>20</v>
      </c>
      <c r="J1475" s="7" t="s">
        <v>2095</v>
      </c>
      <c r="K1475" s="17" t="s">
        <v>2398</v>
      </c>
      <c r="L1475" s="17" t="s">
        <v>2399</v>
      </c>
      <c r="M1475" s="7" t="s">
        <v>2964</v>
      </c>
      <c r="N1475" s="7" t="s">
        <v>2964</v>
      </c>
      <c r="O1475" s="7"/>
      <c r="P1475" s="7" t="s">
        <v>2989</v>
      </c>
      <c r="Q1475" s="19"/>
      <c r="R1475" s="19"/>
    </row>
    <row r="1476" ht="12.75" hidden="1" customHeight="1" spans="1:18">
      <c r="A1476" s="7" t="s">
        <v>2310</v>
      </c>
      <c r="B1476" s="7" t="s">
        <v>761</v>
      </c>
      <c r="C1476" s="7" t="str">
        <f>VLOOKUP(B1476,[1]Sheet1!$A:$B,2,)</f>
        <v>lvxin</v>
      </c>
      <c r="D1476" s="7" t="s">
        <v>762</v>
      </c>
      <c r="E1476" s="9" t="str">
        <f t="shared" si="23"/>
        <v>吕昕(luxin)</v>
      </c>
      <c r="F1476" s="7" t="s">
        <v>2978</v>
      </c>
      <c r="G1476" s="7" t="s">
        <v>3043</v>
      </c>
      <c r="H1476" s="7" t="s">
        <v>2527</v>
      </c>
      <c r="I1476" s="7" t="s">
        <v>48</v>
      </c>
      <c r="J1476" s="7" t="s">
        <v>2095</v>
      </c>
      <c r="K1476" s="17" t="s">
        <v>2398</v>
      </c>
      <c r="L1476" s="17" t="s">
        <v>2528</v>
      </c>
      <c r="M1476" s="7" t="s">
        <v>2964</v>
      </c>
      <c r="N1476" s="7" t="s">
        <v>2964</v>
      </c>
      <c r="O1476" s="7"/>
      <c r="P1476" s="7" t="s">
        <v>3031</v>
      </c>
      <c r="Q1476" s="19"/>
      <c r="R1476" s="19"/>
    </row>
    <row r="1477" ht="12.75" hidden="1" customHeight="1" spans="1:18">
      <c r="A1477" s="7" t="s">
        <v>2310</v>
      </c>
      <c r="B1477" s="7" t="s">
        <v>394</v>
      </c>
      <c r="C1477" s="7" t="str">
        <f>VLOOKUP(B1477,[1]Sheet1!$A:$B,2,)</f>
        <v>luoruihua</v>
      </c>
      <c r="D1477" s="7" t="s">
        <v>395</v>
      </c>
      <c r="E1477" s="9" t="str">
        <f t="shared" si="23"/>
        <v>罗锐华(luoruihua)</v>
      </c>
      <c r="F1477" s="7" t="s">
        <v>2978</v>
      </c>
      <c r="G1477" s="7" t="s">
        <v>2976</v>
      </c>
      <c r="H1477" s="7" t="s">
        <v>2529</v>
      </c>
      <c r="I1477" s="7" t="s">
        <v>48</v>
      </c>
      <c r="J1477" s="7" t="s">
        <v>2095</v>
      </c>
      <c r="K1477" s="17" t="s">
        <v>2530</v>
      </c>
      <c r="L1477" s="17" t="s">
        <v>2531</v>
      </c>
      <c r="M1477" s="7" t="s">
        <v>2964</v>
      </c>
      <c r="N1477" s="7" t="s">
        <v>2964</v>
      </c>
      <c r="O1477" s="7"/>
      <c r="P1477" s="7" t="s">
        <v>3031</v>
      </c>
      <c r="Q1477" s="19"/>
      <c r="R1477" s="19"/>
    </row>
    <row r="1478" ht="12.75" hidden="1" customHeight="1" spans="1:18">
      <c r="A1478" s="7" t="s">
        <v>2310</v>
      </c>
      <c r="B1478" s="7" t="s">
        <v>394</v>
      </c>
      <c r="C1478" s="7" t="str">
        <f>VLOOKUP(B1478,[1]Sheet1!$A:$B,2,)</f>
        <v>luoruihua</v>
      </c>
      <c r="D1478" s="7" t="s">
        <v>395</v>
      </c>
      <c r="E1478" s="9" t="str">
        <f t="shared" si="23"/>
        <v>罗锐华(luoruihua)</v>
      </c>
      <c r="F1478" s="7" t="s">
        <v>2978</v>
      </c>
      <c r="G1478" s="7" t="s">
        <v>2976</v>
      </c>
      <c r="H1478" s="7" t="s">
        <v>2532</v>
      </c>
      <c r="I1478" s="7" t="s">
        <v>20</v>
      </c>
      <c r="J1478" s="7" t="s">
        <v>997</v>
      </c>
      <c r="K1478" s="17" t="s">
        <v>2433</v>
      </c>
      <c r="L1478" s="17" t="s">
        <v>2533</v>
      </c>
      <c r="M1478" s="7" t="s">
        <v>2964</v>
      </c>
      <c r="N1478" s="7" t="s">
        <v>2964</v>
      </c>
      <c r="O1478" s="7"/>
      <c r="P1478" s="7" t="s">
        <v>2989</v>
      </c>
      <c r="Q1478" s="19"/>
      <c r="R1478" s="19"/>
    </row>
    <row r="1479" ht="12.75" hidden="1" customHeight="1" spans="1:18">
      <c r="A1479" s="7" t="s">
        <v>2310</v>
      </c>
      <c r="B1479" s="7" t="s">
        <v>394</v>
      </c>
      <c r="C1479" s="7" t="str">
        <f>VLOOKUP(B1479,[1]Sheet1!$A:$B,2,)</f>
        <v>luoruihua</v>
      </c>
      <c r="D1479" s="7" t="s">
        <v>395</v>
      </c>
      <c r="E1479" s="9" t="str">
        <f t="shared" si="23"/>
        <v>罗锐华(luoruihua)</v>
      </c>
      <c r="F1479" s="7" t="s">
        <v>2978</v>
      </c>
      <c r="G1479" s="7" t="s">
        <v>2976</v>
      </c>
      <c r="H1479" s="7" t="s">
        <v>2534</v>
      </c>
      <c r="I1479" s="7" t="s">
        <v>48</v>
      </c>
      <c r="J1479" s="7" t="s">
        <v>997</v>
      </c>
      <c r="K1479" s="17" t="s">
        <v>2535</v>
      </c>
      <c r="L1479" s="17" t="s">
        <v>2399</v>
      </c>
      <c r="M1479" s="7" t="s">
        <v>2964</v>
      </c>
      <c r="N1479" s="7" t="s">
        <v>2964</v>
      </c>
      <c r="O1479" s="7"/>
      <c r="P1479" s="7" t="s">
        <v>3031</v>
      </c>
      <c r="Q1479" s="19"/>
      <c r="R1479" s="19"/>
    </row>
    <row r="1480" ht="12.75" hidden="1" customHeight="1" spans="1:18">
      <c r="A1480" s="7" t="s">
        <v>2310</v>
      </c>
      <c r="B1480" s="7" t="s">
        <v>394</v>
      </c>
      <c r="C1480" s="7" t="str">
        <f>VLOOKUP(B1480,[1]Sheet1!$A:$B,2,)</f>
        <v>luoruihua</v>
      </c>
      <c r="D1480" s="7" t="s">
        <v>395</v>
      </c>
      <c r="E1480" s="9" t="str">
        <f t="shared" si="23"/>
        <v>罗锐华(luoruihua)</v>
      </c>
      <c r="F1480" s="7" t="s">
        <v>2978</v>
      </c>
      <c r="G1480" s="7" t="s">
        <v>2976</v>
      </c>
      <c r="H1480" s="7" t="s">
        <v>2356</v>
      </c>
      <c r="I1480" s="7" t="s">
        <v>48</v>
      </c>
      <c r="J1480" s="7" t="s">
        <v>2347</v>
      </c>
      <c r="K1480" s="17" t="s">
        <v>2357</v>
      </c>
      <c r="L1480" s="17" t="s">
        <v>2358</v>
      </c>
      <c r="M1480" s="7" t="s">
        <v>2964</v>
      </c>
      <c r="N1480" s="7" t="s">
        <v>2964</v>
      </c>
      <c r="O1480" s="7"/>
      <c r="P1480" s="7" t="s">
        <v>3031</v>
      </c>
      <c r="Q1480" s="19"/>
      <c r="R1480" s="19"/>
    </row>
    <row r="1481" ht="12.75" hidden="1" customHeight="1" spans="1:18">
      <c r="A1481" s="7" t="s">
        <v>2310</v>
      </c>
      <c r="B1481" s="7" t="s">
        <v>394</v>
      </c>
      <c r="C1481" s="7" t="str">
        <f>VLOOKUP(B1481,[1]Sheet1!$A:$B,2,)</f>
        <v>luoruihua</v>
      </c>
      <c r="D1481" s="7" t="s">
        <v>395</v>
      </c>
      <c r="E1481" s="9" t="str">
        <f t="shared" si="23"/>
        <v>罗锐华(luoruihua)</v>
      </c>
      <c r="F1481" s="7" t="s">
        <v>2978</v>
      </c>
      <c r="G1481" s="7" t="s">
        <v>2976</v>
      </c>
      <c r="H1481" s="7" t="s">
        <v>2323</v>
      </c>
      <c r="I1481" s="7" t="s">
        <v>20</v>
      </c>
      <c r="J1481" s="7" t="s">
        <v>2318</v>
      </c>
      <c r="K1481" s="17" t="s">
        <v>2324</v>
      </c>
      <c r="L1481" s="17" t="s">
        <v>2325</v>
      </c>
      <c r="M1481" s="7" t="s">
        <v>2964</v>
      </c>
      <c r="N1481" s="7" t="s">
        <v>2964</v>
      </c>
      <c r="O1481" s="7"/>
      <c r="P1481" s="7" t="s">
        <v>2989</v>
      </c>
      <c r="Q1481" s="19"/>
      <c r="R1481" s="19"/>
    </row>
    <row r="1482" ht="12.75" hidden="1" customHeight="1" spans="1:18">
      <c r="A1482" s="7" t="s">
        <v>2310</v>
      </c>
      <c r="B1482" s="7" t="s">
        <v>394</v>
      </c>
      <c r="C1482" s="7" t="str">
        <f>VLOOKUP(B1482,[1]Sheet1!$A:$B,2,)</f>
        <v>luoruihua</v>
      </c>
      <c r="D1482" s="7" t="s">
        <v>395</v>
      </c>
      <c r="E1482" s="9" t="str">
        <f t="shared" si="23"/>
        <v>罗锐华(luoruihua)</v>
      </c>
      <c r="F1482" s="7" t="s">
        <v>2978</v>
      </c>
      <c r="G1482" s="7" t="s">
        <v>2976</v>
      </c>
      <c r="H1482" s="7" t="s">
        <v>2401</v>
      </c>
      <c r="I1482" s="7" t="s">
        <v>20</v>
      </c>
      <c r="J1482" s="7" t="s">
        <v>2333</v>
      </c>
      <c r="K1482" s="17" t="s">
        <v>2402</v>
      </c>
      <c r="L1482" s="17" t="s">
        <v>2403</v>
      </c>
      <c r="M1482" s="7" t="s">
        <v>2964</v>
      </c>
      <c r="N1482" s="7" t="s">
        <v>2964</v>
      </c>
      <c r="O1482" s="7"/>
      <c r="P1482" s="7" t="s">
        <v>2989</v>
      </c>
      <c r="Q1482" s="19"/>
      <c r="R1482" s="19"/>
    </row>
    <row r="1483" ht="12.75" hidden="1" customHeight="1" spans="1:18">
      <c r="A1483" s="7" t="s">
        <v>2310</v>
      </c>
      <c r="B1483" s="7" t="s">
        <v>409</v>
      </c>
      <c r="C1483" s="7" t="str">
        <f>VLOOKUP(B1483,[1]Sheet1!$A:$B,2,)</f>
        <v>luowei</v>
      </c>
      <c r="D1483" s="7" t="s">
        <v>410</v>
      </c>
      <c r="E1483" s="9" t="str">
        <f t="shared" si="23"/>
        <v>罗伟(luowei)</v>
      </c>
      <c r="F1483" s="7" t="s">
        <v>2969</v>
      </c>
      <c r="G1483" s="7" t="s">
        <v>2970</v>
      </c>
      <c r="H1483" s="7" t="s">
        <v>2536</v>
      </c>
      <c r="I1483" s="7" t="s">
        <v>48</v>
      </c>
      <c r="J1483" s="7" t="s">
        <v>2333</v>
      </c>
      <c r="K1483" s="17" t="s">
        <v>2339</v>
      </c>
      <c r="L1483" s="17" t="s">
        <v>2371</v>
      </c>
      <c r="M1483" s="7" t="s">
        <v>2964</v>
      </c>
      <c r="N1483" s="7" t="s">
        <v>2964</v>
      </c>
      <c r="O1483" s="7"/>
      <c r="P1483" s="7" t="s">
        <v>3031</v>
      </c>
      <c r="Q1483" s="19"/>
      <c r="R1483" s="19"/>
    </row>
    <row r="1484" ht="12.75" hidden="1" customHeight="1" spans="1:18">
      <c r="A1484" s="7" t="s">
        <v>2310</v>
      </c>
      <c r="B1484" s="7" t="s">
        <v>409</v>
      </c>
      <c r="C1484" s="7" t="str">
        <f>VLOOKUP(B1484,[1]Sheet1!$A:$B,2,)</f>
        <v>luowei</v>
      </c>
      <c r="D1484" s="7" t="s">
        <v>410</v>
      </c>
      <c r="E1484" s="9" t="str">
        <f t="shared" si="23"/>
        <v>罗伟(luowei)</v>
      </c>
      <c r="F1484" s="7" t="s">
        <v>2969</v>
      </c>
      <c r="G1484" s="7" t="s">
        <v>2970</v>
      </c>
      <c r="H1484" s="7" t="s">
        <v>2537</v>
      </c>
      <c r="I1484" s="7" t="s">
        <v>20</v>
      </c>
      <c r="J1484" s="7" t="s">
        <v>2333</v>
      </c>
      <c r="K1484" s="17" t="s">
        <v>2538</v>
      </c>
      <c r="L1484" s="17" t="s">
        <v>2539</v>
      </c>
      <c r="M1484" s="7" t="s">
        <v>2964</v>
      </c>
      <c r="N1484" s="7" t="s">
        <v>2964</v>
      </c>
      <c r="O1484" s="7"/>
      <c r="P1484" s="7" t="s">
        <v>2989</v>
      </c>
      <c r="Q1484" s="19"/>
      <c r="R1484" s="19"/>
    </row>
    <row r="1485" ht="12.75" hidden="1" customHeight="1" spans="1:18">
      <c r="A1485" s="7" t="s">
        <v>2310</v>
      </c>
      <c r="B1485" s="7" t="s">
        <v>409</v>
      </c>
      <c r="C1485" s="7" t="str">
        <f>VLOOKUP(B1485,[1]Sheet1!$A:$B,2,)</f>
        <v>luowei</v>
      </c>
      <c r="D1485" s="7" t="s">
        <v>410</v>
      </c>
      <c r="E1485" s="9" t="str">
        <f t="shared" si="23"/>
        <v>罗伟(luowei)</v>
      </c>
      <c r="F1485" s="7" t="s">
        <v>2969</v>
      </c>
      <c r="G1485" s="7" t="s">
        <v>2970</v>
      </c>
      <c r="H1485" s="7" t="s">
        <v>2323</v>
      </c>
      <c r="I1485" s="7" t="s">
        <v>20</v>
      </c>
      <c r="J1485" s="7" t="s">
        <v>2318</v>
      </c>
      <c r="K1485" s="17" t="s">
        <v>2324</v>
      </c>
      <c r="L1485" s="17" t="s">
        <v>2325</v>
      </c>
      <c r="M1485" s="7" t="s">
        <v>2964</v>
      </c>
      <c r="N1485" s="7" t="s">
        <v>2964</v>
      </c>
      <c r="O1485" s="7"/>
      <c r="P1485" s="7" t="s">
        <v>2989</v>
      </c>
      <c r="Q1485" s="19"/>
      <c r="R1485" s="19"/>
    </row>
    <row r="1486" ht="12.75" hidden="1" customHeight="1" spans="1:18">
      <c r="A1486" s="7" t="s">
        <v>2310</v>
      </c>
      <c r="B1486" s="7" t="s">
        <v>409</v>
      </c>
      <c r="C1486" s="7" t="str">
        <f>VLOOKUP(B1486,[1]Sheet1!$A:$B,2,)</f>
        <v>luowei</v>
      </c>
      <c r="D1486" s="7" t="s">
        <v>410</v>
      </c>
      <c r="E1486" s="9" t="str">
        <f t="shared" si="23"/>
        <v>罗伟(luowei)</v>
      </c>
      <c r="F1486" s="7" t="s">
        <v>2969</v>
      </c>
      <c r="G1486" s="7" t="s">
        <v>2970</v>
      </c>
      <c r="H1486" s="7" t="s">
        <v>2356</v>
      </c>
      <c r="I1486" s="7" t="s">
        <v>48</v>
      </c>
      <c r="J1486" s="7" t="s">
        <v>2347</v>
      </c>
      <c r="K1486" s="17" t="s">
        <v>2357</v>
      </c>
      <c r="L1486" s="17" t="s">
        <v>2358</v>
      </c>
      <c r="M1486" s="7" t="s">
        <v>2964</v>
      </c>
      <c r="N1486" s="7" t="s">
        <v>2964</v>
      </c>
      <c r="O1486" s="7"/>
      <c r="P1486" s="7" t="s">
        <v>3031</v>
      </c>
      <c r="Q1486" s="19"/>
      <c r="R1486" s="19"/>
    </row>
    <row r="1487" ht="12.75" hidden="1" customHeight="1" spans="1:18">
      <c r="A1487" s="7" t="s">
        <v>2310</v>
      </c>
      <c r="B1487" s="7" t="s">
        <v>124</v>
      </c>
      <c r="C1487" s="7" t="str">
        <f>VLOOKUP(B1487,[1]Sheet1!$A:$B,2,)</f>
        <v>maxiaoyan</v>
      </c>
      <c r="D1487" s="7" t="s">
        <v>125</v>
      </c>
      <c r="E1487" s="9" t="str">
        <f t="shared" si="23"/>
        <v>马晓燕(maxiaoyan)</v>
      </c>
      <c r="F1487" s="7" t="s">
        <v>2981</v>
      </c>
      <c r="G1487" s="7" t="s">
        <v>2982</v>
      </c>
      <c r="H1487" s="7" t="s">
        <v>2434</v>
      </c>
      <c r="I1487" s="7" t="s">
        <v>48</v>
      </c>
      <c r="J1487" s="7" t="s">
        <v>997</v>
      </c>
      <c r="K1487" s="17" t="s">
        <v>2435</v>
      </c>
      <c r="L1487" s="17" t="s">
        <v>2436</v>
      </c>
      <c r="M1487" s="7" t="s">
        <v>2964</v>
      </c>
      <c r="N1487" s="7" t="s">
        <v>2964</v>
      </c>
      <c r="O1487" s="7"/>
      <c r="P1487" s="7" t="s">
        <v>3031</v>
      </c>
      <c r="Q1487" s="19"/>
      <c r="R1487" s="19"/>
    </row>
    <row r="1488" ht="12.75" hidden="1" customHeight="1" spans="1:18">
      <c r="A1488" s="7" t="s">
        <v>2310</v>
      </c>
      <c r="B1488" s="7" t="s">
        <v>124</v>
      </c>
      <c r="C1488" s="7" t="str">
        <f>VLOOKUP(B1488,[1]Sheet1!$A:$B,2,)</f>
        <v>maxiaoyan</v>
      </c>
      <c r="D1488" s="7" t="s">
        <v>125</v>
      </c>
      <c r="E1488" s="9" t="str">
        <f t="shared" si="23"/>
        <v>马晓燕(maxiaoyan)</v>
      </c>
      <c r="F1488" s="7" t="s">
        <v>2981</v>
      </c>
      <c r="G1488" s="7" t="s">
        <v>2982</v>
      </c>
      <c r="H1488" s="7" t="s">
        <v>2352</v>
      </c>
      <c r="I1488" s="7" t="s">
        <v>20</v>
      </c>
      <c r="J1488" s="7" t="s">
        <v>997</v>
      </c>
      <c r="K1488" s="17" t="s">
        <v>2353</v>
      </c>
      <c r="L1488" s="17" t="s">
        <v>2354</v>
      </c>
      <c r="M1488" s="7" t="s">
        <v>2964</v>
      </c>
      <c r="N1488" s="7" t="s">
        <v>2964</v>
      </c>
      <c r="O1488" s="7"/>
      <c r="P1488" s="7" t="s">
        <v>2989</v>
      </c>
      <c r="Q1488" s="19"/>
      <c r="R1488" s="19"/>
    </row>
    <row r="1489" ht="12.75" hidden="1" customHeight="1" spans="1:18">
      <c r="A1489" s="7" t="s">
        <v>2310</v>
      </c>
      <c r="B1489" s="7" t="s">
        <v>124</v>
      </c>
      <c r="C1489" s="7" t="str">
        <f>VLOOKUP(B1489,[1]Sheet1!$A:$B,2,)</f>
        <v>maxiaoyan</v>
      </c>
      <c r="D1489" s="7" t="s">
        <v>125</v>
      </c>
      <c r="E1489" s="9" t="str">
        <f t="shared" si="23"/>
        <v>马晓燕(maxiaoyan)</v>
      </c>
      <c r="F1489" s="7" t="s">
        <v>2981</v>
      </c>
      <c r="G1489" s="7" t="s">
        <v>2982</v>
      </c>
      <c r="H1489" s="7" t="s">
        <v>2524</v>
      </c>
      <c r="I1489" s="7" t="s">
        <v>20</v>
      </c>
      <c r="J1489" s="7" t="s">
        <v>39</v>
      </c>
      <c r="K1489" s="17" t="s">
        <v>2525</v>
      </c>
      <c r="L1489" s="17" t="s">
        <v>2526</v>
      </c>
      <c r="M1489" s="7" t="s">
        <v>2964</v>
      </c>
      <c r="N1489" s="7" t="s">
        <v>2964</v>
      </c>
      <c r="O1489" s="7"/>
      <c r="P1489" s="7" t="s">
        <v>2989</v>
      </c>
      <c r="Q1489" s="19"/>
      <c r="R1489" s="19"/>
    </row>
    <row r="1490" ht="12.75" hidden="1" customHeight="1" spans="1:18">
      <c r="A1490" s="7" t="s">
        <v>2310</v>
      </c>
      <c r="B1490" s="7" t="s">
        <v>124</v>
      </c>
      <c r="C1490" s="7" t="str">
        <f>VLOOKUP(B1490,[1]Sheet1!$A:$B,2,)</f>
        <v>maxiaoyan</v>
      </c>
      <c r="D1490" s="7" t="s">
        <v>125</v>
      </c>
      <c r="E1490" s="9" t="str">
        <f t="shared" si="23"/>
        <v>马晓燕(maxiaoyan)</v>
      </c>
      <c r="F1490" s="7" t="s">
        <v>2981</v>
      </c>
      <c r="G1490" s="7" t="s">
        <v>2982</v>
      </c>
      <c r="H1490" s="7" t="s">
        <v>2540</v>
      </c>
      <c r="I1490" s="7" t="s">
        <v>358</v>
      </c>
      <c r="J1490" s="7" t="s">
        <v>2095</v>
      </c>
      <c r="K1490" s="17" t="s">
        <v>2440</v>
      </c>
      <c r="L1490" s="17" t="s">
        <v>2341</v>
      </c>
      <c r="M1490" s="7" t="s">
        <v>2964</v>
      </c>
      <c r="N1490" s="7" t="s">
        <v>2964</v>
      </c>
      <c r="O1490" s="7"/>
      <c r="P1490" s="7" t="s">
        <v>3034</v>
      </c>
      <c r="Q1490" s="19"/>
      <c r="R1490" s="19"/>
    </row>
    <row r="1491" ht="12.75" hidden="1" customHeight="1" spans="1:18">
      <c r="A1491" s="7" t="s">
        <v>2310</v>
      </c>
      <c r="B1491" s="7" t="s">
        <v>124</v>
      </c>
      <c r="C1491" s="7" t="str">
        <f>VLOOKUP(B1491,[1]Sheet1!$A:$B,2,)</f>
        <v>maxiaoyan</v>
      </c>
      <c r="D1491" s="7" t="s">
        <v>125</v>
      </c>
      <c r="E1491" s="9" t="str">
        <f t="shared" si="23"/>
        <v>马晓燕(maxiaoyan)</v>
      </c>
      <c r="F1491" s="7" t="s">
        <v>2981</v>
      </c>
      <c r="G1491" s="7" t="s">
        <v>2982</v>
      </c>
      <c r="H1491" s="7" t="s">
        <v>2542</v>
      </c>
      <c r="I1491" s="7" t="s">
        <v>358</v>
      </c>
      <c r="J1491" s="7" t="s">
        <v>2347</v>
      </c>
      <c r="K1491" s="17" t="s">
        <v>2543</v>
      </c>
      <c r="L1491" s="17" t="s">
        <v>2414</v>
      </c>
      <c r="M1491" s="7" t="s">
        <v>2964</v>
      </c>
      <c r="N1491" s="7" t="s">
        <v>2964</v>
      </c>
      <c r="O1491" s="7"/>
      <c r="P1491" s="7" t="s">
        <v>3034</v>
      </c>
      <c r="Q1491" s="19"/>
      <c r="R1491" s="19"/>
    </row>
    <row r="1492" ht="12.75" hidden="1" customHeight="1" spans="1:18">
      <c r="A1492" s="7" t="s">
        <v>2310</v>
      </c>
      <c r="B1492" s="7" t="s">
        <v>124</v>
      </c>
      <c r="C1492" s="7" t="str">
        <f>VLOOKUP(B1492,[1]Sheet1!$A:$B,2,)</f>
        <v>maxiaoyan</v>
      </c>
      <c r="D1492" s="7" t="s">
        <v>125</v>
      </c>
      <c r="E1492" s="9" t="str">
        <f t="shared" si="23"/>
        <v>马晓燕(maxiaoyan)</v>
      </c>
      <c r="F1492" s="7" t="s">
        <v>2981</v>
      </c>
      <c r="G1492" s="7" t="s">
        <v>2982</v>
      </c>
      <c r="H1492" s="7" t="s">
        <v>2544</v>
      </c>
      <c r="I1492" s="7" t="s">
        <v>48</v>
      </c>
      <c r="J1492" s="7" t="s">
        <v>2333</v>
      </c>
      <c r="K1492" s="17" t="s">
        <v>2545</v>
      </c>
      <c r="L1492" s="17" t="s">
        <v>2516</v>
      </c>
      <c r="M1492" s="7" t="s">
        <v>2964</v>
      </c>
      <c r="N1492" s="7" t="s">
        <v>2964</v>
      </c>
      <c r="O1492" s="7"/>
      <c r="P1492" s="7" t="s">
        <v>3031</v>
      </c>
      <c r="Q1492" s="19"/>
      <c r="R1492" s="19"/>
    </row>
    <row r="1493" ht="12.75" hidden="1" customHeight="1" spans="1:18">
      <c r="A1493" s="7" t="s">
        <v>2310</v>
      </c>
      <c r="B1493" s="7" t="s">
        <v>124</v>
      </c>
      <c r="C1493" s="7" t="str">
        <f>VLOOKUP(B1493,[1]Sheet1!$A:$B,2,)</f>
        <v>maxiaoyan</v>
      </c>
      <c r="D1493" s="7" t="s">
        <v>125</v>
      </c>
      <c r="E1493" s="9" t="str">
        <f t="shared" si="23"/>
        <v>马晓燕(maxiaoyan)</v>
      </c>
      <c r="F1493" s="7" t="s">
        <v>2981</v>
      </c>
      <c r="G1493" s="7" t="s">
        <v>2982</v>
      </c>
      <c r="H1493" s="7" t="s">
        <v>2365</v>
      </c>
      <c r="I1493" s="7" t="s">
        <v>20</v>
      </c>
      <c r="J1493" s="7" t="s">
        <v>2333</v>
      </c>
      <c r="K1493" s="17" t="s">
        <v>2366</v>
      </c>
      <c r="L1493" s="17" t="s">
        <v>2367</v>
      </c>
      <c r="M1493" s="7" t="s">
        <v>2964</v>
      </c>
      <c r="N1493" s="7" t="s">
        <v>2964</v>
      </c>
      <c r="O1493" s="7"/>
      <c r="P1493" s="7" t="s">
        <v>2989</v>
      </c>
      <c r="Q1493" s="19"/>
      <c r="R1493" s="19"/>
    </row>
    <row r="1494" ht="12.75" hidden="1" customHeight="1" spans="1:18">
      <c r="A1494" s="7" t="s">
        <v>2310</v>
      </c>
      <c r="B1494" s="7" t="s">
        <v>124</v>
      </c>
      <c r="C1494" s="7" t="str">
        <f>VLOOKUP(B1494,[1]Sheet1!$A:$B,2,)</f>
        <v>maxiaoyan</v>
      </c>
      <c r="D1494" s="7" t="s">
        <v>125</v>
      </c>
      <c r="E1494" s="9" t="str">
        <f t="shared" si="23"/>
        <v>马晓燕(maxiaoyan)</v>
      </c>
      <c r="F1494" s="7" t="s">
        <v>2981</v>
      </c>
      <c r="G1494" s="7" t="s">
        <v>2982</v>
      </c>
      <c r="H1494" s="7" t="s">
        <v>2356</v>
      </c>
      <c r="I1494" s="7" t="s">
        <v>358</v>
      </c>
      <c r="J1494" s="7" t="s">
        <v>2347</v>
      </c>
      <c r="K1494" s="17" t="s">
        <v>2357</v>
      </c>
      <c r="L1494" s="17" t="s">
        <v>3088</v>
      </c>
      <c r="M1494" s="7" t="s">
        <v>2964</v>
      </c>
      <c r="N1494" s="7" t="s">
        <v>2964</v>
      </c>
      <c r="O1494" s="7"/>
      <c r="P1494" s="7" t="s">
        <v>3034</v>
      </c>
      <c r="Q1494" s="19"/>
      <c r="R1494" s="19"/>
    </row>
    <row r="1495" ht="12.75" hidden="1" customHeight="1" spans="1:18">
      <c r="A1495" s="7" t="s">
        <v>2310</v>
      </c>
      <c r="B1495" s="7" t="s">
        <v>124</v>
      </c>
      <c r="C1495" s="7" t="str">
        <f>VLOOKUP(B1495,[1]Sheet1!$A:$B,2,)</f>
        <v>maxiaoyan</v>
      </c>
      <c r="D1495" s="7" t="s">
        <v>125</v>
      </c>
      <c r="E1495" s="9" t="str">
        <f t="shared" si="23"/>
        <v>马晓燕(maxiaoyan)</v>
      </c>
      <c r="F1495" s="7" t="s">
        <v>2981</v>
      </c>
      <c r="G1495" s="7" t="s">
        <v>2982</v>
      </c>
      <c r="H1495" s="7" t="s">
        <v>2506</v>
      </c>
      <c r="I1495" s="7" t="s">
        <v>20</v>
      </c>
      <c r="J1495" s="7" t="s">
        <v>997</v>
      </c>
      <c r="K1495" s="17" t="s">
        <v>2509</v>
      </c>
      <c r="L1495" s="17" t="s">
        <v>2336</v>
      </c>
      <c r="M1495" s="7" t="s">
        <v>2964</v>
      </c>
      <c r="N1495" s="7" t="s">
        <v>2964</v>
      </c>
      <c r="O1495" s="7"/>
      <c r="P1495" s="7" t="s">
        <v>2989</v>
      </c>
      <c r="Q1495" s="19"/>
      <c r="R1495" s="19"/>
    </row>
    <row r="1496" ht="12.75" hidden="1" customHeight="1" spans="1:18">
      <c r="A1496" s="7" t="s">
        <v>2310</v>
      </c>
      <c r="B1496" s="7" t="s">
        <v>1562</v>
      </c>
      <c r="C1496" s="7" t="str">
        <f>VLOOKUP(B1496,[1]Sheet1!$A:$B,2,)</f>
        <v>mayunhui</v>
      </c>
      <c r="D1496" s="7" t="s">
        <v>1563</v>
      </c>
      <c r="E1496" s="9" t="str">
        <f t="shared" si="23"/>
        <v>马云辉(mayunhui)</v>
      </c>
      <c r="F1496" s="7" t="s">
        <v>2981</v>
      </c>
      <c r="G1496" s="7" t="s">
        <v>3002</v>
      </c>
      <c r="H1496" s="7" t="s">
        <v>2502</v>
      </c>
      <c r="I1496" s="7" t="s">
        <v>20</v>
      </c>
      <c r="J1496" s="7" t="s">
        <v>2333</v>
      </c>
      <c r="K1496" s="17" t="s">
        <v>2402</v>
      </c>
      <c r="L1496" s="17" t="s">
        <v>2503</v>
      </c>
      <c r="M1496" s="7" t="s">
        <v>2964</v>
      </c>
      <c r="N1496" s="7" t="s">
        <v>2964</v>
      </c>
      <c r="O1496" s="7"/>
      <c r="P1496" s="7" t="s">
        <v>2989</v>
      </c>
      <c r="Q1496" s="19"/>
      <c r="R1496" s="19"/>
    </row>
    <row r="1497" ht="12.75" hidden="1" customHeight="1" spans="1:18">
      <c r="A1497" s="7" t="s">
        <v>2310</v>
      </c>
      <c r="B1497" s="7" t="s">
        <v>1562</v>
      </c>
      <c r="C1497" s="7" t="str">
        <f>VLOOKUP(B1497,[1]Sheet1!$A:$B,2,)</f>
        <v>mayunhui</v>
      </c>
      <c r="D1497" s="7" t="s">
        <v>1563</v>
      </c>
      <c r="E1497" s="9" t="str">
        <f t="shared" si="23"/>
        <v>马云辉(mayunhui)</v>
      </c>
      <c r="F1497" s="7" t="s">
        <v>2981</v>
      </c>
      <c r="G1497" s="7" t="s">
        <v>3002</v>
      </c>
      <c r="H1497" s="7" t="s">
        <v>2369</v>
      </c>
      <c r="I1497" s="7" t="s">
        <v>20</v>
      </c>
      <c r="J1497" s="7" t="s">
        <v>997</v>
      </c>
      <c r="K1497" s="17" t="s">
        <v>2370</v>
      </c>
      <c r="L1497" s="17" t="s">
        <v>2371</v>
      </c>
      <c r="M1497" s="7" t="s">
        <v>2964</v>
      </c>
      <c r="N1497" s="7" t="s">
        <v>2964</v>
      </c>
      <c r="O1497" s="7"/>
      <c r="P1497" s="7" t="s">
        <v>2989</v>
      </c>
      <c r="Q1497" s="19"/>
      <c r="R1497" s="19"/>
    </row>
    <row r="1498" ht="12.75" hidden="1" customHeight="1" spans="1:18">
      <c r="A1498" s="7" t="s">
        <v>2310</v>
      </c>
      <c r="B1498" s="7" t="s">
        <v>1562</v>
      </c>
      <c r="C1498" s="7" t="str">
        <f>VLOOKUP(B1498,[1]Sheet1!$A:$B,2,)</f>
        <v>mayunhui</v>
      </c>
      <c r="D1498" s="7" t="s">
        <v>1563</v>
      </c>
      <c r="E1498" s="9" t="str">
        <f t="shared" si="23"/>
        <v>马云辉(mayunhui)</v>
      </c>
      <c r="F1498" s="7" t="s">
        <v>2981</v>
      </c>
      <c r="G1498" s="7" t="s">
        <v>3002</v>
      </c>
      <c r="H1498" s="7" t="s">
        <v>2346</v>
      </c>
      <c r="I1498" s="7" t="s">
        <v>20</v>
      </c>
      <c r="J1498" s="7" t="s">
        <v>2347</v>
      </c>
      <c r="K1498" s="17" t="s">
        <v>2349</v>
      </c>
      <c r="L1498" s="17" t="s">
        <v>2350</v>
      </c>
      <c r="M1498" s="7" t="s">
        <v>2964</v>
      </c>
      <c r="N1498" s="7" t="s">
        <v>2964</v>
      </c>
      <c r="O1498" s="7"/>
      <c r="P1498" s="7" t="s">
        <v>2989</v>
      </c>
      <c r="Q1498" s="19"/>
      <c r="R1498" s="19"/>
    </row>
    <row r="1499" ht="12.75" hidden="1" customHeight="1" spans="1:18">
      <c r="A1499" s="7" t="s">
        <v>2310</v>
      </c>
      <c r="B1499" s="7" t="s">
        <v>2333</v>
      </c>
      <c r="C1499" s="7" t="str">
        <f>VLOOKUP(B1499,[1]Sheet1!$A:$B,2,)</f>
        <v>mengxiaojun</v>
      </c>
      <c r="D1499" s="7" t="s">
        <v>2334</v>
      </c>
      <c r="E1499" s="9" t="str">
        <f t="shared" si="23"/>
        <v>孟小军(mengxiaojun)</v>
      </c>
      <c r="F1499" s="7" t="s">
        <v>3068</v>
      </c>
      <c r="G1499" s="7" t="s">
        <v>3022</v>
      </c>
      <c r="H1499" s="7" t="s">
        <v>2397</v>
      </c>
      <c r="I1499" s="7" t="s">
        <v>20</v>
      </c>
      <c r="J1499" s="7" t="s">
        <v>2095</v>
      </c>
      <c r="K1499" s="17" t="s">
        <v>2398</v>
      </c>
      <c r="L1499" s="17" t="s">
        <v>2399</v>
      </c>
      <c r="M1499" s="7" t="s">
        <v>2964</v>
      </c>
      <c r="N1499" s="7" t="s">
        <v>2964</v>
      </c>
      <c r="O1499" s="7"/>
      <c r="P1499" s="7" t="s">
        <v>2989</v>
      </c>
      <c r="Q1499" s="19"/>
      <c r="R1499" s="19"/>
    </row>
    <row r="1500" ht="12.75" hidden="1" customHeight="1" spans="1:18">
      <c r="A1500" s="7" t="s">
        <v>2310</v>
      </c>
      <c r="B1500" s="7" t="s">
        <v>2547</v>
      </c>
      <c r="C1500" s="7" t="str">
        <f>VLOOKUP(B1500,[1]Sheet1!$A:$B,2,)</f>
        <v>pengguochuan</v>
      </c>
      <c r="D1500" s="7" t="s">
        <v>2548</v>
      </c>
      <c r="E1500" s="9" t="str">
        <f t="shared" si="23"/>
        <v>彭国川(pengguochuan)</v>
      </c>
      <c r="F1500" s="7" t="s">
        <v>3021</v>
      </c>
      <c r="G1500" s="7" t="s">
        <v>2982</v>
      </c>
      <c r="H1500" s="7" t="s">
        <v>2546</v>
      </c>
      <c r="I1500" s="7" t="s">
        <v>358</v>
      </c>
      <c r="J1500" s="7" t="s">
        <v>997</v>
      </c>
      <c r="K1500" s="17" t="s">
        <v>2549</v>
      </c>
      <c r="L1500" s="17" t="s">
        <v>2475</v>
      </c>
      <c r="M1500" s="7" t="s">
        <v>2964</v>
      </c>
      <c r="N1500" s="7" t="s">
        <v>2964</v>
      </c>
      <c r="O1500" s="7"/>
      <c r="P1500" s="7" t="s">
        <v>3034</v>
      </c>
      <c r="Q1500" s="19"/>
      <c r="R1500" s="19"/>
    </row>
    <row r="1501" ht="12.75" hidden="1" customHeight="1" spans="1:18">
      <c r="A1501" s="7" t="s">
        <v>2310</v>
      </c>
      <c r="B1501" s="7" t="s">
        <v>2547</v>
      </c>
      <c r="C1501" s="7" t="str">
        <f>VLOOKUP(B1501,[1]Sheet1!$A:$B,2,)</f>
        <v>pengguochuan</v>
      </c>
      <c r="D1501" s="7" t="s">
        <v>2548</v>
      </c>
      <c r="E1501" s="9" t="str">
        <f t="shared" si="23"/>
        <v>彭国川(pengguochuan)</v>
      </c>
      <c r="F1501" s="7" t="s">
        <v>3021</v>
      </c>
      <c r="G1501" s="7" t="s">
        <v>2982</v>
      </c>
      <c r="H1501" s="7" t="s">
        <v>2356</v>
      </c>
      <c r="I1501" s="7" t="s">
        <v>358</v>
      </c>
      <c r="J1501" s="7" t="s">
        <v>2347</v>
      </c>
      <c r="K1501" s="17" t="s">
        <v>2357</v>
      </c>
      <c r="L1501" s="17" t="s">
        <v>2358</v>
      </c>
      <c r="M1501" s="7" t="s">
        <v>2964</v>
      </c>
      <c r="N1501" s="7" t="s">
        <v>2964</v>
      </c>
      <c r="O1501" s="7"/>
      <c r="P1501" s="7" t="s">
        <v>3034</v>
      </c>
      <c r="Q1501" s="19"/>
      <c r="R1501" s="19"/>
    </row>
    <row r="1502" ht="12.75" hidden="1" customHeight="1" spans="1:18">
      <c r="A1502" s="7" t="s">
        <v>2310</v>
      </c>
      <c r="B1502" s="7" t="s">
        <v>2547</v>
      </c>
      <c r="C1502" s="7" t="str">
        <f>VLOOKUP(B1502,[1]Sheet1!$A:$B,2,)</f>
        <v>pengguochuan</v>
      </c>
      <c r="D1502" s="7" t="s">
        <v>2548</v>
      </c>
      <c r="E1502" s="9" t="str">
        <f t="shared" si="23"/>
        <v>彭国川(pengguochuan)</v>
      </c>
      <c r="F1502" s="7" t="s">
        <v>3021</v>
      </c>
      <c r="G1502" s="7" t="s">
        <v>2982</v>
      </c>
      <c r="H1502" s="7" t="s">
        <v>2552</v>
      </c>
      <c r="I1502" s="7" t="s">
        <v>20</v>
      </c>
      <c r="J1502" s="7" t="s">
        <v>997</v>
      </c>
      <c r="K1502" s="17" t="s">
        <v>2553</v>
      </c>
      <c r="L1502" s="17" t="s">
        <v>2354</v>
      </c>
      <c r="M1502" s="7" t="s">
        <v>2964</v>
      </c>
      <c r="N1502" s="7" t="s">
        <v>2964</v>
      </c>
      <c r="O1502" s="7"/>
      <c r="P1502" s="7" t="s">
        <v>2989</v>
      </c>
      <c r="Q1502" s="19"/>
      <c r="R1502" s="19"/>
    </row>
    <row r="1503" ht="12.75" hidden="1" customHeight="1" spans="1:18">
      <c r="A1503" s="7" t="s">
        <v>2310</v>
      </c>
      <c r="B1503" s="7" t="s">
        <v>2547</v>
      </c>
      <c r="C1503" s="7" t="str">
        <f>VLOOKUP(B1503,[1]Sheet1!$A:$B,2,)</f>
        <v>pengguochuan</v>
      </c>
      <c r="D1503" s="7" t="s">
        <v>2548</v>
      </c>
      <c r="E1503" s="9" t="str">
        <f t="shared" si="23"/>
        <v>彭国川(pengguochuan)</v>
      </c>
      <c r="F1503" s="7" t="s">
        <v>3021</v>
      </c>
      <c r="G1503" s="7" t="s">
        <v>2982</v>
      </c>
      <c r="H1503" s="7" t="s">
        <v>2373</v>
      </c>
      <c r="I1503" s="7" t="s">
        <v>358</v>
      </c>
      <c r="J1503" s="7" t="s">
        <v>2347</v>
      </c>
      <c r="K1503" s="17" t="s">
        <v>2374</v>
      </c>
      <c r="L1503" s="17" t="s">
        <v>2358</v>
      </c>
      <c r="M1503" s="7" t="s">
        <v>2964</v>
      </c>
      <c r="N1503" s="7" t="s">
        <v>2964</v>
      </c>
      <c r="O1503" s="7"/>
      <c r="P1503" s="7" t="s">
        <v>3034</v>
      </c>
      <c r="Q1503" s="19"/>
      <c r="R1503" s="19"/>
    </row>
    <row r="1504" ht="12.75" hidden="1" customHeight="1" spans="1:18">
      <c r="A1504" s="7" t="s">
        <v>2310</v>
      </c>
      <c r="B1504" s="7" t="s">
        <v>2547</v>
      </c>
      <c r="C1504" s="7" t="str">
        <f>VLOOKUP(B1504,[1]Sheet1!$A:$B,2,)</f>
        <v>pengguochuan</v>
      </c>
      <c r="D1504" s="7" t="s">
        <v>2548</v>
      </c>
      <c r="E1504" s="9" t="str">
        <f t="shared" si="23"/>
        <v>彭国川(pengguochuan)</v>
      </c>
      <c r="F1504" s="7" t="s">
        <v>3021</v>
      </c>
      <c r="G1504" s="7" t="s">
        <v>2982</v>
      </c>
      <c r="H1504" s="7" t="s">
        <v>2482</v>
      </c>
      <c r="I1504" s="7" t="s">
        <v>20</v>
      </c>
      <c r="J1504" s="7" t="s">
        <v>997</v>
      </c>
      <c r="K1504" s="17" t="s">
        <v>2483</v>
      </c>
      <c r="L1504" s="17" t="s">
        <v>2354</v>
      </c>
      <c r="M1504" s="7" t="s">
        <v>2964</v>
      </c>
      <c r="N1504" s="7" t="s">
        <v>2964</v>
      </c>
      <c r="O1504" s="7"/>
      <c r="P1504" s="7" t="s">
        <v>2989</v>
      </c>
      <c r="Q1504" s="19"/>
      <c r="R1504" s="19"/>
    </row>
    <row r="1505" ht="12.75" hidden="1" customHeight="1" spans="1:18">
      <c r="A1505" s="7" t="s">
        <v>2310</v>
      </c>
      <c r="B1505" s="7" t="s">
        <v>131</v>
      </c>
      <c r="C1505" s="7" t="str">
        <f>VLOOKUP(B1505,[1]Sheet1!$A:$B,2,)</f>
        <v>pengjinsong</v>
      </c>
      <c r="D1505" s="7" t="s">
        <v>132</v>
      </c>
      <c r="E1505" s="9" t="str">
        <f t="shared" si="23"/>
        <v>彭劲松(pengjingsong)</v>
      </c>
      <c r="F1505" s="7" t="s">
        <v>2984</v>
      </c>
      <c r="G1505" s="7" t="s">
        <v>2982</v>
      </c>
      <c r="H1505" s="7" t="s">
        <v>2356</v>
      </c>
      <c r="I1505" s="7" t="s">
        <v>358</v>
      </c>
      <c r="J1505" s="7" t="s">
        <v>2347</v>
      </c>
      <c r="K1505" s="17" t="s">
        <v>2357</v>
      </c>
      <c r="L1505" s="17" t="s">
        <v>3088</v>
      </c>
      <c r="M1505" s="7" t="s">
        <v>2964</v>
      </c>
      <c r="N1505" s="7" t="s">
        <v>2964</v>
      </c>
      <c r="O1505" s="7"/>
      <c r="P1505" s="7" t="s">
        <v>3034</v>
      </c>
      <c r="Q1505" s="19"/>
      <c r="R1505" s="19"/>
    </row>
    <row r="1506" ht="12.75" hidden="1" customHeight="1" spans="1:18">
      <c r="A1506" s="7" t="s">
        <v>2310</v>
      </c>
      <c r="B1506" s="7" t="s">
        <v>131</v>
      </c>
      <c r="C1506" s="7" t="str">
        <f>VLOOKUP(B1506,[1]Sheet1!$A:$B,2,)</f>
        <v>pengjinsong</v>
      </c>
      <c r="D1506" s="7" t="s">
        <v>132</v>
      </c>
      <c r="E1506" s="9" t="str">
        <f t="shared" si="23"/>
        <v>彭劲松(pengjingsong)</v>
      </c>
      <c r="F1506" s="7" t="s">
        <v>2984</v>
      </c>
      <c r="G1506" s="7" t="s">
        <v>2982</v>
      </c>
      <c r="H1506" s="7" t="s">
        <v>2373</v>
      </c>
      <c r="I1506" s="7" t="s">
        <v>358</v>
      </c>
      <c r="J1506" s="7" t="s">
        <v>2347</v>
      </c>
      <c r="K1506" s="17" t="s">
        <v>2374</v>
      </c>
      <c r="L1506" s="17" t="s">
        <v>2358</v>
      </c>
      <c r="M1506" s="7" t="s">
        <v>2964</v>
      </c>
      <c r="N1506" s="7" t="s">
        <v>2964</v>
      </c>
      <c r="O1506" s="7"/>
      <c r="P1506" s="7" t="s">
        <v>3034</v>
      </c>
      <c r="Q1506" s="19"/>
      <c r="R1506" s="19"/>
    </row>
    <row r="1507" ht="12.75" hidden="1" customHeight="1" spans="1:18">
      <c r="A1507" s="7" t="s">
        <v>2310</v>
      </c>
      <c r="B1507" s="7" t="s">
        <v>131</v>
      </c>
      <c r="C1507" s="7" t="str">
        <f>VLOOKUP(B1507,[1]Sheet1!$A:$B,2,)</f>
        <v>pengjinsong</v>
      </c>
      <c r="D1507" s="7" t="s">
        <v>132</v>
      </c>
      <c r="E1507" s="9" t="str">
        <f t="shared" si="23"/>
        <v>彭劲松(pengjingsong)</v>
      </c>
      <c r="F1507" s="7" t="s">
        <v>2984</v>
      </c>
      <c r="G1507" s="7" t="s">
        <v>2982</v>
      </c>
      <c r="H1507" s="7" t="s">
        <v>2388</v>
      </c>
      <c r="I1507" s="7" t="s">
        <v>20</v>
      </c>
      <c r="J1507" s="7" t="s">
        <v>2347</v>
      </c>
      <c r="K1507" s="17" t="s">
        <v>2389</v>
      </c>
      <c r="L1507" s="17" t="s">
        <v>2390</v>
      </c>
      <c r="M1507" s="7" t="s">
        <v>2964</v>
      </c>
      <c r="N1507" s="7" t="s">
        <v>2964</v>
      </c>
      <c r="O1507" s="7"/>
      <c r="P1507" s="7" t="s">
        <v>2989</v>
      </c>
      <c r="Q1507" s="19"/>
      <c r="R1507" s="19"/>
    </row>
    <row r="1508" ht="12.75" hidden="1" customHeight="1" spans="1:18">
      <c r="A1508" s="7" t="s">
        <v>2310</v>
      </c>
      <c r="B1508" s="7" t="s">
        <v>816</v>
      </c>
      <c r="C1508" s="7" t="str">
        <f>VLOOKUP(B1508,[1]Sheet1!$A:$B,2,)</f>
        <v>qianmingliang</v>
      </c>
      <c r="D1508" s="7" t="s">
        <v>817</v>
      </c>
      <c r="E1508" s="9" t="str">
        <f t="shared" si="23"/>
        <v>钱明亮(qianmingliang)</v>
      </c>
      <c r="F1508" s="7" t="s">
        <v>2969</v>
      </c>
      <c r="G1508" s="7" t="s">
        <v>2970</v>
      </c>
      <c r="H1508" s="7" t="s">
        <v>2365</v>
      </c>
      <c r="I1508" s="7" t="s">
        <v>20</v>
      </c>
      <c r="J1508" s="7" t="s">
        <v>2333</v>
      </c>
      <c r="K1508" s="17" t="s">
        <v>2366</v>
      </c>
      <c r="L1508" s="17" t="s">
        <v>2367</v>
      </c>
      <c r="M1508" s="7" t="s">
        <v>2964</v>
      </c>
      <c r="N1508" s="7" t="s">
        <v>2964</v>
      </c>
      <c r="O1508" s="7"/>
      <c r="P1508" s="7" t="s">
        <v>2989</v>
      </c>
      <c r="Q1508" s="19"/>
      <c r="R1508" s="19"/>
    </row>
    <row r="1509" ht="12.75" hidden="1" customHeight="1" spans="1:18">
      <c r="A1509" s="7" t="s">
        <v>2310</v>
      </c>
      <c r="B1509" s="7" t="s">
        <v>816</v>
      </c>
      <c r="C1509" s="7" t="str">
        <f>VLOOKUP(B1509,[1]Sheet1!$A:$B,2,)</f>
        <v>qianmingliang</v>
      </c>
      <c r="D1509" s="7" t="s">
        <v>817</v>
      </c>
      <c r="E1509" s="9" t="str">
        <f t="shared" si="23"/>
        <v>钱明亮(qianmingliang)</v>
      </c>
      <c r="F1509" s="7" t="s">
        <v>2969</v>
      </c>
      <c r="G1509" s="7" t="s">
        <v>2970</v>
      </c>
      <c r="H1509" s="7" t="s">
        <v>2352</v>
      </c>
      <c r="I1509" s="7" t="s">
        <v>20</v>
      </c>
      <c r="J1509" s="7" t="s">
        <v>997</v>
      </c>
      <c r="K1509" s="17" t="s">
        <v>2353</v>
      </c>
      <c r="L1509" s="17" t="s">
        <v>2354</v>
      </c>
      <c r="M1509" s="7" t="s">
        <v>2964</v>
      </c>
      <c r="N1509" s="7" t="s">
        <v>2964</v>
      </c>
      <c r="O1509" s="7"/>
      <c r="P1509" s="7" t="s">
        <v>2989</v>
      </c>
      <c r="Q1509" s="19"/>
      <c r="R1509" s="19"/>
    </row>
    <row r="1510" ht="12.75" hidden="1" customHeight="1" spans="1:18">
      <c r="A1510" s="7" t="s">
        <v>2310</v>
      </c>
      <c r="B1510" s="7" t="s">
        <v>816</v>
      </c>
      <c r="C1510" s="7" t="str">
        <f>VLOOKUP(B1510,[1]Sheet1!$A:$B,2,)</f>
        <v>qianmingliang</v>
      </c>
      <c r="D1510" s="7" t="s">
        <v>817</v>
      </c>
      <c r="E1510" s="9" t="str">
        <f t="shared" si="23"/>
        <v>钱明亮(qianmingliang)</v>
      </c>
      <c r="F1510" s="7" t="s">
        <v>2969</v>
      </c>
      <c r="G1510" s="7" t="s">
        <v>2970</v>
      </c>
      <c r="H1510" s="7" t="s">
        <v>2373</v>
      </c>
      <c r="I1510" s="7" t="s">
        <v>48</v>
      </c>
      <c r="J1510" s="7" t="s">
        <v>2347</v>
      </c>
      <c r="K1510" s="17" t="s">
        <v>2374</v>
      </c>
      <c r="L1510" s="17" t="s">
        <v>2358</v>
      </c>
      <c r="M1510" s="7" t="s">
        <v>2964</v>
      </c>
      <c r="N1510" s="7" t="s">
        <v>2964</v>
      </c>
      <c r="O1510" s="7"/>
      <c r="P1510" s="7" t="s">
        <v>3031</v>
      </c>
      <c r="Q1510" s="19"/>
      <c r="R1510" s="19"/>
    </row>
    <row r="1511" ht="12.75" hidden="1" customHeight="1" spans="1:18">
      <c r="A1511" s="7" t="s">
        <v>2310</v>
      </c>
      <c r="B1511" s="7" t="s">
        <v>3052</v>
      </c>
      <c r="C1511" s="7" t="str">
        <f>VLOOKUP(B1511,[1]Sheet1!$A:$B,2,)</f>
        <v>qianxiaoli</v>
      </c>
      <c r="D1511" s="7" t="s">
        <v>3053</v>
      </c>
      <c r="E1511" s="9" t="str">
        <f t="shared" si="23"/>
        <v>钱小利(qianxiaoli)</v>
      </c>
      <c r="F1511" s="7" t="s">
        <v>2984</v>
      </c>
      <c r="G1511" s="7" t="s">
        <v>2987</v>
      </c>
      <c r="H1511" s="7" t="s">
        <v>2379</v>
      </c>
      <c r="I1511" s="7" t="s">
        <v>20</v>
      </c>
      <c r="J1511" s="7" t="s">
        <v>997</v>
      </c>
      <c r="K1511" s="17" t="s">
        <v>2370</v>
      </c>
      <c r="L1511" s="17" t="s">
        <v>2371</v>
      </c>
      <c r="M1511" s="7" t="s">
        <v>2964</v>
      </c>
      <c r="N1511" s="7" t="s">
        <v>2964</v>
      </c>
      <c r="O1511" s="7"/>
      <c r="P1511" s="7" t="s">
        <v>2989</v>
      </c>
      <c r="Q1511" s="19"/>
      <c r="R1511" s="19"/>
    </row>
    <row r="1512" ht="12.75" hidden="1" customHeight="1" spans="1:18">
      <c r="A1512" s="7" t="s">
        <v>2310</v>
      </c>
      <c r="B1512" s="7" t="s">
        <v>3078</v>
      </c>
      <c r="C1512" s="7" t="str">
        <f>VLOOKUP(B1512,[1]Sheet1!$A:$B,2,)</f>
        <v>sunguiyan</v>
      </c>
      <c r="D1512" s="7" t="s">
        <v>3079</v>
      </c>
      <c r="E1512" s="9" t="str">
        <f t="shared" si="23"/>
        <v>孙贵艳(sunguiyan)</v>
      </c>
      <c r="F1512" s="7" t="s">
        <v>3021</v>
      </c>
      <c r="G1512" s="7" t="s">
        <v>3023</v>
      </c>
      <c r="H1512" s="7" t="s">
        <v>2373</v>
      </c>
      <c r="I1512" s="7" t="s">
        <v>48</v>
      </c>
      <c r="J1512" s="7" t="s">
        <v>2347</v>
      </c>
      <c r="K1512" s="17" t="s">
        <v>2374</v>
      </c>
      <c r="L1512" s="17" t="s">
        <v>2358</v>
      </c>
      <c r="M1512" s="7" t="s">
        <v>2964</v>
      </c>
      <c r="N1512" s="7" t="s">
        <v>2964</v>
      </c>
      <c r="O1512" s="7"/>
      <c r="P1512" s="7" t="s">
        <v>3031</v>
      </c>
      <c r="Q1512" s="19"/>
      <c r="R1512" s="19"/>
    </row>
    <row r="1513" ht="12.75" hidden="1" customHeight="1" spans="1:18">
      <c r="A1513" s="7" t="s">
        <v>2310</v>
      </c>
      <c r="B1513" s="7" t="s">
        <v>3078</v>
      </c>
      <c r="C1513" s="7" t="str">
        <f>VLOOKUP(B1513,[1]Sheet1!$A:$B,2,)</f>
        <v>sunguiyan</v>
      </c>
      <c r="D1513" s="7" t="s">
        <v>3079</v>
      </c>
      <c r="E1513" s="9" t="str">
        <f t="shared" si="23"/>
        <v>孙贵艳(sunguiyan)</v>
      </c>
      <c r="F1513" s="7" t="s">
        <v>3021</v>
      </c>
      <c r="G1513" s="7" t="s">
        <v>3023</v>
      </c>
      <c r="H1513" s="7" t="s">
        <v>2379</v>
      </c>
      <c r="I1513" s="7" t="s">
        <v>20</v>
      </c>
      <c r="J1513" s="7" t="s">
        <v>997</v>
      </c>
      <c r="K1513" s="17" t="s">
        <v>2370</v>
      </c>
      <c r="L1513" s="17" t="s">
        <v>2371</v>
      </c>
      <c r="M1513" s="7" t="s">
        <v>2964</v>
      </c>
      <c r="N1513" s="7" t="s">
        <v>2964</v>
      </c>
      <c r="O1513" s="7"/>
      <c r="P1513" s="7" t="s">
        <v>2989</v>
      </c>
      <c r="Q1513" s="19"/>
      <c r="R1513" s="19"/>
    </row>
    <row r="1514" ht="12.75" hidden="1" customHeight="1" spans="1:18">
      <c r="A1514" s="7" t="s">
        <v>2310</v>
      </c>
      <c r="B1514" s="7" t="s">
        <v>1318</v>
      </c>
      <c r="C1514" s="7" t="str">
        <f>VLOOKUP(B1514,[1]Sheet1!$A:$B,2,)</f>
        <v>tianjun</v>
      </c>
      <c r="D1514" s="7" t="s">
        <v>1319</v>
      </c>
      <c r="E1514" s="9" t="str">
        <f t="shared" si="23"/>
        <v>田军(tianjun)</v>
      </c>
      <c r="F1514" s="7" t="s">
        <v>2981</v>
      </c>
      <c r="G1514" s="7" t="s">
        <v>3022</v>
      </c>
      <c r="H1514" s="7" t="s">
        <v>2365</v>
      </c>
      <c r="I1514" s="7" t="s">
        <v>20</v>
      </c>
      <c r="J1514" s="7" t="s">
        <v>2333</v>
      </c>
      <c r="K1514" s="17" t="s">
        <v>2366</v>
      </c>
      <c r="L1514" s="17" t="s">
        <v>2367</v>
      </c>
      <c r="M1514" s="7" t="s">
        <v>2964</v>
      </c>
      <c r="N1514" s="7" t="s">
        <v>2964</v>
      </c>
      <c r="O1514" s="7"/>
      <c r="P1514" s="7" t="s">
        <v>2989</v>
      </c>
      <c r="Q1514" s="19"/>
      <c r="R1514" s="19"/>
    </row>
    <row r="1515" ht="12.75" hidden="1" customHeight="1" spans="1:18">
      <c r="A1515" s="7" t="s">
        <v>2310</v>
      </c>
      <c r="B1515" s="7" t="s">
        <v>1318</v>
      </c>
      <c r="C1515" s="7" t="str">
        <f>VLOOKUP(B1515,[1]Sheet1!$A:$B,2,)</f>
        <v>tianjun</v>
      </c>
      <c r="D1515" s="7" t="s">
        <v>1319</v>
      </c>
      <c r="E1515" s="9" t="str">
        <f t="shared" si="23"/>
        <v>田军(tianjun)</v>
      </c>
      <c r="F1515" s="7" t="s">
        <v>2981</v>
      </c>
      <c r="G1515" s="7" t="s">
        <v>3022</v>
      </c>
      <c r="H1515" s="7" t="s">
        <v>2373</v>
      </c>
      <c r="I1515" s="7" t="s">
        <v>48</v>
      </c>
      <c r="J1515" s="7" t="s">
        <v>2347</v>
      </c>
      <c r="K1515" s="17" t="s">
        <v>2374</v>
      </c>
      <c r="L1515" s="17" t="s">
        <v>2358</v>
      </c>
      <c r="M1515" s="7" t="s">
        <v>2964</v>
      </c>
      <c r="N1515" s="7" t="s">
        <v>2964</v>
      </c>
      <c r="O1515" s="7"/>
      <c r="P1515" s="7" t="s">
        <v>3031</v>
      </c>
      <c r="Q1515" s="19"/>
      <c r="R1515" s="19"/>
    </row>
    <row r="1516" ht="12.75" hidden="1" customHeight="1" spans="1:18">
      <c r="A1516" s="7" t="s">
        <v>2310</v>
      </c>
      <c r="B1516" s="7" t="s">
        <v>1318</v>
      </c>
      <c r="C1516" s="7" t="str">
        <f>VLOOKUP(B1516,[1]Sheet1!$A:$B,2,)</f>
        <v>tianjun</v>
      </c>
      <c r="D1516" s="7" t="s">
        <v>1319</v>
      </c>
      <c r="E1516" s="9" t="str">
        <f t="shared" si="23"/>
        <v>田军(tianjun)</v>
      </c>
      <c r="F1516" s="7" t="s">
        <v>2981</v>
      </c>
      <c r="G1516" s="7" t="s">
        <v>3022</v>
      </c>
      <c r="H1516" s="7" t="s">
        <v>2427</v>
      </c>
      <c r="I1516" s="7" t="s">
        <v>20</v>
      </c>
      <c r="J1516" s="7" t="s">
        <v>2347</v>
      </c>
      <c r="K1516" s="17" t="s">
        <v>2428</v>
      </c>
      <c r="L1516" s="17" t="s">
        <v>2429</v>
      </c>
      <c r="M1516" s="7" t="s">
        <v>2964</v>
      </c>
      <c r="N1516" s="7" t="s">
        <v>2964</v>
      </c>
      <c r="O1516" s="7"/>
      <c r="P1516" s="7" t="s">
        <v>2989</v>
      </c>
      <c r="Q1516" s="19"/>
      <c r="R1516" s="19"/>
    </row>
    <row r="1517" ht="12.75" hidden="1" customHeight="1" spans="1:18">
      <c r="A1517" s="7" t="s">
        <v>2310</v>
      </c>
      <c r="B1517" s="7" t="s">
        <v>157</v>
      </c>
      <c r="C1517" s="7" t="str">
        <f>VLOOKUP(B1517,[1]Sheet1!$A:$B,2,)</f>
        <v>wangxiaoming</v>
      </c>
      <c r="D1517" s="7" t="s">
        <v>158</v>
      </c>
      <c r="E1517" s="9" t="str">
        <f t="shared" si="23"/>
        <v>王小明(wangxiaoming)</v>
      </c>
      <c r="F1517" s="7" t="s">
        <v>2980</v>
      </c>
      <c r="G1517" s="7" t="s">
        <v>2976</v>
      </c>
      <c r="H1517" s="7" t="s">
        <v>2352</v>
      </c>
      <c r="I1517" s="7" t="s">
        <v>20</v>
      </c>
      <c r="J1517" s="7" t="s">
        <v>997</v>
      </c>
      <c r="K1517" s="17" t="s">
        <v>2353</v>
      </c>
      <c r="L1517" s="17" t="s">
        <v>2354</v>
      </c>
      <c r="M1517" s="7" t="s">
        <v>2964</v>
      </c>
      <c r="N1517" s="7" t="s">
        <v>2964</v>
      </c>
      <c r="O1517" s="7"/>
      <c r="P1517" s="7" t="s">
        <v>2989</v>
      </c>
      <c r="Q1517" s="19"/>
      <c r="R1517" s="19"/>
    </row>
    <row r="1518" ht="12.75" hidden="1" customHeight="1" spans="1:18">
      <c r="A1518" s="7" t="s">
        <v>2310</v>
      </c>
      <c r="B1518" s="7" t="s">
        <v>157</v>
      </c>
      <c r="C1518" s="7" t="str">
        <f>VLOOKUP(B1518,[1]Sheet1!$A:$B,2,)</f>
        <v>wangxiaoming</v>
      </c>
      <c r="D1518" s="7" t="s">
        <v>158</v>
      </c>
      <c r="E1518" s="9" t="str">
        <f t="shared" si="23"/>
        <v>王小明(wangxiaoming)</v>
      </c>
      <c r="F1518" s="7" t="s">
        <v>2980</v>
      </c>
      <c r="G1518" s="7" t="s">
        <v>2976</v>
      </c>
      <c r="H1518" s="7" t="s">
        <v>2434</v>
      </c>
      <c r="I1518" s="7" t="s">
        <v>48</v>
      </c>
      <c r="J1518" s="7" t="s">
        <v>997</v>
      </c>
      <c r="K1518" s="17" t="s">
        <v>2435</v>
      </c>
      <c r="L1518" s="17" t="s">
        <v>2436</v>
      </c>
      <c r="M1518" s="7" t="s">
        <v>2964</v>
      </c>
      <c r="N1518" s="7" t="s">
        <v>2964</v>
      </c>
      <c r="O1518" s="7"/>
      <c r="P1518" s="7" t="s">
        <v>3031</v>
      </c>
      <c r="Q1518" s="19"/>
      <c r="R1518" s="19"/>
    </row>
    <row r="1519" ht="12.75" hidden="1" customHeight="1" spans="1:18">
      <c r="A1519" s="7" t="s">
        <v>2310</v>
      </c>
      <c r="B1519" s="7" t="s">
        <v>2213</v>
      </c>
      <c r="C1519" s="7" t="str">
        <f>VLOOKUP(B1519,[1]Sheet1!$A:$B,2,)</f>
        <v>wangzibo</v>
      </c>
      <c r="D1519" s="7" t="s">
        <v>2214</v>
      </c>
      <c r="E1519" s="9" t="str">
        <f t="shared" si="23"/>
        <v>王资博(wangzibo)</v>
      </c>
      <c r="F1519" s="7" t="s">
        <v>2978</v>
      </c>
      <c r="G1519" s="7" t="s">
        <v>3023</v>
      </c>
      <c r="H1519" s="7" t="s">
        <v>2397</v>
      </c>
      <c r="I1519" s="7" t="s">
        <v>20</v>
      </c>
      <c r="J1519" s="7" t="s">
        <v>2095</v>
      </c>
      <c r="K1519" s="17" t="s">
        <v>2398</v>
      </c>
      <c r="L1519" s="17" t="s">
        <v>2399</v>
      </c>
      <c r="M1519" s="7" t="s">
        <v>2964</v>
      </c>
      <c r="N1519" s="7" t="s">
        <v>2964</v>
      </c>
      <c r="O1519" s="7"/>
      <c r="P1519" s="7" t="s">
        <v>2989</v>
      </c>
      <c r="Q1519" s="19"/>
      <c r="R1519" s="19"/>
    </row>
    <row r="1520" ht="12.75" hidden="1" customHeight="1" spans="1:18">
      <c r="A1520" s="7" t="s">
        <v>2310</v>
      </c>
      <c r="B1520" s="7" t="s">
        <v>2213</v>
      </c>
      <c r="C1520" s="7" t="str">
        <f>VLOOKUP(B1520,[1]Sheet1!$A:$B,2,)</f>
        <v>wangzibo</v>
      </c>
      <c r="D1520" s="7" t="s">
        <v>2214</v>
      </c>
      <c r="E1520" s="9" t="str">
        <f t="shared" si="23"/>
        <v>王资博(wangzibo)</v>
      </c>
      <c r="F1520" s="7" t="s">
        <v>2978</v>
      </c>
      <c r="G1520" s="7" t="s">
        <v>3023</v>
      </c>
      <c r="H1520" s="7" t="s">
        <v>2555</v>
      </c>
      <c r="I1520" s="7" t="s">
        <v>48</v>
      </c>
      <c r="J1520" s="7" t="s">
        <v>2318</v>
      </c>
      <c r="K1520" s="17" t="s">
        <v>2336</v>
      </c>
      <c r="L1520" s="17" t="s">
        <v>2556</v>
      </c>
      <c r="M1520" s="7" t="s">
        <v>2964</v>
      </c>
      <c r="N1520" s="7" t="s">
        <v>2964</v>
      </c>
      <c r="O1520" s="7"/>
      <c r="P1520" s="7" t="s">
        <v>3031</v>
      </c>
      <c r="Q1520" s="19"/>
      <c r="R1520" s="19"/>
    </row>
    <row r="1521" ht="12.75" hidden="1" customHeight="1" spans="1:18">
      <c r="A1521" s="7" t="s">
        <v>2310</v>
      </c>
      <c r="B1521" s="7" t="s">
        <v>2213</v>
      </c>
      <c r="C1521" s="7" t="str">
        <f>VLOOKUP(B1521,[1]Sheet1!$A:$B,2,)</f>
        <v>wangzibo</v>
      </c>
      <c r="D1521" s="7" t="s">
        <v>2214</v>
      </c>
      <c r="E1521" s="9" t="str">
        <f t="shared" si="23"/>
        <v>王资博(wangzibo)</v>
      </c>
      <c r="F1521" s="7" t="s">
        <v>2978</v>
      </c>
      <c r="G1521" s="7" t="s">
        <v>3023</v>
      </c>
      <c r="H1521" s="7" t="s">
        <v>2317</v>
      </c>
      <c r="I1521" s="7" t="s">
        <v>20</v>
      </c>
      <c r="J1521" s="7" t="s">
        <v>2318</v>
      </c>
      <c r="K1521" s="17" t="s">
        <v>2320</v>
      </c>
      <c r="L1521" s="17" t="s">
        <v>2321</v>
      </c>
      <c r="M1521" s="7" t="s">
        <v>2964</v>
      </c>
      <c r="N1521" s="7" t="s">
        <v>2964</v>
      </c>
      <c r="O1521" s="7"/>
      <c r="P1521" s="7" t="s">
        <v>2989</v>
      </c>
      <c r="Q1521" s="19"/>
      <c r="R1521" s="19"/>
    </row>
    <row r="1522" ht="12.75" hidden="1" customHeight="1" spans="1:18">
      <c r="A1522" s="7" t="s">
        <v>2310</v>
      </c>
      <c r="B1522" s="7" t="s">
        <v>2213</v>
      </c>
      <c r="C1522" s="7" t="str">
        <f>VLOOKUP(B1522,[1]Sheet1!$A:$B,2,)</f>
        <v>wangzibo</v>
      </c>
      <c r="D1522" s="7" t="s">
        <v>2214</v>
      </c>
      <c r="E1522" s="9" t="str">
        <f t="shared" si="23"/>
        <v>王资博(wangzibo)</v>
      </c>
      <c r="F1522" s="7" t="s">
        <v>2978</v>
      </c>
      <c r="G1522" s="7" t="s">
        <v>3023</v>
      </c>
      <c r="H1522" s="7" t="s">
        <v>2464</v>
      </c>
      <c r="I1522" s="7" t="s">
        <v>48</v>
      </c>
      <c r="J1522" s="7" t="s">
        <v>2347</v>
      </c>
      <c r="K1522" s="17" t="s">
        <v>2349</v>
      </c>
      <c r="L1522" s="17" t="s">
        <v>2350</v>
      </c>
      <c r="M1522" s="7" t="s">
        <v>2964</v>
      </c>
      <c r="N1522" s="7" t="s">
        <v>2964</v>
      </c>
      <c r="O1522" s="7"/>
      <c r="P1522" s="7" t="s">
        <v>3031</v>
      </c>
      <c r="Q1522" s="19"/>
      <c r="R1522" s="19"/>
    </row>
    <row r="1523" ht="12.75" hidden="1" customHeight="1" spans="1:18">
      <c r="A1523" s="7" t="s">
        <v>2310</v>
      </c>
      <c r="B1523" s="7" t="s">
        <v>2213</v>
      </c>
      <c r="C1523" s="7" t="str">
        <f>VLOOKUP(B1523,[1]Sheet1!$A:$B,2,)</f>
        <v>wangzibo</v>
      </c>
      <c r="D1523" s="7" t="s">
        <v>2214</v>
      </c>
      <c r="E1523" s="9" t="str">
        <f t="shared" si="23"/>
        <v>王资博(wangzibo)</v>
      </c>
      <c r="F1523" s="7" t="s">
        <v>2978</v>
      </c>
      <c r="G1523" s="7" t="s">
        <v>3023</v>
      </c>
      <c r="H1523" s="7" t="s">
        <v>2557</v>
      </c>
      <c r="I1523" s="7" t="s">
        <v>48</v>
      </c>
      <c r="J1523" s="7" t="s">
        <v>2333</v>
      </c>
      <c r="K1523" s="17" t="s">
        <v>2421</v>
      </c>
      <c r="L1523" s="17" t="s">
        <v>2515</v>
      </c>
      <c r="M1523" s="7" t="s">
        <v>2964</v>
      </c>
      <c r="N1523" s="7" t="s">
        <v>2964</v>
      </c>
      <c r="O1523" s="7"/>
      <c r="P1523" s="7" t="s">
        <v>3031</v>
      </c>
      <c r="Q1523" s="19"/>
      <c r="R1523" s="19"/>
    </row>
    <row r="1524" ht="12.75" hidden="1" customHeight="1" spans="1:18">
      <c r="A1524" s="7" t="s">
        <v>2310</v>
      </c>
      <c r="B1524" s="7" t="s">
        <v>2213</v>
      </c>
      <c r="C1524" s="7" t="str">
        <f>VLOOKUP(B1524,[1]Sheet1!$A:$B,2,)</f>
        <v>wangzibo</v>
      </c>
      <c r="D1524" s="7" t="s">
        <v>2214</v>
      </c>
      <c r="E1524" s="9" t="str">
        <f t="shared" si="23"/>
        <v>王资博(wangzibo)</v>
      </c>
      <c r="F1524" s="7" t="s">
        <v>2978</v>
      </c>
      <c r="G1524" s="7" t="s">
        <v>3023</v>
      </c>
      <c r="H1524" s="7" t="s">
        <v>2558</v>
      </c>
      <c r="I1524" s="7" t="s">
        <v>48</v>
      </c>
      <c r="J1524" s="7" t="s">
        <v>2559</v>
      </c>
      <c r="K1524" s="17" t="s">
        <v>2515</v>
      </c>
      <c r="L1524" s="17" t="s">
        <v>2561</v>
      </c>
      <c r="M1524" s="7" t="s">
        <v>2964</v>
      </c>
      <c r="N1524" s="7" t="s">
        <v>2964</v>
      </c>
      <c r="O1524" s="7"/>
      <c r="P1524" s="7" t="s">
        <v>3031</v>
      </c>
      <c r="Q1524" s="19"/>
      <c r="R1524" s="19"/>
    </row>
    <row r="1525" ht="12.75" hidden="1" customHeight="1" spans="1:18">
      <c r="A1525" s="7" t="s">
        <v>2310</v>
      </c>
      <c r="B1525" s="7" t="s">
        <v>1578</v>
      </c>
      <c r="C1525" s="7" t="str">
        <f>VLOOKUP(B1525,[1]Sheet1!$A:$B,2,)</f>
        <v>wenfengan</v>
      </c>
      <c r="D1525" s="7" t="s">
        <v>1579</v>
      </c>
      <c r="E1525" s="9" t="str">
        <f t="shared" si="23"/>
        <v>文丰安(wenfengan)</v>
      </c>
      <c r="F1525" s="7" t="s">
        <v>3049</v>
      </c>
      <c r="G1525" s="7" t="s">
        <v>2973</v>
      </c>
      <c r="H1525" s="7" t="s">
        <v>2562</v>
      </c>
      <c r="I1525" s="7" t="s">
        <v>20</v>
      </c>
      <c r="J1525" s="7" t="s">
        <v>2211</v>
      </c>
      <c r="K1525" s="17" t="s">
        <v>2563</v>
      </c>
      <c r="L1525" s="17" t="s">
        <v>2564</v>
      </c>
      <c r="M1525" s="7" t="s">
        <v>2964</v>
      </c>
      <c r="N1525" s="7" t="s">
        <v>2964</v>
      </c>
      <c r="O1525" s="7"/>
      <c r="P1525" s="7" t="s">
        <v>2989</v>
      </c>
      <c r="Q1525" s="19"/>
      <c r="R1525" s="19"/>
    </row>
    <row r="1526" ht="12.75" hidden="1" customHeight="1" spans="1:18">
      <c r="A1526" s="7" t="s">
        <v>2310</v>
      </c>
      <c r="B1526" s="7" t="s">
        <v>1578</v>
      </c>
      <c r="C1526" s="7" t="str">
        <f>VLOOKUP(B1526,[1]Sheet1!$A:$B,2,)</f>
        <v>wenfengan</v>
      </c>
      <c r="D1526" s="7" t="s">
        <v>1579</v>
      </c>
      <c r="E1526" s="9" t="str">
        <f t="shared" si="23"/>
        <v>文丰安(wenfengan)</v>
      </c>
      <c r="F1526" s="7" t="s">
        <v>3049</v>
      </c>
      <c r="G1526" s="7" t="s">
        <v>2973</v>
      </c>
      <c r="H1526" s="7" t="s">
        <v>2565</v>
      </c>
      <c r="I1526" s="7" t="s">
        <v>48</v>
      </c>
      <c r="J1526" s="7" t="s">
        <v>2095</v>
      </c>
      <c r="K1526" s="17" t="s">
        <v>2566</v>
      </c>
      <c r="L1526" s="17" t="s">
        <v>2440</v>
      </c>
      <c r="M1526" s="7" t="s">
        <v>2964</v>
      </c>
      <c r="N1526" s="7" t="s">
        <v>2964</v>
      </c>
      <c r="O1526" s="7"/>
      <c r="P1526" s="7" t="s">
        <v>3031</v>
      </c>
      <c r="Q1526" s="19"/>
      <c r="R1526" s="19"/>
    </row>
    <row r="1527" ht="12.75" hidden="1" customHeight="1" spans="1:18">
      <c r="A1527" s="7" t="s">
        <v>2310</v>
      </c>
      <c r="B1527" s="7" t="s">
        <v>1578</v>
      </c>
      <c r="C1527" s="7" t="str">
        <f>VLOOKUP(B1527,[1]Sheet1!$A:$B,2,)</f>
        <v>wenfengan</v>
      </c>
      <c r="D1527" s="7" t="s">
        <v>1579</v>
      </c>
      <c r="E1527" s="9" t="str">
        <f t="shared" si="23"/>
        <v>文丰安(wenfengan)</v>
      </c>
      <c r="F1527" s="7" t="s">
        <v>3049</v>
      </c>
      <c r="G1527" s="7" t="s">
        <v>2973</v>
      </c>
      <c r="H1527" s="7" t="s">
        <v>2317</v>
      </c>
      <c r="I1527" s="7" t="s">
        <v>20</v>
      </c>
      <c r="J1527" s="7" t="s">
        <v>2318</v>
      </c>
      <c r="K1527" s="17" t="s">
        <v>2320</v>
      </c>
      <c r="L1527" s="17" t="s">
        <v>2321</v>
      </c>
      <c r="M1527" s="7" t="s">
        <v>2964</v>
      </c>
      <c r="N1527" s="7" t="s">
        <v>2964</v>
      </c>
      <c r="O1527" s="7"/>
      <c r="P1527" s="7" t="s">
        <v>2989</v>
      </c>
      <c r="Q1527" s="19"/>
      <c r="R1527" s="19"/>
    </row>
    <row r="1528" ht="12.75" hidden="1" customHeight="1" spans="1:18">
      <c r="A1528" s="7" t="s">
        <v>2310</v>
      </c>
      <c r="B1528" s="7" t="s">
        <v>1578</v>
      </c>
      <c r="C1528" s="7" t="str">
        <f>VLOOKUP(B1528,[1]Sheet1!$A:$B,2,)</f>
        <v>wenfengan</v>
      </c>
      <c r="D1528" s="7" t="s">
        <v>1579</v>
      </c>
      <c r="E1528" s="9" t="str">
        <f t="shared" si="23"/>
        <v>文丰安(wenfengan)</v>
      </c>
      <c r="F1528" s="7" t="s">
        <v>3049</v>
      </c>
      <c r="G1528" s="7" t="s">
        <v>2973</v>
      </c>
      <c r="H1528" s="7" t="s">
        <v>2346</v>
      </c>
      <c r="I1528" s="7" t="s">
        <v>20</v>
      </c>
      <c r="J1528" s="7" t="s">
        <v>2347</v>
      </c>
      <c r="K1528" s="17" t="s">
        <v>2349</v>
      </c>
      <c r="L1528" s="17" t="s">
        <v>2350</v>
      </c>
      <c r="M1528" s="7" t="s">
        <v>2964</v>
      </c>
      <c r="N1528" s="7" t="s">
        <v>2964</v>
      </c>
      <c r="O1528" s="7"/>
      <c r="P1528" s="7" t="s">
        <v>2989</v>
      </c>
      <c r="Q1528" s="19"/>
      <c r="R1528" s="19"/>
    </row>
    <row r="1529" ht="12.75" hidden="1" customHeight="1" spans="1:18">
      <c r="A1529" s="7" t="s">
        <v>2310</v>
      </c>
      <c r="B1529" s="7" t="s">
        <v>1578</v>
      </c>
      <c r="C1529" s="7" t="str">
        <f>VLOOKUP(B1529,[1]Sheet1!$A:$B,2,)</f>
        <v>wenfengan</v>
      </c>
      <c r="D1529" s="7" t="s">
        <v>1579</v>
      </c>
      <c r="E1529" s="9" t="str">
        <f t="shared" si="23"/>
        <v>文丰安(wenfengan)</v>
      </c>
      <c r="F1529" s="7" t="s">
        <v>3049</v>
      </c>
      <c r="G1529" s="7" t="s">
        <v>2973</v>
      </c>
      <c r="H1529" s="7" t="s">
        <v>2567</v>
      </c>
      <c r="I1529" s="7" t="s">
        <v>48</v>
      </c>
      <c r="J1529" s="7" t="s">
        <v>2347</v>
      </c>
      <c r="K1529" s="17" t="s">
        <v>2345</v>
      </c>
      <c r="L1529" s="17" t="s">
        <v>2568</v>
      </c>
      <c r="M1529" s="7" t="s">
        <v>2964</v>
      </c>
      <c r="N1529" s="7" t="s">
        <v>2964</v>
      </c>
      <c r="O1529" s="7"/>
      <c r="P1529" s="7" t="s">
        <v>3031</v>
      </c>
      <c r="Q1529" s="19"/>
      <c r="R1529" s="19"/>
    </row>
    <row r="1530" ht="12.75" hidden="1" customHeight="1" spans="1:18">
      <c r="A1530" s="7" t="s">
        <v>2310</v>
      </c>
      <c r="B1530" s="7" t="s">
        <v>1578</v>
      </c>
      <c r="C1530" s="7" t="str">
        <f>VLOOKUP(B1530,[1]Sheet1!$A:$B,2,)</f>
        <v>wenfengan</v>
      </c>
      <c r="D1530" s="7" t="s">
        <v>1579</v>
      </c>
      <c r="E1530" s="9" t="str">
        <f t="shared" si="23"/>
        <v>文丰安(wenfengan)</v>
      </c>
      <c r="F1530" s="7" t="s">
        <v>3049</v>
      </c>
      <c r="G1530" s="7" t="s">
        <v>2973</v>
      </c>
      <c r="H1530" s="7" t="s">
        <v>2569</v>
      </c>
      <c r="I1530" s="7" t="s">
        <v>358</v>
      </c>
      <c r="J1530" s="7" t="s">
        <v>2095</v>
      </c>
      <c r="K1530" s="17" t="s">
        <v>2570</v>
      </c>
      <c r="L1530" s="17" t="s">
        <v>2460</v>
      </c>
      <c r="M1530" s="7" t="s">
        <v>2964</v>
      </c>
      <c r="N1530" s="7" t="s">
        <v>2964</v>
      </c>
      <c r="O1530" s="7"/>
      <c r="P1530" s="7" t="s">
        <v>3034</v>
      </c>
      <c r="Q1530" s="19"/>
      <c r="R1530" s="19"/>
    </row>
    <row r="1531" ht="12.75" hidden="1" customHeight="1" spans="1:18">
      <c r="A1531" s="7" t="s">
        <v>2310</v>
      </c>
      <c r="B1531" s="7" t="s">
        <v>1578</v>
      </c>
      <c r="C1531" s="7" t="str">
        <f>VLOOKUP(B1531,[1]Sheet1!$A:$B,2,)</f>
        <v>wenfengan</v>
      </c>
      <c r="D1531" s="7" t="s">
        <v>1579</v>
      </c>
      <c r="E1531" s="9" t="str">
        <f t="shared" si="23"/>
        <v>文丰安(wenfengan)</v>
      </c>
      <c r="F1531" s="7" t="s">
        <v>3049</v>
      </c>
      <c r="G1531" s="7" t="s">
        <v>2973</v>
      </c>
      <c r="H1531" s="7" t="s">
        <v>2572</v>
      </c>
      <c r="I1531" s="7" t="s">
        <v>358</v>
      </c>
      <c r="J1531" s="7" t="s">
        <v>2347</v>
      </c>
      <c r="K1531" s="17" t="s">
        <v>2433</v>
      </c>
      <c r="L1531" s="17" t="s">
        <v>2568</v>
      </c>
      <c r="M1531" s="7" t="s">
        <v>2964</v>
      </c>
      <c r="N1531" s="7" t="s">
        <v>2964</v>
      </c>
      <c r="O1531" s="7"/>
      <c r="P1531" s="7" t="s">
        <v>3034</v>
      </c>
      <c r="Q1531" s="19"/>
      <c r="R1531" s="19"/>
    </row>
    <row r="1532" ht="12.75" hidden="1" customHeight="1" spans="1:18">
      <c r="A1532" s="7" t="s">
        <v>2310</v>
      </c>
      <c r="B1532" s="7" t="s">
        <v>1578</v>
      </c>
      <c r="C1532" s="7" t="str">
        <f>VLOOKUP(B1532,[1]Sheet1!$A:$B,2,)</f>
        <v>wenfengan</v>
      </c>
      <c r="D1532" s="7" t="s">
        <v>1579</v>
      </c>
      <c r="E1532" s="9" t="str">
        <f t="shared" si="23"/>
        <v>文丰安(wenfengan)</v>
      </c>
      <c r="F1532" s="7" t="s">
        <v>3049</v>
      </c>
      <c r="G1532" s="7" t="s">
        <v>2973</v>
      </c>
      <c r="H1532" s="7" t="s">
        <v>2317</v>
      </c>
      <c r="I1532" s="7" t="s">
        <v>20</v>
      </c>
      <c r="J1532" s="7" t="s">
        <v>2318</v>
      </c>
      <c r="K1532" s="17" t="s">
        <v>2320</v>
      </c>
      <c r="L1532" s="17" t="s">
        <v>2321</v>
      </c>
      <c r="M1532" s="7" t="s">
        <v>2964</v>
      </c>
      <c r="N1532" s="7" t="s">
        <v>2964</v>
      </c>
      <c r="O1532" s="7"/>
      <c r="P1532" s="7" t="s">
        <v>2989</v>
      </c>
      <c r="Q1532" s="19"/>
      <c r="R1532" s="19"/>
    </row>
    <row r="1533" ht="12.75" hidden="1" customHeight="1" spans="1:18">
      <c r="A1533" s="7" t="s">
        <v>2310</v>
      </c>
      <c r="B1533" s="7" t="s">
        <v>187</v>
      </c>
      <c r="C1533" s="7" t="str">
        <f>VLOOKUP(B1533,[1]Sheet1!$A:$B,2,)</f>
        <v>wuann</v>
      </c>
      <c r="D1533" s="7" t="s">
        <v>188</v>
      </c>
      <c r="E1533" s="9" t="str">
        <f t="shared" si="23"/>
        <v>吴安(wuan)</v>
      </c>
      <c r="F1533" s="7" t="s">
        <v>2980</v>
      </c>
      <c r="G1533" s="7" t="s">
        <v>2963</v>
      </c>
      <c r="H1533" s="7" t="s">
        <v>2455</v>
      </c>
      <c r="I1533" s="7" t="s">
        <v>358</v>
      </c>
      <c r="J1533" s="7" t="s">
        <v>997</v>
      </c>
      <c r="K1533" s="17" t="s">
        <v>2456</v>
      </c>
      <c r="L1533" s="17" t="s">
        <v>2354</v>
      </c>
      <c r="M1533" s="7" t="s">
        <v>2964</v>
      </c>
      <c r="N1533" s="7" t="s">
        <v>2964</v>
      </c>
      <c r="O1533" s="7"/>
      <c r="P1533" s="7" t="s">
        <v>3034</v>
      </c>
      <c r="Q1533" s="19"/>
      <c r="R1533" s="19"/>
    </row>
    <row r="1534" ht="12.75" hidden="1" customHeight="1" spans="1:18">
      <c r="A1534" s="7" t="s">
        <v>2310</v>
      </c>
      <c r="B1534" s="7" t="s">
        <v>187</v>
      </c>
      <c r="C1534" s="7" t="str">
        <f>VLOOKUP(B1534,[1]Sheet1!$A:$B,2,)</f>
        <v>wuann</v>
      </c>
      <c r="D1534" s="7" t="s">
        <v>188</v>
      </c>
      <c r="E1534" s="9" t="str">
        <f t="shared" si="23"/>
        <v>吴安(wuan)</v>
      </c>
      <c r="F1534" s="7" t="s">
        <v>2980</v>
      </c>
      <c r="G1534" s="7" t="s">
        <v>2963</v>
      </c>
      <c r="H1534" s="7" t="s">
        <v>2369</v>
      </c>
      <c r="I1534" s="7" t="s">
        <v>20</v>
      </c>
      <c r="J1534" s="7" t="s">
        <v>997</v>
      </c>
      <c r="K1534" s="17" t="s">
        <v>2370</v>
      </c>
      <c r="L1534" s="17" t="s">
        <v>2371</v>
      </c>
      <c r="M1534" s="7" t="s">
        <v>2964</v>
      </c>
      <c r="N1534" s="7" t="s">
        <v>2964</v>
      </c>
      <c r="O1534" s="7"/>
      <c r="P1534" s="7" t="s">
        <v>2989</v>
      </c>
      <c r="Q1534" s="19"/>
      <c r="R1534" s="19"/>
    </row>
    <row r="1535" ht="12.75" hidden="1" customHeight="1" spans="1:18">
      <c r="A1535" s="7" t="s">
        <v>2310</v>
      </c>
      <c r="B1535" s="7" t="s">
        <v>187</v>
      </c>
      <c r="C1535" s="7" t="str">
        <f>VLOOKUP(B1535,[1]Sheet1!$A:$B,2,)</f>
        <v>wuann</v>
      </c>
      <c r="D1535" s="7" t="s">
        <v>188</v>
      </c>
      <c r="E1535" s="9" t="str">
        <f t="shared" si="23"/>
        <v>吴安(wuan)</v>
      </c>
      <c r="F1535" s="7" t="s">
        <v>2980</v>
      </c>
      <c r="G1535" s="7" t="s">
        <v>2963</v>
      </c>
      <c r="H1535" s="7" t="s">
        <v>2352</v>
      </c>
      <c r="I1535" s="7" t="s">
        <v>20</v>
      </c>
      <c r="J1535" s="7" t="s">
        <v>997</v>
      </c>
      <c r="K1535" s="17" t="s">
        <v>2353</v>
      </c>
      <c r="L1535" s="17" t="s">
        <v>2354</v>
      </c>
      <c r="M1535" s="7" t="s">
        <v>2964</v>
      </c>
      <c r="N1535" s="7" t="s">
        <v>2964</v>
      </c>
      <c r="O1535" s="7"/>
      <c r="P1535" s="7" t="s">
        <v>2989</v>
      </c>
      <c r="Q1535" s="19"/>
      <c r="R1535" s="19"/>
    </row>
    <row r="1536" ht="12.75" hidden="1" customHeight="1" spans="1:18">
      <c r="A1536" s="7" t="s">
        <v>2310</v>
      </c>
      <c r="B1536" s="7" t="s">
        <v>187</v>
      </c>
      <c r="C1536" s="7" t="str">
        <f>VLOOKUP(B1536,[1]Sheet1!$A:$B,2,)</f>
        <v>wuann</v>
      </c>
      <c r="D1536" s="7" t="s">
        <v>188</v>
      </c>
      <c r="E1536" s="9" t="str">
        <f t="shared" si="23"/>
        <v>吴安(wuan)</v>
      </c>
      <c r="F1536" s="7" t="s">
        <v>2980</v>
      </c>
      <c r="G1536" s="7" t="s">
        <v>2963</v>
      </c>
      <c r="H1536" s="7" t="s">
        <v>2434</v>
      </c>
      <c r="I1536" s="7" t="s">
        <v>48</v>
      </c>
      <c r="J1536" s="7" t="s">
        <v>997</v>
      </c>
      <c r="K1536" s="17" t="s">
        <v>2435</v>
      </c>
      <c r="L1536" s="17" t="s">
        <v>2436</v>
      </c>
      <c r="M1536" s="7" t="s">
        <v>2964</v>
      </c>
      <c r="N1536" s="7" t="s">
        <v>2964</v>
      </c>
      <c r="O1536" s="7"/>
      <c r="P1536" s="7" t="s">
        <v>3031</v>
      </c>
      <c r="Q1536" s="19"/>
      <c r="R1536" s="19"/>
    </row>
    <row r="1537" ht="12.75" hidden="1" customHeight="1" spans="1:18">
      <c r="A1537" s="7" t="s">
        <v>2310</v>
      </c>
      <c r="B1537" s="7" t="s">
        <v>187</v>
      </c>
      <c r="C1537" s="7" t="str">
        <f>VLOOKUP(B1537,[1]Sheet1!$A:$B,2,)</f>
        <v>wuann</v>
      </c>
      <c r="D1537" s="7" t="s">
        <v>188</v>
      </c>
      <c r="E1537" s="9" t="str">
        <f t="shared" si="23"/>
        <v>吴安(wuan)</v>
      </c>
      <c r="F1537" s="7" t="s">
        <v>2980</v>
      </c>
      <c r="G1537" s="7" t="s">
        <v>2963</v>
      </c>
      <c r="H1537" s="7" t="s">
        <v>2365</v>
      </c>
      <c r="I1537" s="7" t="s">
        <v>20</v>
      </c>
      <c r="J1537" s="7" t="s">
        <v>2333</v>
      </c>
      <c r="K1537" s="17" t="s">
        <v>2366</v>
      </c>
      <c r="L1537" s="17" t="s">
        <v>2367</v>
      </c>
      <c r="M1537" s="7" t="s">
        <v>2964</v>
      </c>
      <c r="N1537" s="7" t="s">
        <v>2964</v>
      </c>
      <c r="O1537" s="7"/>
      <c r="P1537" s="7" t="s">
        <v>2989</v>
      </c>
      <c r="Q1537" s="19"/>
      <c r="R1537" s="19"/>
    </row>
    <row r="1538" ht="12.75" hidden="1" customHeight="1" spans="1:18">
      <c r="A1538" s="7" t="s">
        <v>2310</v>
      </c>
      <c r="B1538" s="7" t="s">
        <v>187</v>
      </c>
      <c r="C1538" s="7" t="str">
        <f>VLOOKUP(B1538,[1]Sheet1!$A:$B,2,)</f>
        <v>wuann</v>
      </c>
      <c r="D1538" s="7" t="s">
        <v>188</v>
      </c>
      <c r="E1538" s="9" t="str">
        <f t="shared" si="23"/>
        <v>吴安(wuan)</v>
      </c>
      <c r="F1538" s="7" t="s">
        <v>2980</v>
      </c>
      <c r="G1538" s="7" t="s">
        <v>2963</v>
      </c>
      <c r="H1538" s="7" t="s">
        <v>2573</v>
      </c>
      <c r="I1538" s="7" t="s">
        <v>358</v>
      </c>
      <c r="J1538" s="7" t="s">
        <v>997</v>
      </c>
      <c r="K1538" s="17" t="s">
        <v>2574</v>
      </c>
      <c r="L1538" s="17" t="s">
        <v>2575</v>
      </c>
      <c r="M1538" s="7" t="s">
        <v>2964</v>
      </c>
      <c r="N1538" s="7" t="s">
        <v>2964</v>
      </c>
      <c r="O1538" s="7"/>
      <c r="P1538" s="7" t="s">
        <v>3034</v>
      </c>
      <c r="Q1538" s="19"/>
      <c r="R1538" s="19"/>
    </row>
    <row r="1539" ht="12.75" hidden="1" customHeight="1" spans="1:18">
      <c r="A1539" s="7" t="s">
        <v>2310</v>
      </c>
      <c r="B1539" s="7" t="s">
        <v>187</v>
      </c>
      <c r="C1539" s="7" t="str">
        <f>VLOOKUP(B1539,[1]Sheet1!$A:$B,2,)</f>
        <v>wuann</v>
      </c>
      <c r="D1539" s="7" t="s">
        <v>188</v>
      </c>
      <c r="E1539" s="9" t="str">
        <f t="shared" ref="E1539:E1602" si="24">CONCATENATE(B1539,"(",D1539,")")</f>
        <v>吴安(wuan)</v>
      </c>
      <c r="F1539" s="7" t="s">
        <v>2980</v>
      </c>
      <c r="G1539" s="7" t="s">
        <v>2963</v>
      </c>
      <c r="H1539" s="7" t="s">
        <v>2576</v>
      </c>
      <c r="I1539" s="7" t="s">
        <v>20</v>
      </c>
      <c r="J1539" s="7" t="s">
        <v>2318</v>
      </c>
      <c r="K1539" s="17" t="s">
        <v>2543</v>
      </c>
      <c r="L1539" s="17" t="s">
        <v>2543</v>
      </c>
      <c r="M1539" s="7" t="s">
        <v>2964</v>
      </c>
      <c r="N1539" s="7" t="s">
        <v>2964</v>
      </c>
      <c r="O1539" s="7"/>
      <c r="P1539" s="7" t="s">
        <v>2989</v>
      </c>
      <c r="Q1539" s="19"/>
      <c r="R1539" s="19"/>
    </row>
    <row r="1540" ht="12.75" hidden="1" customHeight="1" spans="1:18">
      <c r="A1540" s="7" t="s">
        <v>2310</v>
      </c>
      <c r="B1540" s="7" t="s">
        <v>187</v>
      </c>
      <c r="C1540" s="7" t="str">
        <f>VLOOKUP(B1540,[1]Sheet1!$A:$B,2,)</f>
        <v>wuann</v>
      </c>
      <c r="D1540" s="7" t="s">
        <v>188</v>
      </c>
      <c r="E1540" s="9" t="str">
        <f t="shared" si="24"/>
        <v>吴安(wuan)</v>
      </c>
      <c r="F1540" s="7" t="s">
        <v>2980</v>
      </c>
      <c r="G1540" s="7" t="s">
        <v>2963</v>
      </c>
      <c r="H1540" s="7" t="s">
        <v>2373</v>
      </c>
      <c r="I1540" s="7" t="s">
        <v>358</v>
      </c>
      <c r="J1540" s="7" t="s">
        <v>2347</v>
      </c>
      <c r="K1540" s="17" t="s">
        <v>2374</v>
      </c>
      <c r="L1540" s="17" t="s">
        <v>2358</v>
      </c>
      <c r="M1540" s="7" t="s">
        <v>2964</v>
      </c>
      <c r="N1540" s="7" t="s">
        <v>2964</v>
      </c>
      <c r="O1540" s="7"/>
      <c r="P1540" s="7" t="s">
        <v>3034</v>
      </c>
      <c r="Q1540" s="19"/>
      <c r="R1540" s="19"/>
    </row>
    <row r="1541" ht="12.75" hidden="1" customHeight="1" spans="1:18">
      <c r="A1541" s="7" t="s">
        <v>2310</v>
      </c>
      <c r="B1541" s="7" t="s">
        <v>187</v>
      </c>
      <c r="C1541" s="7" t="str">
        <f>VLOOKUP(B1541,[1]Sheet1!$A:$B,2,)</f>
        <v>wuann</v>
      </c>
      <c r="D1541" s="7" t="s">
        <v>188</v>
      </c>
      <c r="E1541" s="9" t="str">
        <f t="shared" si="24"/>
        <v>吴安(wuan)</v>
      </c>
      <c r="F1541" s="7" t="s">
        <v>2980</v>
      </c>
      <c r="G1541" s="7" t="s">
        <v>2963</v>
      </c>
      <c r="H1541" s="7" t="s">
        <v>2356</v>
      </c>
      <c r="I1541" s="7" t="s">
        <v>358</v>
      </c>
      <c r="J1541" s="7" t="s">
        <v>2347</v>
      </c>
      <c r="K1541" s="17" t="s">
        <v>2357</v>
      </c>
      <c r="L1541" s="17" t="s">
        <v>2358</v>
      </c>
      <c r="M1541" s="7" t="s">
        <v>2964</v>
      </c>
      <c r="N1541" s="7" t="s">
        <v>2964</v>
      </c>
      <c r="O1541" s="7"/>
      <c r="P1541" s="7" t="s">
        <v>3034</v>
      </c>
      <c r="Q1541" s="19"/>
      <c r="R1541" s="19"/>
    </row>
    <row r="1542" ht="12.75" hidden="1" customHeight="1" spans="1:18">
      <c r="A1542" s="7" t="s">
        <v>2310</v>
      </c>
      <c r="B1542" s="7" t="s">
        <v>466</v>
      </c>
      <c r="C1542" s="7" t="str">
        <f>VLOOKUP(B1542,[1]Sheet1!$A:$B,2,)</f>
        <v>wudabing</v>
      </c>
      <c r="D1542" s="7" t="s">
        <v>467</v>
      </c>
      <c r="E1542" s="9" t="str">
        <f t="shared" si="24"/>
        <v>吴大兵(wudabing)</v>
      </c>
      <c r="F1542" s="7" t="s">
        <v>2975</v>
      </c>
      <c r="G1542" s="7" t="s">
        <v>2970</v>
      </c>
      <c r="H1542" s="7" t="s">
        <v>2577</v>
      </c>
      <c r="I1542" s="7" t="s">
        <v>48</v>
      </c>
      <c r="J1542" s="7" t="s">
        <v>2333</v>
      </c>
      <c r="K1542" s="17" t="s">
        <v>2515</v>
      </c>
      <c r="L1542" s="17" t="s">
        <v>2561</v>
      </c>
      <c r="M1542" s="7" t="s">
        <v>2964</v>
      </c>
      <c r="N1542" s="7" t="s">
        <v>2964</v>
      </c>
      <c r="O1542" s="7"/>
      <c r="P1542" s="7" t="s">
        <v>3031</v>
      </c>
      <c r="Q1542" s="19"/>
      <c r="R1542" s="19"/>
    </row>
    <row r="1543" ht="12.75" hidden="1" customHeight="1" spans="1:18">
      <c r="A1543" s="7" t="s">
        <v>2310</v>
      </c>
      <c r="B1543" s="7" t="s">
        <v>466</v>
      </c>
      <c r="C1543" s="7" t="str">
        <f>VLOOKUP(B1543,[1]Sheet1!$A:$B,2,)</f>
        <v>wudabing</v>
      </c>
      <c r="D1543" s="7" t="s">
        <v>467</v>
      </c>
      <c r="E1543" s="9" t="str">
        <f t="shared" si="24"/>
        <v>吴大兵(wudabing)</v>
      </c>
      <c r="F1543" s="7" t="s">
        <v>2975</v>
      </c>
      <c r="G1543" s="7" t="s">
        <v>2970</v>
      </c>
      <c r="H1543" s="7" t="s">
        <v>2569</v>
      </c>
      <c r="I1543" s="7" t="s">
        <v>358</v>
      </c>
      <c r="J1543" s="7" t="s">
        <v>2095</v>
      </c>
      <c r="K1543" s="17" t="s">
        <v>3089</v>
      </c>
      <c r="L1543" s="17" t="s">
        <v>2460</v>
      </c>
      <c r="M1543" s="7" t="s">
        <v>2964</v>
      </c>
      <c r="N1543" s="7" t="s">
        <v>2964</v>
      </c>
      <c r="O1543" s="7"/>
      <c r="P1543" s="7" t="s">
        <v>3034</v>
      </c>
      <c r="Q1543" s="19"/>
      <c r="R1543" s="19"/>
    </row>
    <row r="1544" ht="12.75" hidden="1" customHeight="1" spans="1:18">
      <c r="A1544" s="7" t="s">
        <v>2310</v>
      </c>
      <c r="B1544" s="7" t="s">
        <v>466</v>
      </c>
      <c r="C1544" s="7" t="str">
        <f>VLOOKUP(B1544,[1]Sheet1!$A:$B,2,)</f>
        <v>wudabing</v>
      </c>
      <c r="D1544" s="7" t="s">
        <v>467</v>
      </c>
      <c r="E1544" s="9" t="str">
        <f t="shared" si="24"/>
        <v>吴大兵(wudabing)</v>
      </c>
      <c r="F1544" s="7" t="s">
        <v>2975</v>
      </c>
      <c r="G1544" s="7" t="s">
        <v>2970</v>
      </c>
      <c r="H1544" s="7" t="s">
        <v>2572</v>
      </c>
      <c r="I1544" s="7" t="s">
        <v>358</v>
      </c>
      <c r="J1544" s="7" t="s">
        <v>2347</v>
      </c>
      <c r="K1544" s="17" t="s">
        <v>2433</v>
      </c>
      <c r="L1544" s="17" t="s">
        <v>2568</v>
      </c>
      <c r="M1544" s="7" t="s">
        <v>2964</v>
      </c>
      <c r="N1544" s="7" t="s">
        <v>2964</v>
      </c>
      <c r="O1544" s="7"/>
      <c r="P1544" s="7" t="s">
        <v>3034</v>
      </c>
      <c r="Q1544" s="19"/>
      <c r="R1544" s="19"/>
    </row>
    <row r="1545" ht="12.75" hidden="1" customHeight="1" spans="1:18">
      <c r="A1545" s="7" t="s">
        <v>2310</v>
      </c>
      <c r="B1545" s="7" t="s">
        <v>466</v>
      </c>
      <c r="C1545" s="7" t="str">
        <f>VLOOKUP(B1545,[1]Sheet1!$A:$B,2,)</f>
        <v>wudabing</v>
      </c>
      <c r="D1545" s="7" t="s">
        <v>467</v>
      </c>
      <c r="E1545" s="9" t="str">
        <f t="shared" si="24"/>
        <v>吴大兵(wudabing)</v>
      </c>
      <c r="F1545" s="7" t="s">
        <v>2975</v>
      </c>
      <c r="G1545" s="7" t="s">
        <v>2970</v>
      </c>
      <c r="H1545" s="7" t="s">
        <v>2317</v>
      </c>
      <c r="I1545" s="7" t="s">
        <v>20</v>
      </c>
      <c r="J1545" s="7" t="s">
        <v>2318</v>
      </c>
      <c r="K1545" s="17" t="s">
        <v>2320</v>
      </c>
      <c r="L1545" s="17" t="s">
        <v>2321</v>
      </c>
      <c r="M1545" s="7" t="s">
        <v>2964</v>
      </c>
      <c r="N1545" s="7" t="s">
        <v>2964</v>
      </c>
      <c r="O1545" s="7"/>
      <c r="P1545" s="7" t="s">
        <v>2989</v>
      </c>
      <c r="Q1545" s="19"/>
      <c r="R1545" s="19"/>
    </row>
    <row r="1546" ht="12.75" hidden="1" customHeight="1" spans="1:18">
      <c r="A1546" s="7" t="s">
        <v>2310</v>
      </c>
      <c r="B1546" s="7" t="s">
        <v>194</v>
      </c>
      <c r="C1546" s="7" t="str">
        <f>VLOOKUP(B1546,[1]Sheet1!$A:$B,2,)</f>
        <v>wujing</v>
      </c>
      <c r="D1546" s="7" t="s">
        <v>195</v>
      </c>
      <c r="E1546" s="9" t="str">
        <f t="shared" si="24"/>
        <v>吴静(wujing)</v>
      </c>
      <c r="F1546" s="7" t="s">
        <v>2969</v>
      </c>
      <c r="G1546" s="7" t="s">
        <v>3002</v>
      </c>
      <c r="H1546" s="7" t="s">
        <v>2379</v>
      </c>
      <c r="I1546" s="7" t="s">
        <v>20</v>
      </c>
      <c r="J1546" s="7" t="s">
        <v>997</v>
      </c>
      <c r="K1546" s="17" t="s">
        <v>2370</v>
      </c>
      <c r="L1546" s="17" t="s">
        <v>2371</v>
      </c>
      <c r="M1546" s="7" t="s">
        <v>2964</v>
      </c>
      <c r="N1546" s="7" t="s">
        <v>2964</v>
      </c>
      <c r="O1546" s="7"/>
      <c r="P1546" s="7" t="s">
        <v>2989</v>
      </c>
      <c r="Q1546" s="19"/>
      <c r="R1546" s="19"/>
    </row>
    <row r="1547" ht="12.75" hidden="1" customHeight="1" spans="1:18">
      <c r="A1547" s="7" t="s">
        <v>2310</v>
      </c>
      <c r="B1547" s="7" t="s">
        <v>3081</v>
      </c>
      <c r="C1547" s="7" t="str">
        <f>VLOOKUP(B1547,[1]Sheet1!$A:$B,2,)</f>
        <v>xiaoduan</v>
      </c>
      <c r="D1547" s="7" t="s">
        <v>3082</v>
      </c>
      <c r="E1547" s="9" t="str">
        <f t="shared" si="24"/>
        <v>肖端(xiaoduan)</v>
      </c>
      <c r="F1547" s="7" t="s">
        <v>3006</v>
      </c>
      <c r="G1547" s="7" t="s">
        <v>3002</v>
      </c>
      <c r="H1547" s="7" t="s">
        <v>2323</v>
      </c>
      <c r="I1547" s="7" t="s">
        <v>20</v>
      </c>
      <c r="J1547" s="7" t="s">
        <v>2318</v>
      </c>
      <c r="K1547" s="17" t="s">
        <v>2324</v>
      </c>
      <c r="L1547" s="17" t="s">
        <v>2325</v>
      </c>
      <c r="M1547" s="7" t="s">
        <v>2964</v>
      </c>
      <c r="N1547" s="7" t="s">
        <v>2964</v>
      </c>
      <c r="O1547" s="7"/>
      <c r="P1547" s="7" t="s">
        <v>2989</v>
      </c>
      <c r="Q1547" s="19"/>
      <c r="R1547" s="19"/>
    </row>
    <row r="1548" ht="12.75" hidden="1" customHeight="1" spans="1:18">
      <c r="A1548" s="7" t="s">
        <v>2310</v>
      </c>
      <c r="B1548" s="7" t="s">
        <v>3081</v>
      </c>
      <c r="C1548" s="7" t="str">
        <f>VLOOKUP(B1548,[1]Sheet1!$A:$B,2,)</f>
        <v>xiaoduan</v>
      </c>
      <c r="D1548" s="7" t="s">
        <v>3082</v>
      </c>
      <c r="E1548" s="9" t="str">
        <f t="shared" si="24"/>
        <v>肖端(xiaoduan)</v>
      </c>
      <c r="F1548" s="7" t="s">
        <v>3006</v>
      </c>
      <c r="G1548" s="7" t="s">
        <v>3002</v>
      </c>
      <c r="H1548" s="7" t="s">
        <v>2379</v>
      </c>
      <c r="I1548" s="7" t="s">
        <v>20</v>
      </c>
      <c r="J1548" s="7" t="s">
        <v>997</v>
      </c>
      <c r="K1548" s="17" t="s">
        <v>2370</v>
      </c>
      <c r="L1548" s="17" t="s">
        <v>2371</v>
      </c>
      <c r="M1548" s="7" t="s">
        <v>2964</v>
      </c>
      <c r="N1548" s="7" t="s">
        <v>2964</v>
      </c>
      <c r="O1548" s="7"/>
      <c r="P1548" s="7" t="s">
        <v>2989</v>
      </c>
      <c r="Q1548" s="19"/>
      <c r="R1548" s="19"/>
    </row>
    <row r="1549" ht="12.75" hidden="1" customHeight="1" spans="1:18">
      <c r="A1549" s="7" t="s">
        <v>2310</v>
      </c>
      <c r="B1549" s="7" t="s">
        <v>3081</v>
      </c>
      <c r="C1549" s="7" t="str">
        <f>VLOOKUP(B1549,[1]Sheet1!$A:$B,2,)</f>
        <v>xiaoduan</v>
      </c>
      <c r="D1549" s="7" t="s">
        <v>3082</v>
      </c>
      <c r="E1549" s="9" t="str">
        <f t="shared" si="24"/>
        <v>肖端(xiaoduan)</v>
      </c>
      <c r="F1549" s="7" t="s">
        <v>3006</v>
      </c>
      <c r="G1549" s="7" t="s">
        <v>3023</v>
      </c>
      <c r="H1549" s="7" t="s">
        <v>2401</v>
      </c>
      <c r="I1549" s="7" t="s">
        <v>20</v>
      </c>
      <c r="J1549" s="7" t="s">
        <v>2333</v>
      </c>
      <c r="K1549" s="17" t="s">
        <v>2403</v>
      </c>
      <c r="L1549" s="17" t="s">
        <v>2403</v>
      </c>
      <c r="M1549" s="7" t="s">
        <v>2964</v>
      </c>
      <c r="N1549" s="7" t="s">
        <v>2964</v>
      </c>
      <c r="O1549" s="7"/>
      <c r="P1549" s="7" t="s">
        <v>2989</v>
      </c>
      <c r="Q1549" s="19"/>
      <c r="R1549" s="19"/>
    </row>
    <row r="1550" ht="12.75" hidden="1" customHeight="1" spans="1:18">
      <c r="A1550" s="7" t="s">
        <v>2310</v>
      </c>
      <c r="B1550" s="7" t="s">
        <v>203</v>
      </c>
      <c r="C1550" s="7" t="str">
        <f>VLOOKUP(B1550,[1]Sheet1!$A:$B,2,)</f>
        <v>xuyuming</v>
      </c>
      <c r="D1550" s="7" t="s">
        <v>204</v>
      </c>
      <c r="E1550" s="9" t="str">
        <f t="shared" si="24"/>
        <v>许玉明(xuyuming)</v>
      </c>
      <c r="F1550" s="7" t="s">
        <v>3006</v>
      </c>
      <c r="G1550" s="7" t="s">
        <v>2973</v>
      </c>
      <c r="H1550" s="7" t="s">
        <v>2578</v>
      </c>
      <c r="I1550" s="7" t="s">
        <v>48</v>
      </c>
      <c r="J1550" s="7" t="s">
        <v>2333</v>
      </c>
      <c r="K1550" s="17" t="s">
        <v>2403</v>
      </c>
      <c r="L1550" s="17" t="s">
        <v>2453</v>
      </c>
      <c r="M1550" s="7" t="s">
        <v>2964</v>
      </c>
      <c r="N1550" s="7" t="s">
        <v>2964</v>
      </c>
      <c r="O1550" s="7"/>
      <c r="P1550" s="7" t="s">
        <v>3031</v>
      </c>
      <c r="Q1550" s="19"/>
      <c r="R1550" s="19"/>
    </row>
    <row r="1551" ht="12.75" hidden="1" customHeight="1" spans="1:18">
      <c r="A1551" s="7" t="s">
        <v>2310</v>
      </c>
      <c r="B1551" s="7" t="s">
        <v>203</v>
      </c>
      <c r="C1551" s="7" t="str">
        <f>VLOOKUP(B1551,[1]Sheet1!$A:$B,2,)</f>
        <v>xuyuming</v>
      </c>
      <c r="D1551" s="7" t="s">
        <v>204</v>
      </c>
      <c r="E1551" s="9" t="str">
        <f t="shared" si="24"/>
        <v>许玉明(xuyuming)</v>
      </c>
      <c r="F1551" s="7" t="s">
        <v>3006</v>
      </c>
      <c r="G1551" s="7" t="s">
        <v>2973</v>
      </c>
      <c r="H1551" s="7" t="s">
        <v>2579</v>
      </c>
      <c r="I1551" s="7" t="s">
        <v>358</v>
      </c>
      <c r="J1551" s="7" t="s">
        <v>2095</v>
      </c>
      <c r="K1551" s="17" t="s">
        <v>2324</v>
      </c>
      <c r="L1551" s="17" t="s">
        <v>2350</v>
      </c>
      <c r="M1551" s="7" t="s">
        <v>2964</v>
      </c>
      <c r="N1551" s="7" t="s">
        <v>2964</v>
      </c>
      <c r="O1551" s="7"/>
      <c r="P1551" s="7" t="s">
        <v>3034</v>
      </c>
      <c r="Q1551" s="19"/>
      <c r="R1551" s="19"/>
    </row>
    <row r="1552" ht="12.75" hidden="1" customHeight="1" spans="1:18">
      <c r="A1552" s="7" t="s">
        <v>2310</v>
      </c>
      <c r="B1552" s="7" t="s">
        <v>3090</v>
      </c>
      <c r="C1552" s="7" t="str">
        <f>VLOOKUP(B1552,[1]Sheet1!$A:$B,2,)</f>
        <v>xuzhimin</v>
      </c>
      <c r="D1552" s="7" t="s">
        <v>3091</v>
      </c>
      <c r="E1552" s="9" t="str">
        <f t="shared" si="24"/>
        <v>许志敏(xuzhimin)</v>
      </c>
      <c r="F1552" s="7" t="s">
        <v>3049</v>
      </c>
      <c r="G1552" s="7" t="s">
        <v>2970</v>
      </c>
      <c r="H1552" s="7" t="s">
        <v>2397</v>
      </c>
      <c r="I1552" s="7" t="s">
        <v>20</v>
      </c>
      <c r="J1552" s="7" t="s">
        <v>2095</v>
      </c>
      <c r="K1552" s="17" t="s">
        <v>2398</v>
      </c>
      <c r="L1552" s="17" t="s">
        <v>2399</v>
      </c>
      <c r="M1552" s="7" t="s">
        <v>2964</v>
      </c>
      <c r="N1552" s="7" t="s">
        <v>2964</v>
      </c>
      <c r="O1552" s="7"/>
      <c r="P1552" s="7" t="s">
        <v>2989</v>
      </c>
      <c r="Q1552" s="19"/>
      <c r="R1552" s="19"/>
    </row>
    <row r="1553" ht="12.75" hidden="1" customHeight="1" spans="1:18">
      <c r="A1553" s="7" t="s">
        <v>2310</v>
      </c>
      <c r="B1553" s="7" t="s">
        <v>3090</v>
      </c>
      <c r="C1553" s="7" t="str">
        <f>VLOOKUP(B1553,[1]Sheet1!$A:$B,2,)</f>
        <v>xuzhimin</v>
      </c>
      <c r="D1553" s="7" t="s">
        <v>3091</v>
      </c>
      <c r="E1553" s="9" t="str">
        <f t="shared" si="24"/>
        <v>许志敏(xuzhimin)</v>
      </c>
      <c r="F1553" s="7" t="s">
        <v>3049</v>
      </c>
      <c r="G1553" s="7" t="s">
        <v>2970</v>
      </c>
      <c r="H1553" s="7" t="s">
        <v>2346</v>
      </c>
      <c r="I1553" s="7" t="s">
        <v>20</v>
      </c>
      <c r="J1553" s="7" t="s">
        <v>2347</v>
      </c>
      <c r="K1553" s="17" t="s">
        <v>2349</v>
      </c>
      <c r="L1553" s="17" t="s">
        <v>2350</v>
      </c>
      <c r="M1553" s="7" t="s">
        <v>2964</v>
      </c>
      <c r="N1553" s="7" t="s">
        <v>2964</v>
      </c>
      <c r="O1553" s="7"/>
      <c r="P1553" s="7" t="s">
        <v>2989</v>
      </c>
      <c r="Q1553" s="19"/>
      <c r="R1553" s="19"/>
    </row>
    <row r="1554" ht="12.75" hidden="1" customHeight="1" spans="1:18">
      <c r="A1554" s="7" t="s">
        <v>2310</v>
      </c>
      <c r="B1554" s="7" t="s">
        <v>3090</v>
      </c>
      <c r="C1554" s="7" t="str">
        <f>VLOOKUP(B1554,[1]Sheet1!$A:$B,2,)</f>
        <v>xuzhimin</v>
      </c>
      <c r="D1554" s="7" t="s">
        <v>3091</v>
      </c>
      <c r="E1554" s="9" t="str">
        <f t="shared" si="24"/>
        <v>许志敏(xuzhimin)</v>
      </c>
      <c r="F1554" s="7" t="s">
        <v>3049</v>
      </c>
      <c r="G1554" s="7" t="s">
        <v>2970</v>
      </c>
      <c r="H1554" s="7" t="s">
        <v>2464</v>
      </c>
      <c r="I1554" s="7" t="s">
        <v>48</v>
      </c>
      <c r="J1554" s="7" t="s">
        <v>2347</v>
      </c>
      <c r="K1554" s="17" t="s">
        <v>2349</v>
      </c>
      <c r="L1554" s="17" t="s">
        <v>2350</v>
      </c>
      <c r="M1554" s="7" t="s">
        <v>2964</v>
      </c>
      <c r="N1554" s="7" t="s">
        <v>2964</v>
      </c>
      <c r="O1554" s="7"/>
      <c r="P1554" s="7" t="s">
        <v>3031</v>
      </c>
      <c r="Q1554" s="19"/>
      <c r="R1554" s="19"/>
    </row>
    <row r="1555" ht="12.75" hidden="1" customHeight="1" spans="1:18">
      <c r="A1555" s="7" t="s">
        <v>2310</v>
      </c>
      <c r="B1555" s="7" t="s">
        <v>890</v>
      </c>
      <c r="C1555" s="7" t="str">
        <f>VLOOKUP(B1555,[1]Sheet1!$A:$B,2,)</f>
        <v>yanweitao</v>
      </c>
      <c r="D1555" s="7" t="s">
        <v>891</v>
      </c>
      <c r="E1555" s="9" t="str">
        <f t="shared" si="24"/>
        <v>严伟涛(yanweitao)</v>
      </c>
      <c r="F1555" s="7" t="s">
        <v>3006</v>
      </c>
      <c r="G1555" s="7" t="s">
        <v>3002</v>
      </c>
      <c r="H1555" s="7" t="s">
        <v>2427</v>
      </c>
      <c r="I1555" s="7" t="s">
        <v>20</v>
      </c>
      <c r="J1555" s="7" t="s">
        <v>2347</v>
      </c>
      <c r="K1555" s="17" t="s">
        <v>2428</v>
      </c>
      <c r="L1555" s="17" t="s">
        <v>2429</v>
      </c>
      <c r="M1555" s="7" t="s">
        <v>2964</v>
      </c>
      <c r="N1555" s="7" t="s">
        <v>2964</v>
      </c>
      <c r="O1555" s="7"/>
      <c r="P1555" s="7" t="s">
        <v>2989</v>
      </c>
      <c r="Q1555" s="19"/>
      <c r="R1555" s="19"/>
    </row>
    <row r="1556" ht="12.75" hidden="1" customHeight="1" spans="1:18">
      <c r="A1556" s="7" t="s">
        <v>2310</v>
      </c>
      <c r="B1556" s="7" t="s">
        <v>890</v>
      </c>
      <c r="C1556" s="7" t="str">
        <f>VLOOKUP(B1556,[1]Sheet1!$A:$B,2,)</f>
        <v>yanweitao</v>
      </c>
      <c r="D1556" s="7" t="s">
        <v>891</v>
      </c>
      <c r="E1556" s="9" t="str">
        <f t="shared" si="24"/>
        <v>严伟涛(yanweitao)</v>
      </c>
      <c r="F1556" s="7" t="s">
        <v>3006</v>
      </c>
      <c r="G1556" s="7" t="s">
        <v>3002</v>
      </c>
      <c r="H1556" s="7" t="s">
        <v>2431</v>
      </c>
      <c r="I1556" s="7" t="s">
        <v>20</v>
      </c>
      <c r="J1556" s="7" t="s">
        <v>997</v>
      </c>
      <c r="K1556" s="17" t="s">
        <v>2432</v>
      </c>
      <c r="L1556" s="17" t="s">
        <v>2433</v>
      </c>
      <c r="M1556" s="7" t="s">
        <v>2964</v>
      </c>
      <c r="N1556" s="7" t="s">
        <v>2964</v>
      </c>
      <c r="O1556" s="7"/>
      <c r="P1556" s="7" t="s">
        <v>2989</v>
      </c>
      <c r="Q1556" s="19"/>
      <c r="R1556" s="19"/>
    </row>
    <row r="1557" ht="12.75" hidden="1" customHeight="1" spans="1:18">
      <c r="A1557" s="7" t="s">
        <v>2310</v>
      </c>
      <c r="B1557" s="7" t="s">
        <v>890</v>
      </c>
      <c r="C1557" s="7" t="str">
        <f>VLOOKUP(B1557,[1]Sheet1!$A:$B,2,)</f>
        <v>yanweitao</v>
      </c>
      <c r="D1557" s="7" t="s">
        <v>891</v>
      </c>
      <c r="E1557" s="9" t="str">
        <f t="shared" si="24"/>
        <v>严伟涛(yanweitao)</v>
      </c>
      <c r="F1557" s="7" t="s">
        <v>3006</v>
      </c>
      <c r="G1557" s="7" t="s">
        <v>3002</v>
      </c>
      <c r="H1557" s="7" t="s">
        <v>2580</v>
      </c>
      <c r="I1557" s="7" t="s">
        <v>48</v>
      </c>
      <c r="J1557" s="7" t="s">
        <v>997</v>
      </c>
      <c r="K1557" s="17" t="s">
        <v>2549</v>
      </c>
      <c r="L1557" s="17" t="s">
        <v>2581</v>
      </c>
      <c r="M1557" s="7" t="s">
        <v>2964</v>
      </c>
      <c r="N1557" s="7" t="s">
        <v>2964</v>
      </c>
      <c r="O1557" s="7"/>
      <c r="P1557" s="7" t="s">
        <v>3031</v>
      </c>
      <c r="Q1557" s="19"/>
      <c r="R1557" s="19"/>
    </row>
    <row r="1558" ht="12.75" hidden="1" customHeight="1" spans="1:18">
      <c r="A1558" s="7" t="s">
        <v>2310</v>
      </c>
      <c r="B1558" s="7" t="s">
        <v>890</v>
      </c>
      <c r="C1558" s="7" t="str">
        <f>VLOOKUP(B1558,[1]Sheet1!$A:$B,2,)</f>
        <v>yanweitao</v>
      </c>
      <c r="D1558" s="7" t="s">
        <v>891</v>
      </c>
      <c r="E1558" s="9" t="str">
        <f t="shared" si="24"/>
        <v>严伟涛(yanweitao)</v>
      </c>
      <c r="F1558" s="7" t="s">
        <v>3006</v>
      </c>
      <c r="G1558" s="7" t="s">
        <v>3002</v>
      </c>
      <c r="H1558" s="7" t="s">
        <v>2384</v>
      </c>
      <c r="I1558" s="7" t="s">
        <v>20</v>
      </c>
      <c r="J1558" s="7" t="s">
        <v>2347</v>
      </c>
      <c r="K1558" s="17" t="s">
        <v>2385</v>
      </c>
      <c r="L1558" s="17" t="s">
        <v>2386</v>
      </c>
      <c r="M1558" s="7" t="s">
        <v>2964</v>
      </c>
      <c r="N1558" s="7" t="s">
        <v>2964</v>
      </c>
      <c r="O1558" s="7"/>
      <c r="P1558" s="7" t="s">
        <v>2989</v>
      </c>
      <c r="Q1558" s="19"/>
      <c r="R1558" s="19"/>
    </row>
    <row r="1559" ht="12.75" hidden="1" customHeight="1" spans="1:18">
      <c r="A1559" s="7" t="s">
        <v>2310</v>
      </c>
      <c r="B1559" s="7" t="s">
        <v>2888</v>
      </c>
      <c r="C1559" s="7" t="str">
        <f>VLOOKUP(B1559,[1]Sheet1!$A:$B,2,)</f>
        <v>yangguo</v>
      </c>
      <c r="D1559" s="7" t="s">
        <v>2889</v>
      </c>
      <c r="E1559" s="9" t="str">
        <f t="shared" si="24"/>
        <v>杨果(yangguo)</v>
      </c>
      <c r="F1559" s="7" t="s">
        <v>3006</v>
      </c>
      <c r="G1559" s="7" t="s">
        <v>3023</v>
      </c>
      <c r="H1559" s="7" t="s">
        <v>2384</v>
      </c>
      <c r="I1559" s="7" t="s">
        <v>20</v>
      </c>
      <c r="J1559" s="7" t="s">
        <v>2347</v>
      </c>
      <c r="K1559" s="17" t="s">
        <v>2385</v>
      </c>
      <c r="L1559" s="17" t="s">
        <v>2386</v>
      </c>
      <c r="M1559" s="7" t="s">
        <v>2964</v>
      </c>
      <c r="N1559" s="7" t="s">
        <v>2964</v>
      </c>
      <c r="O1559" s="7"/>
      <c r="P1559" s="7" t="s">
        <v>2989</v>
      </c>
      <c r="Q1559" s="19"/>
      <c r="R1559" s="19"/>
    </row>
    <row r="1560" ht="12.75" hidden="1" customHeight="1" spans="1:18">
      <c r="A1560" s="7" t="s">
        <v>2310</v>
      </c>
      <c r="B1560" s="7" t="s">
        <v>209</v>
      </c>
      <c r="C1560" s="7" t="str">
        <f>VLOOKUP(B1560,[1]Sheet1!$A:$B,2,)</f>
        <v>yangling</v>
      </c>
      <c r="D1560" s="7" t="s">
        <v>210</v>
      </c>
      <c r="E1560" s="9" t="str">
        <f t="shared" si="24"/>
        <v>杨玲(yangling)</v>
      </c>
      <c r="F1560" s="7" t="s">
        <v>3007</v>
      </c>
      <c r="G1560" s="7" t="s">
        <v>2987</v>
      </c>
      <c r="H1560" s="7" t="s">
        <v>2388</v>
      </c>
      <c r="I1560" s="7" t="s">
        <v>20</v>
      </c>
      <c r="J1560" s="7" t="s">
        <v>2347</v>
      </c>
      <c r="K1560" s="17" t="s">
        <v>2389</v>
      </c>
      <c r="L1560" s="17" t="s">
        <v>2390</v>
      </c>
      <c r="M1560" s="7" t="s">
        <v>2964</v>
      </c>
      <c r="N1560" s="7" t="s">
        <v>2964</v>
      </c>
      <c r="O1560" s="7"/>
      <c r="P1560" s="7" t="s">
        <v>2989</v>
      </c>
      <c r="Q1560" s="19"/>
      <c r="R1560" s="19"/>
    </row>
    <row r="1561" ht="12.75" hidden="1" customHeight="1" spans="1:18">
      <c r="A1561" s="7" t="s">
        <v>2310</v>
      </c>
      <c r="B1561" s="7" t="s">
        <v>209</v>
      </c>
      <c r="C1561" s="7" t="str">
        <f>VLOOKUP(B1561,[1]Sheet1!$A:$B,2,)</f>
        <v>yangling</v>
      </c>
      <c r="D1561" s="7" t="s">
        <v>210</v>
      </c>
      <c r="E1561" s="9" t="str">
        <f t="shared" si="24"/>
        <v>杨玲(yangling)</v>
      </c>
      <c r="F1561" s="7" t="s">
        <v>3007</v>
      </c>
      <c r="G1561" s="7" t="s">
        <v>2987</v>
      </c>
      <c r="H1561" s="7" t="s">
        <v>2582</v>
      </c>
      <c r="I1561" s="7" t="s">
        <v>20</v>
      </c>
      <c r="J1561" s="7" t="s">
        <v>2347</v>
      </c>
      <c r="K1561" s="17" t="s">
        <v>2583</v>
      </c>
      <c r="L1561" s="17" t="s">
        <v>2390</v>
      </c>
      <c r="M1561" s="7" t="s">
        <v>2964</v>
      </c>
      <c r="N1561" s="7" t="s">
        <v>2964</v>
      </c>
      <c r="O1561" s="7"/>
      <c r="P1561" s="7" t="s">
        <v>2989</v>
      </c>
      <c r="Q1561" s="19"/>
      <c r="R1561" s="19"/>
    </row>
    <row r="1562" ht="12.75" hidden="1" customHeight="1" spans="1:18">
      <c r="A1562" s="7" t="s">
        <v>2310</v>
      </c>
      <c r="B1562" s="7" t="s">
        <v>209</v>
      </c>
      <c r="C1562" s="7" t="str">
        <f>VLOOKUP(B1562,[1]Sheet1!$A:$B,2,)</f>
        <v>yangling</v>
      </c>
      <c r="D1562" s="7" t="s">
        <v>210</v>
      </c>
      <c r="E1562" s="9" t="str">
        <f t="shared" si="24"/>
        <v>杨玲(yangling)</v>
      </c>
      <c r="F1562" s="7" t="s">
        <v>3007</v>
      </c>
      <c r="G1562" s="7" t="s">
        <v>2987</v>
      </c>
      <c r="H1562" s="7" t="s">
        <v>2502</v>
      </c>
      <c r="I1562" s="7" t="s">
        <v>20</v>
      </c>
      <c r="J1562" s="7" t="s">
        <v>2333</v>
      </c>
      <c r="K1562" s="17" t="s">
        <v>2402</v>
      </c>
      <c r="L1562" s="17" t="s">
        <v>2503</v>
      </c>
      <c r="M1562" s="7" t="s">
        <v>2964</v>
      </c>
      <c r="N1562" s="7" t="s">
        <v>2964</v>
      </c>
      <c r="O1562" s="7"/>
      <c r="P1562" s="7" t="s">
        <v>2989</v>
      </c>
      <c r="Q1562" s="19"/>
      <c r="R1562" s="19"/>
    </row>
    <row r="1563" ht="12.75" hidden="1" customHeight="1" spans="1:18">
      <c r="A1563" s="7" t="s">
        <v>2310</v>
      </c>
      <c r="B1563" s="7" t="s">
        <v>209</v>
      </c>
      <c r="C1563" s="7" t="str">
        <f>VLOOKUP(B1563,[1]Sheet1!$A:$B,2,)</f>
        <v>yangling</v>
      </c>
      <c r="D1563" s="7" t="s">
        <v>210</v>
      </c>
      <c r="E1563" s="9" t="str">
        <f t="shared" si="24"/>
        <v>杨玲(yangling)</v>
      </c>
      <c r="F1563" s="7" t="s">
        <v>3007</v>
      </c>
      <c r="G1563" s="7" t="s">
        <v>2987</v>
      </c>
      <c r="H1563" s="7" t="s">
        <v>2323</v>
      </c>
      <c r="I1563" s="7" t="s">
        <v>20</v>
      </c>
      <c r="J1563" s="7" t="s">
        <v>2318</v>
      </c>
      <c r="K1563" s="17" t="s">
        <v>2324</v>
      </c>
      <c r="L1563" s="17" t="s">
        <v>2325</v>
      </c>
      <c r="M1563" s="7" t="s">
        <v>2964</v>
      </c>
      <c r="N1563" s="7" t="s">
        <v>2964</v>
      </c>
      <c r="O1563" s="7"/>
      <c r="P1563" s="7" t="s">
        <v>2989</v>
      </c>
      <c r="Q1563" s="19"/>
      <c r="R1563" s="19"/>
    </row>
    <row r="1564" ht="12.75" hidden="1" customHeight="1" spans="1:18">
      <c r="A1564" s="7" t="s">
        <v>2310</v>
      </c>
      <c r="B1564" s="7" t="s">
        <v>209</v>
      </c>
      <c r="C1564" s="7" t="str">
        <f>VLOOKUP(B1564,[1]Sheet1!$A:$B,2,)</f>
        <v>yangling</v>
      </c>
      <c r="D1564" s="7" t="s">
        <v>210</v>
      </c>
      <c r="E1564" s="9" t="str">
        <f t="shared" si="24"/>
        <v>杨玲(yangling)</v>
      </c>
      <c r="F1564" s="7" t="s">
        <v>3007</v>
      </c>
      <c r="G1564" s="7" t="s">
        <v>2987</v>
      </c>
      <c r="H1564" s="7" t="s">
        <v>2369</v>
      </c>
      <c r="I1564" s="7" t="s">
        <v>20</v>
      </c>
      <c r="J1564" s="7" t="s">
        <v>997</v>
      </c>
      <c r="K1564" s="17" t="s">
        <v>2370</v>
      </c>
      <c r="L1564" s="17" t="s">
        <v>2371</v>
      </c>
      <c r="M1564" s="7" t="s">
        <v>2964</v>
      </c>
      <c r="N1564" s="7" t="s">
        <v>2964</v>
      </c>
      <c r="O1564" s="7"/>
      <c r="P1564" s="7" t="s">
        <v>2989</v>
      </c>
      <c r="Q1564" s="19"/>
      <c r="R1564" s="19"/>
    </row>
    <row r="1565" ht="12.75" hidden="1" customHeight="1" spans="1:18">
      <c r="A1565" s="7" t="s">
        <v>2310</v>
      </c>
      <c r="B1565" s="7" t="s">
        <v>209</v>
      </c>
      <c r="C1565" s="7" t="str">
        <f>VLOOKUP(B1565,[1]Sheet1!$A:$B,2,)</f>
        <v>yangling</v>
      </c>
      <c r="D1565" s="7" t="s">
        <v>210</v>
      </c>
      <c r="E1565" s="9" t="str">
        <f t="shared" si="24"/>
        <v>杨玲(yangling)</v>
      </c>
      <c r="F1565" s="7" t="s">
        <v>3007</v>
      </c>
      <c r="G1565" s="7" t="s">
        <v>2987</v>
      </c>
      <c r="H1565" s="7" t="s">
        <v>2392</v>
      </c>
      <c r="I1565" s="7" t="s">
        <v>48</v>
      </c>
      <c r="J1565" s="7" t="s">
        <v>997</v>
      </c>
      <c r="K1565" s="17" t="s">
        <v>2393</v>
      </c>
      <c r="L1565" s="17" t="s">
        <v>2394</v>
      </c>
      <c r="M1565" s="7" t="s">
        <v>2964</v>
      </c>
      <c r="N1565" s="7" t="s">
        <v>2964</v>
      </c>
      <c r="O1565" s="7"/>
      <c r="P1565" s="7" t="s">
        <v>3031</v>
      </c>
      <c r="Q1565" s="19"/>
      <c r="R1565" s="19"/>
    </row>
    <row r="1566" ht="12.75" hidden="1" customHeight="1" spans="1:18">
      <c r="A1566" s="7" t="s">
        <v>2310</v>
      </c>
      <c r="B1566" s="7" t="s">
        <v>209</v>
      </c>
      <c r="C1566" s="7" t="str">
        <f>VLOOKUP(B1566,[1]Sheet1!$A:$B,2,)</f>
        <v>yangling</v>
      </c>
      <c r="D1566" s="7" t="s">
        <v>210</v>
      </c>
      <c r="E1566" s="9" t="str">
        <f t="shared" si="24"/>
        <v>杨玲(yangling)</v>
      </c>
      <c r="F1566" s="7" t="s">
        <v>3007</v>
      </c>
      <c r="G1566" s="7" t="s">
        <v>2987</v>
      </c>
      <c r="H1566" s="7" t="s">
        <v>2401</v>
      </c>
      <c r="I1566" s="7" t="s">
        <v>20</v>
      </c>
      <c r="J1566" s="7" t="s">
        <v>2333</v>
      </c>
      <c r="K1566" s="17" t="s">
        <v>2402</v>
      </c>
      <c r="L1566" s="17" t="s">
        <v>2403</v>
      </c>
      <c r="M1566" s="7" t="s">
        <v>2964</v>
      </c>
      <c r="N1566" s="7" t="s">
        <v>2964</v>
      </c>
      <c r="O1566" s="7"/>
      <c r="P1566" s="7" t="s">
        <v>2989</v>
      </c>
      <c r="Q1566" s="19"/>
      <c r="R1566" s="19"/>
    </row>
    <row r="1567" ht="12.75" hidden="1" customHeight="1" spans="1:18">
      <c r="A1567" s="7" t="s">
        <v>2310</v>
      </c>
      <c r="B1567" s="7" t="s">
        <v>218</v>
      </c>
      <c r="C1567" s="7" t="str">
        <f>VLOOKUP(B1567,[1]Sheet1!$A:$B,2,)</f>
        <v>yangxiaorong</v>
      </c>
      <c r="D1567" s="7" t="s">
        <v>219</v>
      </c>
      <c r="E1567" s="9" t="str">
        <f t="shared" si="24"/>
        <v>杨孝容(yangxiaorong)</v>
      </c>
      <c r="F1567" s="7" t="s">
        <v>2975</v>
      </c>
      <c r="G1567" s="7" t="s">
        <v>2987</v>
      </c>
      <c r="H1567" s="7" t="s">
        <v>2397</v>
      </c>
      <c r="I1567" s="7" t="s">
        <v>20</v>
      </c>
      <c r="J1567" s="7" t="s">
        <v>2095</v>
      </c>
      <c r="K1567" s="17" t="s">
        <v>2398</v>
      </c>
      <c r="L1567" s="17" t="s">
        <v>2399</v>
      </c>
      <c r="M1567" s="7" t="s">
        <v>2964</v>
      </c>
      <c r="N1567" s="7" t="s">
        <v>2964</v>
      </c>
      <c r="O1567" s="7"/>
      <c r="P1567" s="7" t="s">
        <v>2989</v>
      </c>
      <c r="Q1567" s="19"/>
      <c r="R1567" s="19"/>
    </row>
    <row r="1568" ht="12.75" hidden="1" customHeight="1" spans="1:18">
      <c r="A1568" s="7" t="s">
        <v>2310</v>
      </c>
      <c r="B1568" s="7" t="s">
        <v>1618</v>
      </c>
      <c r="C1568" s="7" t="str">
        <f>VLOOKUP(B1568,[1]Sheet1!$A:$B,2,)</f>
        <v>yangshu</v>
      </c>
      <c r="D1568" s="7" t="s">
        <v>1619</v>
      </c>
      <c r="E1568" s="9" t="str">
        <f t="shared" si="24"/>
        <v>杨姝(yangshu)</v>
      </c>
      <c r="F1568" s="7" t="s">
        <v>3039</v>
      </c>
      <c r="G1568" s="7" t="s">
        <v>3022</v>
      </c>
      <c r="H1568" s="7" t="s">
        <v>2464</v>
      </c>
      <c r="I1568" s="7" t="s">
        <v>48</v>
      </c>
      <c r="J1568" s="7" t="s">
        <v>2347</v>
      </c>
      <c r="K1568" s="17" t="s">
        <v>2349</v>
      </c>
      <c r="L1568" s="17" t="s">
        <v>2350</v>
      </c>
      <c r="M1568" s="7" t="s">
        <v>2964</v>
      </c>
      <c r="N1568" s="7" t="s">
        <v>2964</v>
      </c>
      <c r="O1568" s="7"/>
      <c r="P1568" s="7" t="s">
        <v>3031</v>
      </c>
      <c r="Q1568" s="19"/>
      <c r="R1568" s="19"/>
    </row>
    <row r="1569" ht="12.75" hidden="1" customHeight="1" spans="1:18">
      <c r="A1569" s="7" t="s">
        <v>2310</v>
      </c>
      <c r="B1569" s="7" t="s">
        <v>1618</v>
      </c>
      <c r="C1569" s="7" t="str">
        <f>VLOOKUP(B1569,[1]Sheet1!$A:$B,2,)</f>
        <v>yangshu</v>
      </c>
      <c r="D1569" s="7" t="s">
        <v>1619</v>
      </c>
      <c r="E1569" s="9" t="str">
        <f t="shared" si="24"/>
        <v>杨姝(yangshu)</v>
      </c>
      <c r="F1569" s="7" t="s">
        <v>3039</v>
      </c>
      <c r="G1569" s="7" t="s">
        <v>3022</v>
      </c>
      <c r="H1569" s="7" t="s">
        <v>2346</v>
      </c>
      <c r="I1569" s="7" t="s">
        <v>20</v>
      </c>
      <c r="J1569" s="7" t="s">
        <v>2347</v>
      </c>
      <c r="K1569" s="17" t="s">
        <v>2349</v>
      </c>
      <c r="L1569" s="17" t="s">
        <v>2350</v>
      </c>
      <c r="M1569" s="7" t="s">
        <v>2964</v>
      </c>
      <c r="N1569" s="7" t="s">
        <v>2964</v>
      </c>
      <c r="O1569" s="7"/>
      <c r="P1569" s="7" t="s">
        <v>2989</v>
      </c>
      <c r="Q1569" s="19"/>
      <c r="R1569" s="19"/>
    </row>
    <row r="1570" ht="12.75" hidden="1" customHeight="1" spans="1:18">
      <c r="A1570" s="7" t="s">
        <v>2310</v>
      </c>
      <c r="B1570" s="7" t="s">
        <v>1618</v>
      </c>
      <c r="C1570" s="7" t="str">
        <f>VLOOKUP(B1570,[1]Sheet1!$A:$B,2,)</f>
        <v>yangshu</v>
      </c>
      <c r="D1570" s="7" t="s">
        <v>1619</v>
      </c>
      <c r="E1570" s="9" t="str">
        <f t="shared" si="24"/>
        <v>杨姝(yangshu)</v>
      </c>
      <c r="F1570" s="7" t="s">
        <v>3039</v>
      </c>
      <c r="G1570" s="7" t="s">
        <v>3022</v>
      </c>
      <c r="H1570" s="7" t="s">
        <v>2397</v>
      </c>
      <c r="I1570" s="7" t="s">
        <v>20</v>
      </c>
      <c r="J1570" s="7" t="s">
        <v>2095</v>
      </c>
      <c r="K1570" s="17" t="s">
        <v>2398</v>
      </c>
      <c r="L1570" s="17" t="s">
        <v>2399</v>
      </c>
      <c r="M1570" s="7" t="s">
        <v>2964</v>
      </c>
      <c r="N1570" s="7" t="s">
        <v>2964</v>
      </c>
      <c r="O1570" s="7"/>
      <c r="P1570" s="7" t="s">
        <v>2989</v>
      </c>
      <c r="Q1570" s="19"/>
      <c r="R1570" s="19"/>
    </row>
    <row r="1571" ht="12.75" hidden="1" customHeight="1" spans="1:18">
      <c r="A1571" s="7" t="s">
        <v>2310</v>
      </c>
      <c r="B1571" s="7" t="s">
        <v>2046</v>
      </c>
      <c r="C1571" s="7" t="str">
        <f>VLOOKUP(B1571,[1]Sheet1!$A:$B,2,)</f>
        <v>zhangli</v>
      </c>
      <c r="D1571" s="7" t="s">
        <v>2047</v>
      </c>
      <c r="E1571" s="9" t="str">
        <f t="shared" si="24"/>
        <v>张莉(zhangli)</v>
      </c>
      <c r="F1571" s="7" t="s">
        <v>3006</v>
      </c>
      <c r="G1571" s="7" t="s">
        <v>3002</v>
      </c>
      <c r="H1571" s="7" t="s">
        <v>2369</v>
      </c>
      <c r="I1571" s="7" t="s">
        <v>20</v>
      </c>
      <c r="J1571" s="7" t="s">
        <v>997</v>
      </c>
      <c r="K1571" s="17" t="s">
        <v>2370</v>
      </c>
      <c r="L1571" s="17" t="s">
        <v>2371</v>
      </c>
      <c r="M1571" s="7" t="s">
        <v>2964</v>
      </c>
      <c r="N1571" s="7" t="s">
        <v>2964</v>
      </c>
      <c r="O1571" s="7"/>
      <c r="P1571" s="7" t="s">
        <v>2989</v>
      </c>
      <c r="Q1571" s="19"/>
      <c r="R1571" s="19"/>
    </row>
    <row r="1572" ht="12.75" hidden="1" customHeight="1" spans="1:18">
      <c r="A1572" s="7" t="s">
        <v>2310</v>
      </c>
      <c r="B1572" s="7" t="s">
        <v>2046</v>
      </c>
      <c r="C1572" s="7" t="str">
        <f>VLOOKUP(B1572,[1]Sheet1!$A:$B,2,)</f>
        <v>zhangli</v>
      </c>
      <c r="D1572" s="7" t="s">
        <v>2047</v>
      </c>
      <c r="E1572" s="9" t="str">
        <f t="shared" si="24"/>
        <v>张莉(zhangli)</v>
      </c>
      <c r="F1572" s="7" t="s">
        <v>3006</v>
      </c>
      <c r="G1572" s="7" t="s">
        <v>3002</v>
      </c>
      <c r="H1572" s="7" t="s">
        <v>2346</v>
      </c>
      <c r="I1572" s="7" t="s">
        <v>20</v>
      </c>
      <c r="J1572" s="7" t="s">
        <v>2347</v>
      </c>
      <c r="K1572" s="17" t="s">
        <v>2349</v>
      </c>
      <c r="L1572" s="17" t="s">
        <v>2367</v>
      </c>
      <c r="M1572" s="7" t="s">
        <v>2964</v>
      </c>
      <c r="N1572" s="7" t="s">
        <v>2964</v>
      </c>
      <c r="O1572" s="7"/>
      <c r="P1572" s="7" t="s">
        <v>2989</v>
      </c>
      <c r="Q1572" s="19"/>
      <c r="R1572" s="19"/>
    </row>
    <row r="1573" ht="12.75" hidden="1" customHeight="1" spans="1:18">
      <c r="A1573" s="7" t="s">
        <v>2310</v>
      </c>
      <c r="B1573" s="7" t="s">
        <v>2046</v>
      </c>
      <c r="C1573" s="7" t="str">
        <f>VLOOKUP(B1573,[1]Sheet1!$A:$B,2,)</f>
        <v>zhangli</v>
      </c>
      <c r="D1573" s="7" t="s">
        <v>2047</v>
      </c>
      <c r="E1573" s="9" t="str">
        <f t="shared" si="24"/>
        <v>张莉(zhangli)</v>
      </c>
      <c r="F1573" s="7" t="s">
        <v>3006</v>
      </c>
      <c r="G1573" s="7" t="s">
        <v>3002</v>
      </c>
      <c r="H1573" s="7" t="s">
        <v>2397</v>
      </c>
      <c r="I1573" s="7" t="s">
        <v>20</v>
      </c>
      <c r="J1573" s="7" t="s">
        <v>2095</v>
      </c>
      <c r="K1573" s="17" t="s">
        <v>2398</v>
      </c>
      <c r="L1573" s="17" t="s">
        <v>2399</v>
      </c>
      <c r="M1573" s="7" t="s">
        <v>2964</v>
      </c>
      <c r="N1573" s="7" t="s">
        <v>2964</v>
      </c>
      <c r="O1573" s="7"/>
      <c r="P1573" s="7" t="s">
        <v>2989</v>
      </c>
      <c r="Q1573" s="19"/>
      <c r="R1573" s="19"/>
    </row>
    <row r="1574" ht="12.75" hidden="1" customHeight="1" spans="1:18">
      <c r="A1574" s="7" t="s">
        <v>2310</v>
      </c>
      <c r="B1574" s="7" t="s">
        <v>2046</v>
      </c>
      <c r="C1574" s="7" t="str">
        <f>VLOOKUP(B1574,[1]Sheet1!$A:$B,2,)</f>
        <v>zhangli</v>
      </c>
      <c r="D1574" s="7" t="s">
        <v>2047</v>
      </c>
      <c r="E1574" s="9" t="str">
        <f t="shared" si="24"/>
        <v>张莉(zhangli)</v>
      </c>
      <c r="F1574" s="7" t="s">
        <v>3006</v>
      </c>
      <c r="G1574" s="7" t="s">
        <v>3002</v>
      </c>
      <c r="H1574" s="7" t="s">
        <v>2464</v>
      </c>
      <c r="I1574" s="7" t="s">
        <v>48</v>
      </c>
      <c r="J1574" s="7" t="s">
        <v>2347</v>
      </c>
      <c r="K1574" s="17" t="s">
        <v>2349</v>
      </c>
      <c r="L1574" s="17" t="s">
        <v>2350</v>
      </c>
      <c r="M1574" s="7" t="s">
        <v>2964</v>
      </c>
      <c r="N1574" s="7" t="s">
        <v>2964</v>
      </c>
      <c r="O1574" s="7"/>
      <c r="P1574" s="7" t="s">
        <v>3031</v>
      </c>
      <c r="Q1574" s="19"/>
      <c r="R1574" s="19"/>
    </row>
    <row r="1575" ht="12.75" hidden="1" customHeight="1" spans="1:18">
      <c r="A1575" s="7" t="s">
        <v>2310</v>
      </c>
      <c r="B1575" s="7" t="s">
        <v>2046</v>
      </c>
      <c r="C1575" s="7" t="str">
        <f>VLOOKUP(B1575,[1]Sheet1!$A:$B,2,)</f>
        <v>zhangli</v>
      </c>
      <c r="D1575" s="7" t="s">
        <v>2047</v>
      </c>
      <c r="E1575" s="9" t="str">
        <f t="shared" si="24"/>
        <v>张莉(zhangli)</v>
      </c>
      <c r="F1575" s="7" t="s">
        <v>3006</v>
      </c>
      <c r="G1575" s="7" t="s">
        <v>3002</v>
      </c>
      <c r="H1575" s="7" t="s">
        <v>2384</v>
      </c>
      <c r="I1575" s="7" t="s">
        <v>20</v>
      </c>
      <c r="J1575" s="7" t="s">
        <v>2347</v>
      </c>
      <c r="K1575" s="17" t="s">
        <v>2385</v>
      </c>
      <c r="L1575" s="17" t="s">
        <v>2386</v>
      </c>
      <c r="M1575" s="7" t="s">
        <v>2964</v>
      </c>
      <c r="N1575" s="7" t="s">
        <v>2964</v>
      </c>
      <c r="O1575" s="7"/>
      <c r="P1575" s="7" t="s">
        <v>2989</v>
      </c>
      <c r="Q1575" s="19"/>
      <c r="R1575" s="19"/>
    </row>
    <row r="1576" ht="12.75" hidden="1" customHeight="1" spans="1:18">
      <c r="A1576" s="7" t="s">
        <v>2310</v>
      </c>
      <c r="B1576" s="7" t="s">
        <v>2056</v>
      </c>
      <c r="C1576" s="7" t="str">
        <f>VLOOKUP(B1576,[1]Sheet1!$A:$B,2,)</f>
        <v>zhangyongheng</v>
      </c>
      <c r="D1576" s="7" t="s">
        <v>2057</v>
      </c>
      <c r="E1576" s="9" t="str">
        <f t="shared" si="24"/>
        <v>张永恒(zhangyongheng)</v>
      </c>
      <c r="F1576" s="7" t="s">
        <v>3039</v>
      </c>
      <c r="G1576" s="7" t="s">
        <v>3022</v>
      </c>
      <c r="H1576" s="7" t="s">
        <v>2317</v>
      </c>
      <c r="I1576" s="7" t="s">
        <v>20</v>
      </c>
      <c r="J1576" s="7" t="s">
        <v>2318</v>
      </c>
      <c r="K1576" s="17" t="s">
        <v>2320</v>
      </c>
      <c r="L1576" s="17" t="s">
        <v>2321</v>
      </c>
      <c r="M1576" s="7" t="s">
        <v>2964</v>
      </c>
      <c r="N1576" s="7" t="s">
        <v>2964</v>
      </c>
      <c r="O1576" s="7"/>
      <c r="P1576" s="7" t="s">
        <v>2989</v>
      </c>
      <c r="Q1576" s="19"/>
      <c r="R1576" s="19"/>
    </row>
    <row r="1577" ht="12.75" hidden="1" customHeight="1" spans="1:18">
      <c r="A1577" s="7" t="s">
        <v>2310</v>
      </c>
      <c r="B1577" s="7" t="s">
        <v>2056</v>
      </c>
      <c r="C1577" s="7" t="str">
        <f>VLOOKUP(B1577,[1]Sheet1!$A:$B,2,)</f>
        <v>zhangyongheng</v>
      </c>
      <c r="D1577" s="7" t="s">
        <v>2057</v>
      </c>
      <c r="E1577" s="9" t="str">
        <f t="shared" si="24"/>
        <v>张永恒(zhangyongheng)</v>
      </c>
      <c r="F1577" s="7" t="s">
        <v>3039</v>
      </c>
      <c r="G1577" s="7" t="s">
        <v>3022</v>
      </c>
      <c r="H1577" s="7" t="s">
        <v>2323</v>
      </c>
      <c r="I1577" s="7" t="s">
        <v>20</v>
      </c>
      <c r="J1577" s="7" t="s">
        <v>2318</v>
      </c>
      <c r="K1577" s="17" t="s">
        <v>2324</v>
      </c>
      <c r="L1577" s="17" t="s">
        <v>2325</v>
      </c>
      <c r="M1577" s="7" t="s">
        <v>2964</v>
      </c>
      <c r="N1577" s="7" t="s">
        <v>2964</v>
      </c>
      <c r="O1577" s="7"/>
      <c r="P1577" s="7" t="s">
        <v>2989</v>
      </c>
      <c r="Q1577" s="19"/>
      <c r="R1577" s="19"/>
    </row>
    <row r="1578" ht="12.75" hidden="1" customHeight="1" spans="1:18">
      <c r="A1578" s="7" t="s">
        <v>2310</v>
      </c>
      <c r="B1578" s="7" t="s">
        <v>2056</v>
      </c>
      <c r="C1578" s="7" t="str">
        <f>VLOOKUP(B1578,[1]Sheet1!$A:$B,2,)</f>
        <v>zhangyongheng</v>
      </c>
      <c r="D1578" s="7" t="s">
        <v>2057</v>
      </c>
      <c r="E1578" s="9" t="str">
        <f t="shared" si="24"/>
        <v>张永恒(zhangyongheng)</v>
      </c>
      <c r="F1578" s="7" t="s">
        <v>3039</v>
      </c>
      <c r="G1578" s="7" t="s">
        <v>3022</v>
      </c>
      <c r="H1578" s="7" t="s">
        <v>2397</v>
      </c>
      <c r="I1578" s="7" t="s">
        <v>20</v>
      </c>
      <c r="J1578" s="7" t="s">
        <v>2095</v>
      </c>
      <c r="K1578" s="17" t="s">
        <v>2398</v>
      </c>
      <c r="L1578" s="17" t="s">
        <v>2399</v>
      </c>
      <c r="M1578" s="7" t="s">
        <v>2964</v>
      </c>
      <c r="N1578" s="7" t="s">
        <v>2964</v>
      </c>
      <c r="O1578" s="7"/>
      <c r="P1578" s="7" t="s">
        <v>2989</v>
      </c>
      <c r="Q1578" s="19"/>
      <c r="R1578" s="19"/>
    </row>
    <row r="1579" ht="12.75" hidden="1" customHeight="1" spans="1:18">
      <c r="A1579" s="7" t="s">
        <v>2310</v>
      </c>
      <c r="B1579" s="7" t="s">
        <v>2056</v>
      </c>
      <c r="C1579" s="7" t="str">
        <f>VLOOKUP(B1579,[1]Sheet1!$A:$B,2,)</f>
        <v>zhangyongheng</v>
      </c>
      <c r="D1579" s="7" t="s">
        <v>2057</v>
      </c>
      <c r="E1579" s="9" t="str">
        <f t="shared" si="24"/>
        <v>张永恒(zhangyongheng)</v>
      </c>
      <c r="F1579" s="7" t="s">
        <v>3039</v>
      </c>
      <c r="G1579" s="7" t="s">
        <v>3022</v>
      </c>
      <c r="H1579" s="7" t="s">
        <v>2379</v>
      </c>
      <c r="I1579" s="7" t="s">
        <v>20</v>
      </c>
      <c r="J1579" s="7" t="s">
        <v>997</v>
      </c>
      <c r="K1579" s="17" t="s">
        <v>2370</v>
      </c>
      <c r="L1579" s="17" t="s">
        <v>2371</v>
      </c>
      <c r="M1579" s="7" t="s">
        <v>2964</v>
      </c>
      <c r="N1579" s="7" t="s">
        <v>2964</v>
      </c>
      <c r="O1579" s="7"/>
      <c r="P1579" s="7" t="s">
        <v>2989</v>
      </c>
      <c r="Q1579" s="19"/>
      <c r="R1579" s="19"/>
    </row>
    <row r="1580" ht="12.75" hidden="1" customHeight="1" spans="1:18">
      <c r="A1580" s="7" t="s">
        <v>2310</v>
      </c>
      <c r="B1580" s="7" t="s">
        <v>2056</v>
      </c>
      <c r="C1580" s="7" t="str">
        <f>VLOOKUP(B1580,[1]Sheet1!$A:$B,2,)</f>
        <v>zhangyongheng</v>
      </c>
      <c r="D1580" s="7" t="s">
        <v>2057</v>
      </c>
      <c r="E1580" s="9" t="str">
        <f t="shared" si="24"/>
        <v>张永恒(zhangyongheng)</v>
      </c>
      <c r="F1580" s="7" t="s">
        <v>3039</v>
      </c>
      <c r="G1580" s="7" t="s">
        <v>3022</v>
      </c>
      <c r="H1580" s="7" t="s">
        <v>2584</v>
      </c>
      <c r="I1580" s="7" t="s">
        <v>20</v>
      </c>
      <c r="J1580" s="7" t="s">
        <v>2333</v>
      </c>
      <c r="K1580" s="17" t="s">
        <v>2486</v>
      </c>
      <c r="L1580" s="17" t="s">
        <v>2487</v>
      </c>
      <c r="M1580" s="7" t="s">
        <v>2964</v>
      </c>
      <c r="N1580" s="7" t="s">
        <v>2964</v>
      </c>
      <c r="O1580" s="7"/>
      <c r="P1580" s="7" t="s">
        <v>2989</v>
      </c>
      <c r="Q1580" s="19"/>
      <c r="R1580" s="19"/>
    </row>
    <row r="1581" ht="12.75" hidden="1" customHeight="1" spans="1:18">
      <c r="A1581" s="7" t="s">
        <v>2310</v>
      </c>
      <c r="B1581" s="7" t="s">
        <v>2056</v>
      </c>
      <c r="C1581" s="7" t="str">
        <f>VLOOKUP(B1581,[1]Sheet1!$A:$B,2,)</f>
        <v>zhangyongheng</v>
      </c>
      <c r="D1581" s="7" t="s">
        <v>2057</v>
      </c>
      <c r="E1581" s="9" t="str">
        <f t="shared" si="24"/>
        <v>张永恒(zhangyongheng)</v>
      </c>
      <c r="F1581" s="7" t="s">
        <v>3039</v>
      </c>
      <c r="G1581" s="7" t="s">
        <v>3022</v>
      </c>
      <c r="H1581" s="7" t="s">
        <v>2464</v>
      </c>
      <c r="I1581" s="7" t="s">
        <v>48</v>
      </c>
      <c r="J1581" s="7" t="s">
        <v>2347</v>
      </c>
      <c r="K1581" s="17" t="s">
        <v>2349</v>
      </c>
      <c r="L1581" s="17" t="s">
        <v>2350</v>
      </c>
      <c r="M1581" s="7" t="s">
        <v>2964</v>
      </c>
      <c r="N1581" s="7" t="s">
        <v>2964</v>
      </c>
      <c r="O1581" s="7"/>
      <c r="P1581" s="7" t="s">
        <v>3031</v>
      </c>
      <c r="Q1581" s="19"/>
      <c r="R1581" s="19"/>
    </row>
    <row r="1582" ht="12.75" hidden="1" customHeight="1" spans="1:18">
      <c r="A1582" s="7" t="s">
        <v>2310</v>
      </c>
      <c r="B1582" s="7" t="s">
        <v>2056</v>
      </c>
      <c r="C1582" s="7" t="str">
        <f>VLOOKUP(B1582,[1]Sheet1!$A:$B,2,)</f>
        <v>zhangyongheng</v>
      </c>
      <c r="D1582" s="7" t="s">
        <v>2057</v>
      </c>
      <c r="E1582" s="9" t="str">
        <f t="shared" si="24"/>
        <v>张永恒(zhangyongheng)</v>
      </c>
      <c r="F1582" s="7" t="s">
        <v>3039</v>
      </c>
      <c r="G1582" s="7" t="s">
        <v>3022</v>
      </c>
      <c r="H1582" s="7" t="s">
        <v>2585</v>
      </c>
      <c r="I1582" s="7" t="s">
        <v>20</v>
      </c>
      <c r="J1582" s="7" t="s">
        <v>2559</v>
      </c>
      <c r="K1582" s="17" t="s">
        <v>2433</v>
      </c>
      <c r="L1582" s="17" t="s">
        <v>2586</v>
      </c>
      <c r="M1582" s="7" t="s">
        <v>2964</v>
      </c>
      <c r="N1582" s="7" t="s">
        <v>2964</v>
      </c>
      <c r="O1582" s="7"/>
      <c r="P1582" s="7" t="s">
        <v>2989</v>
      </c>
      <c r="Q1582" s="19"/>
      <c r="R1582" s="19"/>
    </row>
    <row r="1583" ht="12.75" hidden="1" customHeight="1" spans="1:18">
      <c r="A1583" s="7" t="s">
        <v>2310</v>
      </c>
      <c r="B1583" s="7" t="s">
        <v>2588</v>
      </c>
      <c r="C1583" s="7" t="str">
        <f>VLOOKUP(B1583,[1]Sheet1!$A:$B,2,)</f>
        <v>zhuxusen</v>
      </c>
      <c r="D1583" s="7" t="s">
        <v>2589</v>
      </c>
      <c r="E1583" s="9" t="str">
        <f t="shared" si="24"/>
        <v>朱旭森(zhuxusen)</v>
      </c>
      <c r="F1583" s="7" t="s">
        <v>2984</v>
      </c>
      <c r="G1583" s="7" t="s">
        <v>2982</v>
      </c>
      <c r="H1583" s="7" t="s">
        <v>2379</v>
      </c>
      <c r="I1583" s="7" t="s">
        <v>20</v>
      </c>
      <c r="J1583" s="7" t="s">
        <v>997</v>
      </c>
      <c r="K1583" s="17" t="s">
        <v>2370</v>
      </c>
      <c r="L1583" s="17" t="s">
        <v>2371</v>
      </c>
      <c r="M1583" s="7" t="s">
        <v>2964</v>
      </c>
      <c r="N1583" s="7" t="s">
        <v>2964</v>
      </c>
      <c r="O1583" s="7"/>
      <c r="P1583" s="7" t="s">
        <v>2989</v>
      </c>
      <c r="Q1583" s="19"/>
      <c r="R1583" s="19"/>
    </row>
    <row r="1584" ht="12.75" hidden="1" customHeight="1" spans="1:18">
      <c r="A1584" s="7" t="s">
        <v>2310</v>
      </c>
      <c r="B1584" s="7" t="s">
        <v>2588</v>
      </c>
      <c r="C1584" s="7" t="str">
        <f>VLOOKUP(B1584,[1]Sheet1!$A:$B,2,)</f>
        <v>zhuxusen</v>
      </c>
      <c r="D1584" s="7" t="s">
        <v>2589</v>
      </c>
      <c r="E1584" s="9" t="str">
        <f t="shared" si="24"/>
        <v>朱旭森(zhuxusen)</v>
      </c>
      <c r="F1584" s="7" t="s">
        <v>2984</v>
      </c>
      <c r="G1584" s="7" t="s">
        <v>2982</v>
      </c>
      <c r="H1584" s="7" t="s">
        <v>2373</v>
      </c>
      <c r="I1584" s="7" t="s">
        <v>48</v>
      </c>
      <c r="J1584" s="7" t="s">
        <v>2347</v>
      </c>
      <c r="K1584" s="17" t="s">
        <v>2374</v>
      </c>
      <c r="L1584" s="17" t="s">
        <v>2358</v>
      </c>
      <c r="M1584" s="7" t="s">
        <v>2964</v>
      </c>
      <c r="N1584" s="7" t="s">
        <v>2964</v>
      </c>
      <c r="O1584" s="7"/>
      <c r="P1584" s="7" t="s">
        <v>3031</v>
      </c>
      <c r="Q1584" s="19"/>
      <c r="R1584" s="19"/>
    </row>
    <row r="1585" ht="12.75" hidden="1" customHeight="1" spans="1:18">
      <c r="A1585" s="7" t="s">
        <v>2310</v>
      </c>
      <c r="B1585" s="7" t="s">
        <v>2588</v>
      </c>
      <c r="C1585" s="7" t="str">
        <f>VLOOKUP(B1585,[1]Sheet1!$A:$B,2,)</f>
        <v>zhuxusen</v>
      </c>
      <c r="D1585" s="7" t="s">
        <v>2589</v>
      </c>
      <c r="E1585" s="9" t="str">
        <f t="shared" si="24"/>
        <v>朱旭森(zhuxusen)</v>
      </c>
      <c r="F1585" s="7" t="s">
        <v>2984</v>
      </c>
      <c r="G1585" s="7" t="s">
        <v>2982</v>
      </c>
      <c r="H1585" s="7" t="s">
        <v>2356</v>
      </c>
      <c r="I1585" s="7" t="s">
        <v>48</v>
      </c>
      <c r="J1585" s="7" t="s">
        <v>2347</v>
      </c>
      <c r="K1585" s="17" t="s">
        <v>2357</v>
      </c>
      <c r="L1585" s="17" t="s">
        <v>2358</v>
      </c>
      <c r="M1585" s="7" t="s">
        <v>2964</v>
      </c>
      <c r="N1585" s="7" t="s">
        <v>2964</v>
      </c>
      <c r="O1585" s="7"/>
      <c r="P1585" s="7" t="s">
        <v>3031</v>
      </c>
      <c r="Q1585" s="19"/>
      <c r="R1585" s="19"/>
    </row>
    <row r="1586" ht="12.75" hidden="1" customHeight="1" spans="1:18">
      <c r="A1586" s="7" t="s">
        <v>2310</v>
      </c>
      <c r="B1586" s="7" t="s">
        <v>2588</v>
      </c>
      <c r="C1586" s="7" t="str">
        <f>VLOOKUP(B1586,[1]Sheet1!$A:$B,2,)</f>
        <v>zhuxusen</v>
      </c>
      <c r="D1586" s="7" t="s">
        <v>2589</v>
      </c>
      <c r="E1586" s="9" t="str">
        <f t="shared" si="24"/>
        <v>朱旭森(zhuxusen)</v>
      </c>
      <c r="F1586" s="7" t="s">
        <v>2984</v>
      </c>
      <c r="G1586" s="7" t="s">
        <v>2982</v>
      </c>
      <c r="H1586" s="7" t="s">
        <v>2587</v>
      </c>
      <c r="I1586" s="7" t="s">
        <v>48</v>
      </c>
      <c r="J1586" s="7" t="s">
        <v>2347</v>
      </c>
      <c r="K1586" s="17" t="s">
        <v>2312</v>
      </c>
      <c r="L1586" s="17" t="s">
        <v>2411</v>
      </c>
      <c r="M1586" s="7" t="s">
        <v>2964</v>
      </c>
      <c r="N1586" s="7" t="s">
        <v>2964</v>
      </c>
      <c r="O1586" s="7"/>
      <c r="P1586" s="7" t="s">
        <v>3031</v>
      </c>
      <c r="Q1586" s="19"/>
      <c r="R1586" s="19"/>
    </row>
    <row r="1587" ht="12.75" hidden="1" customHeight="1" spans="1:18">
      <c r="A1587" s="7" t="s">
        <v>2310</v>
      </c>
      <c r="B1587" s="7" t="s">
        <v>2588</v>
      </c>
      <c r="C1587" s="7" t="str">
        <f>VLOOKUP(B1587,[1]Sheet1!$A:$B,2,)</f>
        <v>zhuxusen</v>
      </c>
      <c r="D1587" s="7" t="s">
        <v>2589</v>
      </c>
      <c r="E1587" s="9" t="str">
        <f t="shared" si="24"/>
        <v>朱旭森(zhuxusen)</v>
      </c>
      <c r="F1587" s="7" t="s">
        <v>2984</v>
      </c>
      <c r="G1587" s="7" t="s">
        <v>2982</v>
      </c>
      <c r="H1587" s="7" t="s">
        <v>2592</v>
      </c>
      <c r="I1587" s="7" t="s">
        <v>48</v>
      </c>
      <c r="J1587" s="7" t="s">
        <v>2347</v>
      </c>
      <c r="K1587" s="17" t="s">
        <v>2456</v>
      </c>
      <c r="L1587" s="17" t="s">
        <v>2593</v>
      </c>
      <c r="M1587" s="7" t="s">
        <v>2964</v>
      </c>
      <c r="N1587" s="7" t="s">
        <v>2964</v>
      </c>
      <c r="O1587" s="7"/>
      <c r="P1587" s="7" t="s">
        <v>3031</v>
      </c>
      <c r="Q1587" s="19"/>
      <c r="R1587" s="19"/>
    </row>
    <row r="1588" ht="12.75" hidden="1" customHeight="1" spans="1:18">
      <c r="A1588" s="7" t="s">
        <v>2594</v>
      </c>
      <c r="B1588" s="7" t="s">
        <v>496</v>
      </c>
      <c r="C1588" s="7" t="str">
        <f>VLOOKUP(B1588,[1]Sheet1!$A:$B,2,)</f>
        <v>caoyintao</v>
      </c>
      <c r="D1588" s="7" t="s">
        <v>497</v>
      </c>
      <c r="E1588" s="9" t="str">
        <f t="shared" si="24"/>
        <v>曹银涛(caoyintao)</v>
      </c>
      <c r="F1588" s="7" t="s">
        <v>2969</v>
      </c>
      <c r="G1588" s="7" t="s">
        <v>3092</v>
      </c>
      <c r="H1588" s="7" t="s">
        <v>2595</v>
      </c>
      <c r="I1588" s="7" t="s">
        <v>48</v>
      </c>
      <c r="J1588" s="7" t="s">
        <v>997</v>
      </c>
      <c r="K1588" s="17" t="s">
        <v>2596</v>
      </c>
      <c r="L1588" s="17" t="s">
        <v>2597</v>
      </c>
      <c r="M1588" s="7" t="s">
        <v>2964</v>
      </c>
      <c r="N1588" s="7" t="s">
        <v>2964</v>
      </c>
      <c r="O1588" s="7"/>
      <c r="P1588" s="7" t="s">
        <v>2968</v>
      </c>
      <c r="Q1588" s="19"/>
      <c r="R1588" s="19"/>
    </row>
    <row r="1589" ht="12.75" hidden="1" customHeight="1" spans="1:18">
      <c r="A1589" s="7" t="s">
        <v>2594</v>
      </c>
      <c r="B1589" s="7" t="s">
        <v>496</v>
      </c>
      <c r="C1589" s="7" t="str">
        <f>VLOOKUP(B1589,[1]Sheet1!$A:$B,2,)</f>
        <v>caoyintao</v>
      </c>
      <c r="D1589" s="7" t="s">
        <v>497</v>
      </c>
      <c r="E1589" s="9" t="str">
        <f t="shared" si="24"/>
        <v>曹银涛(caoyintao)</v>
      </c>
      <c r="F1589" s="7" t="s">
        <v>2969</v>
      </c>
      <c r="G1589" s="7" t="s">
        <v>3092</v>
      </c>
      <c r="H1589" s="7" t="s">
        <v>2598</v>
      </c>
      <c r="I1589" s="7" t="s">
        <v>48</v>
      </c>
      <c r="J1589" s="7" t="s">
        <v>997</v>
      </c>
      <c r="K1589" s="17" t="s">
        <v>2599</v>
      </c>
      <c r="L1589" s="17" t="s">
        <v>2600</v>
      </c>
      <c r="M1589" s="7" t="s">
        <v>2964</v>
      </c>
      <c r="N1589" s="7" t="s">
        <v>2964</v>
      </c>
      <c r="O1589" s="7"/>
      <c r="P1589" s="7" t="s">
        <v>2968</v>
      </c>
      <c r="Q1589" s="19"/>
      <c r="R1589" s="19"/>
    </row>
    <row r="1590" ht="12.75" hidden="1" customHeight="1" spans="1:18">
      <c r="A1590" s="7" t="s">
        <v>2594</v>
      </c>
      <c r="B1590" s="7" t="s">
        <v>496</v>
      </c>
      <c r="C1590" s="7" t="str">
        <f>VLOOKUP(B1590,[1]Sheet1!$A:$B,2,)</f>
        <v>caoyintao</v>
      </c>
      <c r="D1590" s="7" t="s">
        <v>497</v>
      </c>
      <c r="E1590" s="9" t="str">
        <f t="shared" si="24"/>
        <v>曹银涛(caoyintao)</v>
      </c>
      <c r="F1590" s="7" t="s">
        <v>2969</v>
      </c>
      <c r="G1590" s="7" t="s">
        <v>3092</v>
      </c>
      <c r="H1590" s="7" t="s">
        <v>2601</v>
      </c>
      <c r="I1590" s="7" t="s">
        <v>48</v>
      </c>
      <c r="J1590" s="7" t="s">
        <v>997</v>
      </c>
      <c r="K1590" s="17" t="s">
        <v>2602</v>
      </c>
      <c r="L1590" s="17" t="s">
        <v>2603</v>
      </c>
      <c r="M1590" s="7" t="s">
        <v>2964</v>
      </c>
      <c r="N1590" s="7" t="s">
        <v>2964</v>
      </c>
      <c r="O1590" s="7"/>
      <c r="P1590" s="7" t="s">
        <v>2968</v>
      </c>
      <c r="Q1590" s="19"/>
      <c r="R1590" s="19"/>
    </row>
    <row r="1591" ht="12.75" hidden="1" customHeight="1" spans="1:18">
      <c r="A1591" s="7" t="s">
        <v>2594</v>
      </c>
      <c r="B1591" s="7" t="s">
        <v>496</v>
      </c>
      <c r="C1591" s="7" t="str">
        <f>VLOOKUP(B1591,[1]Sheet1!$A:$B,2,)</f>
        <v>caoyintao</v>
      </c>
      <c r="D1591" s="7" t="s">
        <v>497</v>
      </c>
      <c r="E1591" s="9" t="str">
        <f t="shared" si="24"/>
        <v>曹银涛(caoyintao)</v>
      </c>
      <c r="F1591" s="7" t="s">
        <v>2969</v>
      </c>
      <c r="G1591" s="7" t="s">
        <v>3092</v>
      </c>
      <c r="H1591" s="7" t="s">
        <v>2604</v>
      </c>
      <c r="I1591" s="7" t="s">
        <v>48</v>
      </c>
      <c r="J1591" s="7" t="s">
        <v>39</v>
      </c>
      <c r="K1591" s="17" t="s">
        <v>2605</v>
      </c>
      <c r="L1591" s="17" t="s">
        <v>2606</v>
      </c>
      <c r="M1591" s="7" t="s">
        <v>2964</v>
      </c>
      <c r="N1591" s="7" t="s">
        <v>2964</v>
      </c>
      <c r="O1591" s="7"/>
      <c r="P1591" s="7" t="s">
        <v>2968</v>
      </c>
      <c r="Q1591" s="19"/>
      <c r="R1591" s="19"/>
    </row>
    <row r="1592" ht="12.75" hidden="1" customHeight="1" spans="1:18">
      <c r="A1592" s="7" t="s">
        <v>2594</v>
      </c>
      <c r="B1592" s="7" t="s">
        <v>496</v>
      </c>
      <c r="C1592" s="7" t="str">
        <f>VLOOKUP(B1592,[1]Sheet1!$A:$B,2,)</f>
        <v>caoyintao</v>
      </c>
      <c r="D1592" s="7" t="s">
        <v>497</v>
      </c>
      <c r="E1592" s="9" t="str">
        <f t="shared" si="24"/>
        <v>曹银涛(caoyintao)</v>
      </c>
      <c r="F1592" s="7" t="s">
        <v>2969</v>
      </c>
      <c r="G1592" s="7" t="s">
        <v>3092</v>
      </c>
      <c r="H1592" s="7" t="s">
        <v>2607</v>
      </c>
      <c r="I1592" s="7" t="s">
        <v>48</v>
      </c>
      <c r="J1592" s="7" t="s">
        <v>997</v>
      </c>
      <c r="K1592" s="17" t="s">
        <v>2608</v>
      </c>
      <c r="L1592" s="17" t="s">
        <v>2609</v>
      </c>
      <c r="M1592" s="7" t="s">
        <v>2964</v>
      </c>
      <c r="N1592" s="7" t="s">
        <v>2964</v>
      </c>
      <c r="O1592" s="7"/>
      <c r="P1592" s="7" t="s">
        <v>2968</v>
      </c>
      <c r="Q1592" s="19"/>
      <c r="R1592" s="19"/>
    </row>
    <row r="1593" ht="12.75" hidden="1" customHeight="1" spans="1:18">
      <c r="A1593" s="7" t="s">
        <v>2594</v>
      </c>
      <c r="B1593" s="7" t="s">
        <v>1657</v>
      </c>
      <c r="C1593" s="7" t="str">
        <f>VLOOKUP(B1593,[1]Sheet1!$A:$B,2,)</f>
        <v>dengjing</v>
      </c>
      <c r="D1593" s="7" t="s">
        <v>1658</v>
      </c>
      <c r="E1593" s="9" t="str">
        <f t="shared" si="24"/>
        <v>邓靖(dengjing)</v>
      </c>
      <c r="F1593" s="7" t="s">
        <v>2981</v>
      </c>
      <c r="G1593" s="7" t="s">
        <v>3092</v>
      </c>
      <c r="H1593" s="7" t="s">
        <v>2610</v>
      </c>
      <c r="I1593" s="7" t="s">
        <v>20</v>
      </c>
      <c r="J1593" s="7" t="s">
        <v>2333</v>
      </c>
      <c r="K1593" s="17" t="s">
        <v>2611</v>
      </c>
      <c r="L1593" s="17" t="s">
        <v>2612</v>
      </c>
      <c r="M1593" s="7" t="s">
        <v>2964</v>
      </c>
      <c r="N1593" s="7" t="s">
        <v>2964</v>
      </c>
      <c r="O1593" s="7"/>
      <c r="P1593" s="7" t="s">
        <v>2965</v>
      </c>
      <c r="Q1593" s="19"/>
      <c r="R1593" s="19"/>
    </row>
    <row r="1594" ht="12.75" hidden="1" customHeight="1" spans="1:18">
      <c r="A1594" s="7" t="s">
        <v>2594</v>
      </c>
      <c r="B1594" s="7" t="s">
        <v>1657</v>
      </c>
      <c r="C1594" s="7" t="str">
        <f>VLOOKUP(B1594,[1]Sheet1!$A:$B,2,)</f>
        <v>dengjing</v>
      </c>
      <c r="D1594" s="7" t="s">
        <v>1658</v>
      </c>
      <c r="E1594" s="9" t="str">
        <f t="shared" si="24"/>
        <v>邓靖(dengjing)</v>
      </c>
      <c r="F1594" s="7" t="s">
        <v>2981</v>
      </c>
      <c r="G1594" s="7" t="s">
        <v>3092</v>
      </c>
      <c r="H1594" s="7" t="s">
        <v>2614</v>
      </c>
      <c r="I1594" s="7" t="s">
        <v>20</v>
      </c>
      <c r="J1594" s="7" t="s">
        <v>2333</v>
      </c>
      <c r="K1594" s="17" t="s">
        <v>2615</v>
      </c>
      <c r="L1594" s="17" t="s">
        <v>2616</v>
      </c>
      <c r="M1594" s="7" t="s">
        <v>2964</v>
      </c>
      <c r="N1594" s="7" t="s">
        <v>2964</v>
      </c>
      <c r="O1594" s="7"/>
      <c r="P1594" s="7" t="s">
        <v>2965</v>
      </c>
      <c r="Q1594" s="19"/>
      <c r="R1594" s="19"/>
    </row>
    <row r="1595" ht="12.75" hidden="1" customHeight="1" spans="1:18">
      <c r="A1595" s="7" t="s">
        <v>2594</v>
      </c>
      <c r="B1595" s="7" t="s">
        <v>1657</v>
      </c>
      <c r="C1595" s="7" t="str">
        <f>VLOOKUP(B1595,[1]Sheet1!$A:$B,2,)</f>
        <v>dengjing</v>
      </c>
      <c r="D1595" s="7" t="s">
        <v>1658</v>
      </c>
      <c r="E1595" s="9" t="str">
        <f t="shared" si="24"/>
        <v>邓靖(dengjing)</v>
      </c>
      <c r="F1595" s="7" t="s">
        <v>2981</v>
      </c>
      <c r="G1595" s="7" t="s">
        <v>3092</v>
      </c>
      <c r="H1595" s="7" t="s">
        <v>2618</v>
      </c>
      <c r="I1595" s="7" t="s">
        <v>48</v>
      </c>
      <c r="J1595" s="7" t="s">
        <v>2333</v>
      </c>
      <c r="K1595" s="17" t="s">
        <v>2619</v>
      </c>
      <c r="L1595" s="17" t="s">
        <v>2620</v>
      </c>
      <c r="M1595" s="7" t="s">
        <v>2964</v>
      </c>
      <c r="N1595" s="7" t="s">
        <v>2964</v>
      </c>
      <c r="O1595" s="7"/>
      <c r="P1595" s="7" t="s">
        <v>2968</v>
      </c>
      <c r="Q1595" s="19"/>
      <c r="R1595" s="19"/>
    </row>
    <row r="1596" ht="12.75" hidden="1" customHeight="1" spans="1:18">
      <c r="A1596" s="7" t="s">
        <v>2594</v>
      </c>
      <c r="B1596" s="7" t="s">
        <v>76</v>
      </c>
      <c r="C1596" s="7" t="str">
        <f>VLOOKUP(B1596,[1]Sheet1!$A:$B,2,)</f>
        <v>dingxinzheng</v>
      </c>
      <c r="D1596" s="7" t="s">
        <v>77</v>
      </c>
      <c r="E1596" s="9" t="str">
        <f t="shared" si="24"/>
        <v>丁新正(dingxinzheng)</v>
      </c>
      <c r="F1596" s="7" t="s">
        <v>2969</v>
      </c>
      <c r="G1596" s="7" t="s">
        <v>3093</v>
      </c>
      <c r="H1596" s="7" t="s">
        <v>2621</v>
      </c>
      <c r="I1596" s="7" t="s">
        <v>48</v>
      </c>
      <c r="J1596" s="7" t="s">
        <v>2211</v>
      </c>
      <c r="K1596" s="17" t="s">
        <v>2622</v>
      </c>
      <c r="L1596" s="17" t="s">
        <v>2623</v>
      </c>
      <c r="M1596" s="7" t="s">
        <v>2964</v>
      </c>
      <c r="N1596" s="7" t="s">
        <v>2964</v>
      </c>
      <c r="O1596" s="7"/>
      <c r="P1596" s="7" t="s">
        <v>2968</v>
      </c>
      <c r="Q1596" s="19"/>
      <c r="R1596" s="19"/>
    </row>
    <row r="1597" ht="12.75" hidden="1" customHeight="1" spans="1:18">
      <c r="A1597" s="7" t="s">
        <v>2594</v>
      </c>
      <c r="B1597" s="7" t="s">
        <v>76</v>
      </c>
      <c r="C1597" s="7" t="str">
        <f>VLOOKUP(B1597,[1]Sheet1!$A:$B,2,)</f>
        <v>dingxinzheng</v>
      </c>
      <c r="D1597" s="7" t="s">
        <v>77</v>
      </c>
      <c r="E1597" s="9" t="str">
        <f t="shared" si="24"/>
        <v>丁新正(dingxinzheng)</v>
      </c>
      <c r="F1597" s="7" t="s">
        <v>2969</v>
      </c>
      <c r="G1597" s="7" t="s">
        <v>3093</v>
      </c>
      <c r="H1597" s="7" t="s">
        <v>2624</v>
      </c>
      <c r="I1597" s="7" t="s">
        <v>48</v>
      </c>
      <c r="J1597" s="7" t="s">
        <v>39</v>
      </c>
      <c r="K1597" s="17" t="s">
        <v>2625</v>
      </c>
      <c r="L1597" s="17" t="s">
        <v>2620</v>
      </c>
      <c r="M1597" s="7" t="s">
        <v>2964</v>
      </c>
      <c r="N1597" s="7" t="s">
        <v>2964</v>
      </c>
      <c r="O1597" s="7"/>
      <c r="P1597" s="7" t="s">
        <v>2968</v>
      </c>
      <c r="Q1597" s="19"/>
      <c r="R1597" s="19"/>
    </row>
    <row r="1598" ht="12.75" hidden="1" customHeight="1" spans="1:18">
      <c r="A1598" s="7" t="s">
        <v>2594</v>
      </c>
      <c r="B1598" s="7" t="s">
        <v>76</v>
      </c>
      <c r="C1598" s="7" t="str">
        <f>VLOOKUP(B1598,[1]Sheet1!$A:$B,2,)</f>
        <v>dingxinzheng</v>
      </c>
      <c r="D1598" s="7" t="s">
        <v>77</v>
      </c>
      <c r="E1598" s="9" t="str">
        <f t="shared" si="24"/>
        <v>丁新正(dingxinzheng)</v>
      </c>
      <c r="F1598" s="7" t="s">
        <v>2969</v>
      </c>
      <c r="G1598" s="7" t="s">
        <v>3094</v>
      </c>
      <c r="H1598" s="7" t="s">
        <v>2626</v>
      </c>
      <c r="I1598" s="7" t="s">
        <v>48</v>
      </c>
      <c r="J1598" s="7" t="s">
        <v>2347</v>
      </c>
      <c r="K1598" s="17" t="s">
        <v>2627</v>
      </c>
      <c r="L1598" s="17" t="s">
        <v>2628</v>
      </c>
      <c r="M1598" s="7" t="s">
        <v>2989</v>
      </c>
      <c r="N1598" s="7" t="s">
        <v>2964</v>
      </c>
      <c r="O1598" s="7"/>
      <c r="P1598" s="7" t="s">
        <v>3095</v>
      </c>
      <c r="Q1598" s="19"/>
      <c r="R1598" s="19"/>
    </row>
    <row r="1599" ht="12.75" hidden="1" customHeight="1" spans="1:18">
      <c r="A1599" s="7" t="s">
        <v>2594</v>
      </c>
      <c r="B1599" s="7" t="s">
        <v>2123</v>
      </c>
      <c r="C1599" s="7" t="str">
        <f>VLOOKUP(B1599,[1]Sheet1!$A:$B,2,)</f>
        <v>dingzhongbing</v>
      </c>
      <c r="D1599" s="7" t="s">
        <v>2124</v>
      </c>
      <c r="E1599" s="9" t="str">
        <f t="shared" si="24"/>
        <v>丁忠兵(dingzhongbing)</v>
      </c>
      <c r="F1599" s="7" t="s">
        <v>3049</v>
      </c>
      <c r="G1599" s="7" t="s">
        <v>3094</v>
      </c>
      <c r="H1599" s="7" t="s">
        <v>2630</v>
      </c>
      <c r="I1599" s="7" t="s">
        <v>20</v>
      </c>
      <c r="J1599" s="7" t="s">
        <v>2318</v>
      </c>
      <c r="K1599" s="17" t="s">
        <v>2631</v>
      </c>
      <c r="L1599" s="17" t="s">
        <v>2631</v>
      </c>
      <c r="M1599" s="7" t="s">
        <v>2964</v>
      </c>
      <c r="N1599" s="7" t="s">
        <v>2964</v>
      </c>
      <c r="O1599" s="7"/>
      <c r="P1599" s="7" t="s">
        <v>2965</v>
      </c>
      <c r="Q1599" s="19"/>
      <c r="R1599" s="19"/>
    </row>
    <row r="1600" ht="12.75" hidden="1" customHeight="1" spans="1:18">
      <c r="A1600" s="7" t="s">
        <v>2594</v>
      </c>
      <c r="B1600" s="7" t="s">
        <v>609</v>
      </c>
      <c r="C1600" s="7" t="str">
        <f>VLOOKUP(B1600,[1]Sheet1!$A:$B,2,)</f>
        <v>fuyuechao</v>
      </c>
      <c r="D1600" s="7" t="s">
        <v>610</v>
      </c>
      <c r="E1600" s="9" t="str">
        <f t="shared" si="24"/>
        <v>付跃超(fuyuechao)</v>
      </c>
      <c r="F1600" s="7" t="s">
        <v>3007</v>
      </c>
      <c r="G1600" s="7" t="s">
        <v>3096</v>
      </c>
      <c r="H1600" s="7" t="s">
        <v>2632</v>
      </c>
      <c r="I1600" s="7" t="s">
        <v>358</v>
      </c>
      <c r="J1600" s="7" t="s">
        <v>2347</v>
      </c>
      <c r="K1600" s="17" t="s">
        <v>2633</v>
      </c>
      <c r="L1600" s="17" t="s">
        <v>2634</v>
      </c>
      <c r="M1600" s="7" t="s">
        <v>3003</v>
      </c>
      <c r="N1600" s="7" t="s">
        <v>3003</v>
      </c>
      <c r="O1600" s="7"/>
      <c r="P1600" s="7" t="s">
        <v>3097</v>
      </c>
      <c r="Q1600" s="19"/>
      <c r="R1600" s="19"/>
    </row>
    <row r="1601" ht="12.75" hidden="1" customHeight="1" spans="1:18">
      <c r="A1601" s="7" t="s">
        <v>2594</v>
      </c>
      <c r="B1601" s="7" t="s">
        <v>609</v>
      </c>
      <c r="C1601" s="7" t="str">
        <f>VLOOKUP(B1601,[1]Sheet1!$A:$B,2,)</f>
        <v>fuyuechao</v>
      </c>
      <c r="D1601" s="7" t="s">
        <v>610</v>
      </c>
      <c r="E1601" s="9" t="str">
        <f t="shared" si="24"/>
        <v>付跃超(fuyuechao)</v>
      </c>
      <c r="F1601" s="7" t="s">
        <v>3007</v>
      </c>
      <c r="G1601" s="7" t="s">
        <v>3096</v>
      </c>
      <c r="H1601" s="7" t="s">
        <v>2636</v>
      </c>
      <c r="I1601" s="7" t="s">
        <v>20</v>
      </c>
      <c r="J1601" s="7" t="s">
        <v>2333</v>
      </c>
      <c r="K1601" s="17" t="s">
        <v>2637</v>
      </c>
      <c r="L1601" s="17" t="s">
        <v>2638</v>
      </c>
      <c r="M1601" s="7" t="s">
        <v>2964</v>
      </c>
      <c r="N1601" s="7" t="s">
        <v>2964</v>
      </c>
      <c r="O1601" s="7"/>
      <c r="P1601" s="7" t="s">
        <v>2965</v>
      </c>
      <c r="Q1601" s="19"/>
      <c r="R1601" s="19"/>
    </row>
    <row r="1602" ht="12.75" hidden="1" customHeight="1" spans="1:18">
      <c r="A1602" s="7" t="s">
        <v>2594</v>
      </c>
      <c r="B1602" s="7" t="s">
        <v>1183</v>
      </c>
      <c r="C1602" s="7" t="str">
        <f>VLOOKUP(B1602,[1]Sheet1!$A:$B,2,)</f>
        <v>hejiaxiao</v>
      </c>
      <c r="D1602" s="7" t="s">
        <v>1184</v>
      </c>
      <c r="E1602" s="9" t="str">
        <f t="shared" si="24"/>
        <v>何佳晓(hejiaxiao)</v>
      </c>
      <c r="F1602" s="7" t="s">
        <v>2967</v>
      </c>
      <c r="G1602" s="7" t="s">
        <v>3092</v>
      </c>
      <c r="H1602" s="7" t="s">
        <v>2640</v>
      </c>
      <c r="I1602" s="7" t="s">
        <v>20</v>
      </c>
      <c r="J1602" s="7" t="s">
        <v>39</v>
      </c>
      <c r="K1602" s="17" t="s">
        <v>2641</v>
      </c>
      <c r="L1602" s="17" t="s">
        <v>2642</v>
      </c>
      <c r="M1602" s="7" t="s">
        <v>2964</v>
      </c>
      <c r="N1602" s="7" t="s">
        <v>2964</v>
      </c>
      <c r="O1602" s="7"/>
      <c r="P1602" s="7" t="s">
        <v>2965</v>
      </c>
      <c r="Q1602" s="19"/>
      <c r="R1602" s="19"/>
    </row>
    <row r="1603" ht="12.75" hidden="1" customHeight="1" spans="1:18">
      <c r="A1603" s="7" t="s">
        <v>2594</v>
      </c>
      <c r="B1603" s="7" t="s">
        <v>1183</v>
      </c>
      <c r="C1603" s="7" t="str">
        <f>VLOOKUP(B1603,[1]Sheet1!$A:$B,2,)</f>
        <v>hejiaxiao</v>
      </c>
      <c r="D1603" s="7" t="s">
        <v>1184</v>
      </c>
      <c r="E1603" s="9" t="str">
        <f t="shared" ref="E1603:E1666" si="25">CONCATENATE(B1603,"(",D1603,")")</f>
        <v>何佳晓(hejiaxiao)</v>
      </c>
      <c r="F1603" s="7" t="s">
        <v>2967</v>
      </c>
      <c r="G1603" s="7" t="s">
        <v>3092</v>
      </c>
      <c r="H1603" s="7" t="s">
        <v>2643</v>
      </c>
      <c r="I1603" s="7" t="s">
        <v>20</v>
      </c>
      <c r="J1603" s="7" t="s">
        <v>997</v>
      </c>
      <c r="K1603" s="17" t="s">
        <v>2606</v>
      </c>
      <c r="L1603" s="17" t="s">
        <v>2644</v>
      </c>
      <c r="M1603" s="7" t="s">
        <v>2964</v>
      </c>
      <c r="N1603" s="7" t="s">
        <v>2964</v>
      </c>
      <c r="O1603" s="7"/>
      <c r="P1603" s="7" t="s">
        <v>2965</v>
      </c>
      <c r="Q1603" s="19"/>
      <c r="R1603" s="19"/>
    </row>
    <row r="1604" ht="12.75" hidden="1" customHeight="1" spans="1:18">
      <c r="A1604" s="7" t="s">
        <v>2594</v>
      </c>
      <c r="B1604" s="7" t="s">
        <v>1190</v>
      </c>
      <c r="C1604" s="7" t="str">
        <f>VLOOKUP(B1604,[1]Sheet1!$A:$B,2,)</f>
        <v>heqing</v>
      </c>
      <c r="D1604" s="7" t="s">
        <v>1191</v>
      </c>
      <c r="E1604" s="9" t="str">
        <f t="shared" si="25"/>
        <v>何清(heqing)</v>
      </c>
      <c r="F1604" s="7" t="s">
        <v>2967</v>
      </c>
      <c r="G1604" s="7" t="s">
        <v>3092</v>
      </c>
      <c r="H1604" s="7" t="s">
        <v>2645</v>
      </c>
      <c r="I1604" s="7" t="s">
        <v>20</v>
      </c>
      <c r="J1604" s="7" t="s">
        <v>39</v>
      </c>
      <c r="K1604" s="17" t="s">
        <v>2646</v>
      </c>
      <c r="L1604" s="17" t="s">
        <v>2647</v>
      </c>
      <c r="M1604" s="7" t="s">
        <v>2964</v>
      </c>
      <c r="N1604" s="7" t="s">
        <v>2964</v>
      </c>
      <c r="O1604" s="7"/>
      <c r="P1604" s="7" t="s">
        <v>2965</v>
      </c>
      <c r="Q1604" s="19"/>
      <c r="R1604" s="19"/>
    </row>
    <row r="1605" ht="12.75" hidden="1" customHeight="1" spans="1:18">
      <c r="A1605" s="7" t="s">
        <v>2594</v>
      </c>
      <c r="B1605" s="7" t="s">
        <v>1190</v>
      </c>
      <c r="C1605" s="7" t="str">
        <f>VLOOKUP(B1605,[1]Sheet1!$A:$B,2,)</f>
        <v>heqing</v>
      </c>
      <c r="D1605" s="7" t="s">
        <v>1191</v>
      </c>
      <c r="E1605" s="9" t="str">
        <f t="shared" si="25"/>
        <v>何清(heqing)</v>
      </c>
      <c r="F1605" s="7" t="s">
        <v>2967</v>
      </c>
      <c r="G1605" s="7" t="s">
        <v>3092</v>
      </c>
      <c r="H1605" s="7" t="s">
        <v>2649</v>
      </c>
      <c r="I1605" s="7" t="s">
        <v>48</v>
      </c>
      <c r="J1605" s="7" t="s">
        <v>997</v>
      </c>
      <c r="K1605" s="17" t="s">
        <v>2428</v>
      </c>
      <c r="L1605" s="17" t="s">
        <v>2650</v>
      </c>
      <c r="M1605" s="7" t="s">
        <v>2964</v>
      </c>
      <c r="N1605" s="7" t="s">
        <v>2964</v>
      </c>
      <c r="O1605" s="7"/>
      <c r="P1605" s="7" t="s">
        <v>2968</v>
      </c>
      <c r="Q1605" s="19"/>
      <c r="R1605" s="19"/>
    </row>
    <row r="1606" ht="12.75" hidden="1" customHeight="1" spans="1:18">
      <c r="A1606" s="7" t="s">
        <v>2594</v>
      </c>
      <c r="B1606" s="7" t="s">
        <v>1190</v>
      </c>
      <c r="C1606" s="7" t="str">
        <f>VLOOKUP(B1606,[1]Sheet1!$A:$B,2,)</f>
        <v>heqing</v>
      </c>
      <c r="D1606" s="7" t="s">
        <v>1191</v>
      </c>
      <c r="E1606" s="9" t="str">
        <f t="shared" si="25"/>
        <v>何清(heqing)</v>
      </c>
      <c r="F1606" s="7" t="s">
        <v>2967</v>
      </c>
      <c r="G1606" s="7" t="s">
        <v>3092</v>
      </c>
      <c r="H1606" s="7" t="s">
        <v>2651</v>
      </c>
      <c r="I1606" s="7" t="s">
        <v>48</v>
      </c>
      <c r="J1606" s="7" t="s">
        <v>997</v>
      </c>
      <c r="K1606" s="17" t="s">
        <v>2615</v>
      </c>
      <c r="L1606" s="17" t="s">
        <v>2652</v>
      </c>
      <c r="M1606" s="7" t="s">
        <v>2964</v>
      </c>
      <c r="N1606" s="7" t="s">
        <v>2964</v>
      </c>
      <c r="O1606" s="7"/>
      <c r="P1606" s="7" t="s">
        <v>2968</v>
      </c>
      <c r="Q1606" s="19"/>
      <c r="R1606" s="19"/>
    </row>
    <row r="1607" ht="12.75" hidden="1" customHeight="1" spans="1:18">
      <c r="A1607" s="7" t="s">
        <v>2594</v>
      </c>
      <c r="B1607" s="7" t="s">
        <v>1200</v>
      </c>
      <c r="C1607" s="7" t="str">
        <f>VLOOKUP(B1607,[1]Sheet1!$A:$B,2,)</f>
        <v>hupan</v>
      </c>
      <c r="D1607" s="7" t="s">
        <v>1201</v>
      </c>
      <c r="E1607" s="9" t="str">
        <f t="shared" si="25"/>
        <v>胡攀(hupan)</v>
      </c>
      <c r="F1607" s="7" t="s">
        <v>2978</v>
      </c>
      <c r="G1607" s="7" t="s">
        <v>3094</v>
      </c>
      <c r="H1607" s="7" t="s">
        <v>2653</v>
      </c>
      <c r="I1607" s="7" t="s">
        <v>20</v>
      </c>
      <c r="J1607" s="7" t="s">
        <v>2333</v>
      </c>
      <c r="K1607" s="17" t="s">
        <v>2654</v>
      </c>
      <c r="L1607" s="17" t="s">
        <v>2655</v>
      </c>
      <c r="M1607" s="7" t="s">
        <v>2964</v>
      </c>
      <c r="N1607" s="7" t="s">
        <v>2964</v>
      </c>
      <c r="O1607" s="7"/>
      <c r="P1607" s="7" t="s">
        <v>2965</v>
      </c>
      <c r="Q1607" s="19"/>
      <c r="R1607" s="19"/>
    </row>
    <row r="1608" ht="12.75" hidden="1" customHeight="1" spans="1:18">
      <c r="A1608" s="7" t="s">
        <v>2594</v>
      </c>
      <c r="B1608" s="7" t="s">
        <v>1200</v>
      </c>
      <c r="C1608" s="7" t="str">
        <f>VLOOKUP(B1608,[1]Sheet1!$A:$B,2,)</f>
        <v>hupan</v>
      </c>
      <c r="D1608" s="7" t="s">
        <v>1201</v>
      </c>
      <c r="E1608" s="9" t="str">
        <f t="shared" si="25"/>
        <v>胡攀(hupan)</v>
      </c>
      <c r="F1608" s="7" t="s">
        <v>2978</v>
      </c>
      <c r="G1608" s="7" t="s">
        <v>3094</v>
      </c>
      <c r="H1608" s="7" t="s">
        <v>2656</v>
      </c>
      <c r="I1608" s="7" t="s">
        <v>20</v>
      </c>
      <c r="J1608" s="7" t="s">
        <v>2333</v>
      </c>
      <c r="K1608" s="17" t="s">
        <v>2657</v>
      </c>
      <c r="L1608" s="17" t="s">
        <v>2655</v>
      </c>
      <c r="M1608" s="7" t="s">
        <v>2964</v>
      </c>
      <c r="N1608" s="7" t="s">
        <v>2964</v>
      </c>
      <c r="O1608" s="7"/>
      <c r="P1608" s="7" t="s">
        <v>2965</v>
      </c>
      <c r="Q1608" s="19"/>
      <c r="R1608" s="19"/>
    </row>
    <row r="1609" ht="12.75" hidden="1" customHeight="1" spans="1:18">
      <c r="A1609" s="7" t="s">
        <v>2594</v>
      </c>
      <c r="B1609" s="7" t="s">
        <v>1200</v>
      </c>
      <c r="C1609" s="7" t="str">
        <f>VLOOKUP(B1609,[1]Sheet1!$A:$B,2,)</f>
        <v>hupan</v>
      </c>
      <c r="D1609" s="7" t="s">
        <v>1201</v>
      </c>
      <c r="E1609" s="9" t="str">
        <f t="shared" si="25"/>
        <v>胡攀(hupan)</v>
      </c>
      <c r="F1609" s="7" t="s">
        <v>2978</v>
      </c>
      <c r="G1609" s="7" t="s">
        <v>3094</v>
      </c>
      <c r="H1609" s="7" t="s">
        <v>2658</v>
      </c>
      <c r="I1609" s="7" t="s">
        <v>48</v>
      </c>
      <c r="J1609" s="7" t="s">
        <v>2347</v>
      </c>
      <c r="K1609" s="17" t="s">
        <v>2659</v>
      </c>
      <c r="L1609" s="17" t="s">
        <v>2660</v>
      </c>
      <c r="M1609" s="7" t="s">
        <v>2964</v>
      </c>
      <c r="N1609" s="7" t="s">
        <v>2964</v>
      </c>
      <c r="O1609" s="7"/>
      <c r="P1609" s="7" t="s">
        <v>2968</v>
      </c>
      <c r="Q1609" s="19"/>
      <c r="R1609" s="19"/>
    </row>
    <row r="1610" ht="12.75" hidden="1" customHeight="1" spans="1:18">
      <c r="A1610" s="7" t="s">
        <v>2594</v>
      </c>
      <c r="B1610" s="7" t="s">
        <v>1200</v>
      </c>
      <c r="C1610" s="7" t="str">
        <f>VLOOKUP(B1610,[1]Sheet1!$A:$B,2,)</f>
        <v>hupan</v>
      </c>
      <c r="D1610" s="7" t="s">
        <v>1201</v>
      </c>
      <c r="E1610" s="9" t="str">
        <f t="shared" si="25"/>
        <v>胡攀(hupan)</v>
      </c>
      <c r="F1610" s="7" t="s">
        <v>2978</v>
      </c>
      <c r="G1610" s="7" t="s">
        <v>3094</v>
      </c>
      <c r="H1610" s="7" t="s">
        <v>2662</v>
      </c>
      <c r="I1610" s="7" t="s">
        <v>48</v>
      </c>
      <c r="J1610" s="7" t="s">
        <v>2333</v>
      </c>
      <c r="K1610" s="17" t="s">
        <v>2428</v>
      </c>
      <c r="L1610" s="17" t="s">
        <v>2650</v>
      </c>
      <c r="M1610" s="7" t="s">
        <v>2964</v>
      </c>
      <c r="N1610" s="7" t="s">
        <v>2964</v>
      </c>
      <c r="O1610" s="7"/>
      <c r="P1610" s="7" t="s">
        <v>2968</v>
      </c>
      <c r="Q1610" s="19"/>
      <c r="R1610" s="19"/>
    </row>
    <row r="1611" ht="12.75" hidden="1" customHeight="1" spans="1:18">
      <c r="A1611" s="7" t="s">
        <v>2594</v>
      </c>
      <c r="B1611" s="7" t="s">
        <v>685</v>
      </c>
      <c r="C1611" s="7" t="str">
        <f>VLOOKUP(B1611,[1]Sheet1!$A:$B,2,)</f>
        <v>huangyiwu</v>
      </c>
      <c r="D1611" s="7" t="s">
        <v>686</v>
      </c>
      <c r="E1611" s="9" t="str">
        <f t="shared" si="25"/>
        <v>黄意武(huangyiwu)</v>
      </c>
      <c r="F1611" s="7" t="s">
        <v>3039</v>
      </c>
      <c r="G1611" s="7" t="s">
        <v>3094</v>
      </c>
      <c r="H1611" s="7" t="s">
        <v>2664</v>
      </c>
      <c r="I1611" s="7" t="s">
        <v>48</v>
      </c>
      <c r="J1611" s="7" t="s">
        <v>2211</v>
      </c>
      <c r="K1611" s="17" t="s">
        <v>2665</v>
      </c>
      <c r="L1611" s="17" t="s">
        <v>2666</v>
      </c>
      <c r="M1611" s="7" t="s">
        <v>2964</v>
      </c>
      <c r="N1611" s="7" t="s">
        <v>2964</v>
      </c>
      <c r="O1611" s="7"/>
      <c r="P1611" s="7" t="s">
        <v>2968</v>
      </c>
      <c r="Q1611" s="19"/>
      <c r="R1611" s="19"/>
    </row>
    <row r="1612" ht="12.75" hidden="1" customHeight="1" spans="1:18">
      <c r="A1612" s="7" t="s">
        <v>2594</v>
      </c>
      <c r="B1612" s="7" t="s">
        <v>685</v>
      </c>
      <c r="C1612" s="7" t="str">
        <f>VLOOKUP(B1612,[1]Sheet1!$A:$B,2,)</f>
        <v>huangyiwu</v>
      </c>
      <c r="D1612" s="7" t="s">
        <v>686</v>
      </c>
      <c r="E1612" s="9" t="str">
        <f t="shared" si="25"/>
        <v>黄意武(huangyiwu)</v>
      </c>
      <c r="F1612" s="7" t="s">
        <v>3039</v>
      </c>
      <c r="G1612" s="7" t="s">
        <v>3094</v>
      </c>
      <c r="H1612" s="7" t="s">
        <v>2667</v>
      </c>
      <c r="I1612" s="7" t="s">
        <v>20</v>
      </c>
      <c r="J1612" s="7" t="s">
        <v>2333</v>
      </c>
      <c r="K1612" s="17" t="s">
        <v>2668</v>
      </c>
      <c r="L1612" s="17" t="s">
        <v>2669</v>
      </c>
      <c r="M1612" s="7" t="s">
        <v>2964</v>
      </c>
      <c r="N1612" s="7" t="s">
        <v>2964</v>
      </c>
      <c r="O1612" s="7"/>
      <c r="P1612" s="7" t="s">
        <v>2965</v>
      </c>
      <c r="Q1612" s="19"/>
      <c r="R1612" s="19"/>
    </row>
    <row r="1613" ht="12.75" hidden="1" customHeight="1" spans="1:18">
      <c r="A1613" s="7" t="s">
        <v>2594</v>
      </c>
      <c r="B1613" s="7" t="s">
        <v>1211</v>
      </c>
      <c r="C1613" s="7" t="str">
        <f>VLOOKUP(B1613,[1]Sheet1!$A:$B,2,)</f>
        <v>jiangweiwei</v>
      </c>
      <c r="D1613" s="7" t="s">
        <v>1212</v>
      </c>
      <c r="E1613" s="9" t="str">
        <f t="shared" si="25"/>
        <v>江薇薇(jiangweiwei)</v>
      </c>
      <c r="F1613" s="7" t="s">
        <v>2980</v>
      </c>
      <c r="G1613" s="7" t="s">
        <v>3092</v>
      </c>
      <c r="H1613" s="7" t="s">
        <v>2645</v>
      </c>
      <c r="I1613" s="7" t="s">
        <v>20</v>
      </c>
      <c r="J1613" s="7" t="s">
        <v>39</v>
      </c>
      <c r="K1613" s="17" t="s">
        <v>2646</v>
      </c>
      <c r="L1613" s="17" t="s">
        <v>2647</v>
      </c>
      <c r="M1613" s="7" t="s">
        <v>2964</v>
      </c>
      <c r="N1613" s="7" t="s">
        <v>2964</v>
      </c>
      <c r="O1613" s="7"/>
      <c r="P1613" s="7" t="s">
        <v>2965</v>
      </c>
      <c r="Q1613" s="19"/>
      <c r="R1613" s="19"/>
    </row>
    <row r="1614" ht="12.75" hidden="1" customHeight="1" spans="1:18">
      <c r="A1614" s="7" t="s">
        <v>2594</v>
      </c>
      <c r="B1614" s="7" t="s">
        <v>1211</v>
      </c>
      <c r="C1614" s="7" t="str">
        <f>VLOOKUP(B1614,[1]Sheet1!$A:$B,2,)</f>
        <v>jiangweiwei</v>
      </c>
      <c r="D1614" s="7" t="s">
        <v>1212</v>
      </c>
      <c r="E1614" s="9" t="str">
        <f t="shared" si="25"/>
        <v>江薇薇(jiangweiwei)</v>
      </c>
      <c r="F1614" s="7" t="s">
        <v>2980</v>
      </c>
      <c r="G1614" s="7" t="s">
        <v>3092</v>
      </c>
      <c r="H1614" s="7" t="s">
        <v>2670</v>
      </c>
      <c r="I1614" s="7" t="s">
        <v>20</v>
      </c>
      <c r="J1614" s="7" t="s">
        <v>39</v>
      </c>
      <c r="K1614" s="17" t="s">
        <v>2671</v>
      </c>
      <c r="L1614" s="17" t="s">
        <v>2638</v>
      </c>
      <c r="M1614" s="7" t="s">
        <v>2964</v>
      </c>
      <c r="N1614" s="7" t="s">
        <v>2964</v>
      </c>
      <c r="O1614" s="7"/>
      <c r="P1614" s="7" t="s">
        <v>2965</v>
      </c>
      <c r="Q1614" s="19"/>
      <c r="R1614" s="19"/>
    </row>
    <row r="1615" ht="12.75" hidden="1" customHeight="1" spans="1:18">
      <c r="A1615" s="7" t="s">
        <v>2594</v>
      </c>
      <c r="B1615" s="7" t="s">
        <v>518</v>
      </c>
      <c r="C1615" s="7" t="str">
        <f>VLOOKUP(B1615,[1]Sheet1!$A:$B,2,)</f>
        <v>kangzhuang</v>
      </c>
      <c r="D1615" s="7" t="s">
        <v>519</v>
      </c>
      <c r="E1615" s="9" t="str">
        <f t="shared" si="25"/>
        <v>康庄(kangzhuang)</v>
      </c>
      <c r="F1615" s="7" t="s">
        <v>3007</v>
      </c>
      <c r="G1615" s="7" t="s">
        <v>3098</v>
      </c>
      <c r="H1615" s="7" t="s">
        <v>2673</v>
      </c>
      <c r="I1615" s="7" t="s">
        <v>20</v>
      </c>
      <c r="J1615" s="7" t="s">
        <v>39</v>
      </c>
      <c r="K1615" s="17" t="s">
        <v>2671</v>
      </c>
      <c r="L1615" s="17" t="s">
        <v>2638</v>
      </c>
      <c r="M1615" s="7" t="s">
        <v>2964</v>
      </c>
      <c r="N1615" s="7" t="s">
        <v>2964</v>
      </c>
      <c r="O1615" s="7"/>
      <c r="P1615" s="7" t="s">
        <v>2965</v>
      </c>
      <c r="Q1615" s="19"/>
      <c r="R1615" s="19"/>
    </row>
    <row r="1616" ht="12.75" hidden="1" customHeight="1" spans="1:18">
      <c r="A1616" s="7" t="s">
        <v>2594</v>
      </c>
      <c r="B1616" s="7" t="s">
        <v>518</v>
      </c>
      <c r="C1616" s="7" t="str">
        <f>VLOOKUP(B1616,[1]Sheet1!$A:$B,2,)</f>
        <v>kangzhuang</v>
      </c>
      <c r="D1616" s="7" t="s">
        <v>519</v>
      </c>
      <c r="E1616" s="9" t="str">
        <f t="shared" si="25"/>
        <v>康庄(kangzhuang)</v>
      </c>
      <c r="F1616" s="7" t="s">
        <v>3007</v>
      </c>
      <c r="G1616" s="7" t="s">
        <v>3092</v>
      </c>
      <c r="H1616" s="7" t="s">
        <v>2632</v>
      </c>
      <c r="I1616" s="7" t="s">
        <v>358</v>
      </c>
      <c r="J1616" s="7" t="s">
        <v>2347</v>
      </c>
      <c r="K1616" s="17" t="s">
        <v>2633</v>
      </c>
      <c r="L1616" s="17" t="s">
        <v>2634</v>
      </c>
      <c r="M1616" s="7" t="s">
        <v>3003</v>
      </c>
      <c r="N1616" s="7" t="s">
        <v>2964</v>
      </c>
      <c r="O1616" s="7"/>
      <c r="P1616" s="7" t="s">
        <v>3031</v>
      </c>
      <c r="Q1616" s="19"/>
      <c r="R1616" s="19"/>
    </row>
    <row r="1617" ht="12.75" hidden="1" customHeight="1" spans="1:18">
      <c r="A1617" s="7" t="s">
        <v>2594</v>
      </c>
      <c r="B1617" s="7" t="s">
        <v>518</v>
      </c>
      <c r="C1617" s="7" t="str">
        <f>VLOOKUP(B1617,[1]Sheet1!$A:$B,2,)</f>
        <v>kangzhuang</v>
      </c>
      <c r="D1617" s="7" t="s">
        <v>519</v>
      </c>
      <c r="E1617" s="9" t="str">
        <f t="shared" si="25"/>
        <v>康庄(kangzhuang)</v>
      </c>
      <c r="F1617" s="7" t="s">
        <v>3007</v>
      </c>
      <c r="G1617" s="7" t="s">
        <v>3092</v>
      </c>
      <c r="H1617" s="7" t="s">
        <v>2674</v>
      </c>
      <c r="I1617" s="7" t="s">
        <v>20</v>
      </c>
      <c r="J1617" s="7" t="s">
        <v>2211</v>
      </c>
      <c r="K1617" s="17" t="s">
        <v>2675</v>
      </c>
      <c r="L1617" s="17" t="s">
        <v>2675</v>
      </c>
      <c r="M1617" s="7" t="s">
        <v>2964</v>
      </c>
      <c r="N1617" s="7" t="s">
        <v>2964</v>
      </c>
      <c r="O1617" s="7"/>
      <c r="P1617" s="7" t="s">
        <v>2965</v>
      </c>
      <c r="Q1617" s="19"/>
      <c r="R1617" s="19"/>
    </row>
    <row r="1618" ht="12.75" customHeight="1" spans="1:18">
      <c r="A1618" s="7" t="s">
        <v>2594</v>
      </c>
      <c r="B1618" s="7" t="s">
        <v>518</v>
      </c>
      <c r="C1618" s="7" t="str">
        <f>VLOOKUP(B1618,[1]Sheet1!$A:$B,2,)</f>
        <v>kangzhuang</v>
      </c>
      <c r="D1618" s="7" t="s">
        <v>519</v>
      </c>
      <c r="E1618" s="9" t="str">
        <f t="shared" si="25"/>
        <v>康庄(kangzhuang)</v>
      </c>
      <c r="F1618" s="7" t="s">
        <v>3007</v>
      </c>
      <c r="G1618" s="7" t="s">
        <v>3092</v>
      </c>
      <c r="H1618" s="7" t="s">
        <v>2676</v>
      </c>
      <c r="I1618" s="7" t="s">
        <v>48</v>
      </c>
      <c r="J1618" s="7" t="s">
        <v>39</v>
      </c>
      <c r="K1618" s="17" t="s">
        <v>2677</v>
      </c>
      <c r="L1618" s="17" t="s">
        <v>2677</v>
      </c>
      <c r="M1618" s="7" t="s">
        <v>2964</v>
      </c>
      <c r="N1618" s="7" t="s">
        <v>2964</v>
      </c>
      <c r="O1618" s="7"/>
      <c r="P1618" s="7" t="s">
        <v>2968</v>
      </c>
      <c r="Q1618" s="19"/>
      <c r="R1618" s="19"/>
    </row>
    <row r="1619" ht="12.75" hidden="1" customHeight="1" spans="1:18">
      <c r="A1619" s="7" t="s">
        <v>2594</v>
      </c>
      <c r="B1619" s="7" t="s">
        <v>518</v>
      </c>
      <c r="C1619" s="7" t="str">
        <f>VLOOKUP(B1619,[1]Sheet1!$A:$B,2,)</f>
        <v>kangzhuang</v>
      </c>
      <c r="D1619" s="7" t="s">
        <v>519</v>
      </c>
      <c r="E1619" s="9" t="str">
        <f t="shared" si="25"/>
        <v>康庄(kangzhuang)</v>
      </c>
      <c r="F1619" s="7" t="s">
        <v>3007</v>
      </c>
      <c r="G1619" s="7" t="s">
        <v>3092</v>
      </c>
      <c r="H1619" s="7" t="s">
        <v>2674</v>
      </c>
      <c r="I1619" s="7" t="s">
        <v>20</v>
      </c>
      <c r="J1619" s="7" t="s">
        <v>39</v>
      </c>
      <c r="K1619" s="17" t="s">
        <v>2678</v>
      </c>
      <c r="L1619" s="17" t="s">
        <v>2679</v>
      </c>
      <c r="M1619" s="7" t="s">
        <v>2964</v>
      </c>
      <c r="N1619" s="7" t="s">
        <v>2964</v>
      </c>
      <c r="O1619" s="7"/>
      <c r="P1619" s="7" t="s">
        <v>2965</v>
      </c>
      <c r="Q1619" s="19"/>
      <c r="R1619" s="19"/>
    </row>
    <row r="1620" ht="12.75" hidden="1" customHeight="1" spans="1:18">
      <c r="A1620" s="7" t="s">
        <v>2594</v>
      </c>
      <c r="B1620" s="7" t="s">
        <v>518</v>
      </c>
      <c r="C1620" s="7" t="str">
        <f>VLOOKUP(B1620,[1]Sheet1!$A:$B,2,)</f>
        <v>kangzhuang</v>
      </c>
      <c r="D1620" s="7" t="s">
        <v>519</v>
      </c>
      <c r="E1620" s="9" t="str">
        <f t="shared" si="25"/>
        <v>康庄(kangzhuang)</v>
      </c>
      <c r="F1620" s="7" t="s">
        <v>3007</v>
      </c>
      <c r="G1620" s="7" t="s">
        <v>3092</v>
      </c>
      <c r="H1620" s="7" t="s">
        <v>2680</v>
      </c>
      <c r="I1620" s="7" t="s">
        <v>20</v>
      </c>
      <c r="J1620" s="7" t="s">
        <v>2211</v>
      </c>
      <c r="K1620" s="17" t="s">
        <v>2681</v>
      </c>
      <c r="L1620" s="17" t="s">
        <v>2682</v>
      </c>
      <c r="M1620" s="7" t="s">
        <v>2964</v>
      </c>
      <c r="N1620" s="7" t="s">
        <v>2964</v>
      </c>
      <c r="O1620" s="7"/>
      <c r="P1620" s="7" t="s">
        <v>2965</v>
      </c>
      <c r="Q1620" s="19"/>
      <c r="R1620" s="19"/>
    </row>
    <row r="1621" ht="12.75" hidden="1" customHeight="1" spans="1:18">
      <c r="A1621" s="7" t="s">
        <v>2594</v>
      </c>
      <c r="B1621" s="7" t="s">
        <v>518</v>
      </c>
      <c r="C1621" s="7" t="str">
        <f>VLOOKUP(B1621,[1]Sheet1!$A:$B,2,)</f>
        <v>kangzhuang</v>
      </c>
      <c r="D1621" s="7" t="s">
        <v>519</v>
      </c>
      <c r="E1621" s="9" t="str">
        <f t="shared" si="25"/>
        <v>康庄(kangzhuang)</v>
      </c>
      <c r="F1621" s="7" t="s">
        <v>3007</v>
      </c>
      <c r="G1621" s="7" t="s">
        <v>3098</v>
      </c>
      <c r="H1621" s="7" t="s">
        <v>2683</v>
      </c>
      <c r="I1621" s="7" t="s">
        <v>48</v>
      </c>
      <c r="J1621" s="7" t="s">
        <v>39</v>
      </c>
      <c r="K1621" s="17" t="s">
        <v>2684</v>
      </c>
      <c r="L1621" s="17" t="s">
        <v>2609</v>
      </c>
      <c r="M1621" s="7" t="s">
        <v>2964</v>
      </c>
      <c r="N1621" s="7" t="s">
        <v>2964</v>
      </c>
      <c r="O1621" s="7"/>
      <c r="P1621" s="7" t="s">
        <v>2968</v>
      </c>
      <c r="Q1621" s="19"/>
      <c r="R1621" s="19"/>
    </row>
    <row r="1622" ht="12.75" hidden="1" customHeight="1" spans="1:18">
      <c r="A1622" s="7" t="s">
        <v>2594</v>
      </c>
      <c r="B1622" s="7" t="s">
        <v>518</v>
      </c>
      <c r="C1622" s="7" t="str">
        <f>VLOOKUP(B1622,[1]Sheet1!$A:$B,2,)</f>
        <v>kangzhuang</v>
      </c>
      <c r="D1622" s="7" t="s">
        <v>519</v>
      </c>
      <c r="E1622" s="9" t="str">
        <f t="shared" si="25"/>
        <v>康庄(kangzhuang)</v>
      </c>
      <c r="F1622" s="7" t="s">
        <v>3007</v>
      </c>
      <c r="G1622" s="7" t="s">
        <v>3092</v>
      </c>
      <c r="H1622" s="7" t="s">
        <v>2685</v>
      </c>
      <c r="I1622" s="7" t="s">
        <v>48</v>
      </c>
      <c r="J1622" s="7" t="s">
        <v>39</v>
      </c>
      <c r="K1622" s="17" t="s">
        <v>2686</v>
      </c>
      <c r="L1622" s="17" t="s">
        <v>2686</v>
      </c>
      <c r="M1622" s="7" t="s">
        <v>2964</v>
      </c>
      <c r="N1622" s="7" t="s">
        <v>2964</v>
      </c>
      <c r="O1622" s="7"/>
      <c r="P1622" s="7" t="s">
        <v>2968</v>
      </c>
      <c r="Q1622" s="19"/>
      <c r="R1622" s="19"/>
    </row>
    <row r="1623" ht="12.75" hidden="1" customHeight="1" spans="1:18">
      <c r="A1623" s="7" t="s">
        <v>2594</v>
      </c>
      <c r="B1623" s="7" t="s">
        <v>518</v>
      </c>
      <c r="C1623" s="7" t="str">
        <f>VLOOKUP(B1623,[1]Sheet1!$A:$B,2,)</f>
        <v>kangzhuang</v>
      </c>
      <c r="D1623" s="7" t="s">
        <v>519</v>
      </c>
      <c r="E1623" s="9" t="str">
        <f t="shared" si="25"/>
        <v>康庄(kangzhuang)</v>
      </c>
      <c r="F1623" s="7" t="s">
        <v>3007</v>
      </c>
      <c r="G1623" s="7" t="s">
        <v>3092</v>
      </c>
      <c r="H1623" s="7" t="s">
        <v>2674</v>
      </c>
      <c r="I1623" s="7" t="s">
        <v>48</v>
      </c>
      <c r="J1623" s="7" t="s">
        <v>39</v>
      </c>
      <c r="K1623" s="17" t="s">
        <v>2687</v>
      </c>
      <c r="L1623" s="17" t="s">
        <v>2688</v>
      </c>
      <c r="M1623" s="7" t="s">
        <v>2964</v>
      </c>
      <c r="N1623" s="7" t="s">
        <v>2964</v>
      </c>
      <c r="O1623" s="7"/>
      <c r="P1623" s="7" t="s">
        <v>2968</v>
      </c>
      <c r="Q1623" s="19"/>
      <c r="R1623" s="19"/>
    </row>
    <row r="1624" ht="12.75" hidden="1" customHeight="1" spans="1:18">
      <c r="A1624" s="7" t="s">
        <v>2594</v>
      </c>
      <c r="B1624" s="7" t="s">
        <v>695</v>
      </c>
      <c r="C1624" s="7" t="str">
        <f>VLOOKUP(B1624,[1]Sheet1!$A:$B,2,)</f>
        <v>kechangbo</v>
      </c>
      <c r="D1624" s="7" t="s">
        <v>696</v>
      </c>
      <c r="E1624" s="9" t="str">
        <f t="shared" si="25"/>
        <v>柯昌波(kechangbo)</v>
      </c>
      <c r="F1624" s="7" t="s">
        <v>3007</v>
      </c>
      <c r="G1624" s="7" t="s">
        <v>3092</v>
      </c>
      <c r="H1624" s="7" t="s">
        <v>2689</v>
      </c>
      <c r="I1624" s="7" t="s">
        <v>48</v>
      </c>
      <c r="J1624" s="7" t="s">
        <v>2333</v>
      </c>
      <c r="K1624" s="17" t="s">
        <v>2690</v>
      </c>
      <c r="L1624" s="17" t="s">
        <v>2605</v>
      </c>
      <c r="M1624" s="7" t="s">
        <v>2964</v>
      </c>
      <c r="N1624" s="7" t="s">
        <v>2964</v>
      </c>
      <c r="O1624" s="7"/>
      <c r="P1624" s="7" t="s">
        <v>2968</v>
      </c>
      <c r="Q1624" s="19"/>
      <c r="R1624" s="19"/>
    </row>
    <row r="1625" ht="12.75" hidden="1" customHeight="1" spans="1:18">
      <c r="A1625" s="7" t="s">
        <v>2594</v>
      </c>
      <c r="B1625" s="7" t="s">
        <v>695</v>
      </c>
      <c r="C1625" s="7" t="str">
        <f>VLOOKUP(B1625,[1]Sheet1!$A:$B,2,)</f>
        <v>kechangbo</v>
      </c>
      <c r="D1625" s="7" t="s">
        <v>696</v>
      </c>
      <c r="E1625" s="9" t="str">
        <f t="shared" si="25"/>
        <v>柯昌波(kechangbo)</v>
      </c>
      <c r="F1625" s="7" t="s">
        <v>3007</v>
      </c>
      <c r="G1625" s="7" t="s">
        <v>3092</v>
      </c>
      <c r="H1625" s="7" t="s">
        <v>2632</v>
      </c>
      <c r="I1625" s="7" t="s">
        <v>358</v>
      </c>
      <c r="J1625" s="7" t="s">
        <v>2347</v>
      </c>
      <c r="K1625" s="17" t="s">
        <v>2633</v>
      </c>
      <c r="L1625" s="17" t="s">
        <v>2634</v>
      </c>
      <c r="M1625" s="7" t="s">
        <v>3003</v>
      </c>
      <c r="N1625" s="7" t="s">
        <v>2989</v>
      </c>
      <c r="O1625" s="7"/>
      <c r="P1625" s="7" t="s">
        <v>3097</v>
      </c>
      <c r="Q1625" s="19"/>
      <c r="R1625" s="19"/>
    </row>
    <row r="1626" ht="12.75" hidden="1" customHeight="1" spans="1:18">
      <c r="A1626" s="7" t="s">
        <v>2594</v>
      </c>
      <c r="B1626" s="7" t="s">
        <v>695</v>
      </c>
      <c r="C1626" s="7" t="str">
        <f>VLOOKUP(B1626,[1]Sheet1!$A:$B,2,)</f>
        <v>kechangbo</v>
      </c>
      <c r="D1626" s="7" t="s">
        <v>696</v>
      </c>
      <c r="E1626" s="9" t="str">
        <f t="shared" si="25"/>
        <v>柯昌波(kechangbo)</v>
      </c>
      <c r="F1626" s="7" t="s">
        <v>3007</v>
      </c>
      <c r="G1626" s="7" t="s">
        <v>3092</v>
      </c>
      <c r="H1626" s="7" t="s">
        <v>2692</v>
      </c>
      <c r="I1626" s="7" t="s">
        <v>20</v>
      </c>
      <c r="J1626" s="7" t="s">
        <v>2333</v>
      </c>
      <c r="K1626" s="17" t="s">
        <v>2637</v>
      </c>
      <c r="L1626" s="17" t="s">
        <v>2638</v>
      </c>
      <c r="M1626" s="7" t="s">
        <v>2964</v>
      </c>
      <c r="N1626" s="7" t="s">
        <v>2964</v>
      </c>
      <c r="O1626" s="7"/>
      <c r="P1626" s="7" t="s">
        <v>2965</v>
      </c>
      <c r="Q1626" s="19"/>
      <c r="R1626" s="19"/>
    </row>
    <row r="1627" ht="12.75" hidden="1" customHeight="1" spans="1:18">
      <c r="A1627" s="7" t="s">
        <v>2594</v>
      </c>
      <c r="B1627" s="7" t="s">
        <v>359</v>
      </c>
      <c r="C1627" s="7" t="str">
        <f>VLOOKUP(B1627,[1]Sheet1!$A:$B,2,)</f>
        <v>liwanhui</v>
      </c>
      <c r="D1627" s="7" t="s">
        <v>360</v>
      </c>
      <c r="E1627" s="9" t="str">
        <f t="shared" si="25"/>
        <v>李万慧(liwanhui)</v>
      </c>
      <c r="F1627" s="7" t="s">
        <v>2967</v>
      </c>
      <c r="G1627" s="7" t="s">
        <v>3094</v>
      </c>
      <c r="H1627" s="7" t="s">
        <v>2643</v>
      </c>
      <c r="I1627" s="7" t="s">
        <v>20</v>
      </c>
      <c r="J1627" s="7" t="s">
        <v>997</v>
      </c>
      <c r="K1627" s="17" t="s">
        <v>2606</v>
      </c>
      <c r="L1627" s="17" t="s">
        <v>2644</v>
      </c>
      <c r="M1627" s="7" t="s">
        <v>2964</v>
      </c>
      <c r="N1627" s="7" t="s">
        <v>2964</v>
      </c>
      <c r="O1627" s="7"/>
      <c r="P1627" s="7" t="s">
        <v>2965</v>
      </c>
      <c r="Q1627" s="19"/>
      <c r="R1627" s="19"/>
    </row>
    <row r="1628" ht="12.75" hidden="1" customHeight="1" spans="1:18">
      <c r="A1628" s="7" t="s">
        <v>2594</v>
      </c>
      <c r="B1628" s="7" t="s">
        <v>1250</v>
      </c>
      <c r="C1628" s="7" t="str">
        <f>VLOOKUP(B1628,[1]Sheet1!$A:$B,2,)</f>
        <v>liyoujing</v>
      </c>
      <c r="D1628" s="7" t="s">
        <v>1251</v>
      </c>
      <c r="E1628" s="9" t="str">
        <f t="shared" si="25"/>
        <v>李佑静(liyoujing)</v>
      </c>
      <c r="F1628" s="7" t="s">
        <v>3007</v>
      </c>
      <c r="G1628" s="7" t="s">
        <v>3099</v>
      </c>
      <c r="H1628" s="7" t="s">
        <v>2692</v>
      </c>
      <c r="I1628" s="7" t="s">
        <v>20</v>
      </c>
      <c r="J1628" s="7" t="s">
        <v>2333</v>
      </c>
      <c r="K1628" s="17" t="s">
        <v>2749</v>
      </c>
      <c r="L1628" s="17" t="s">
        <v>2638</v>
      </c>
      <c r="M1628" s="7" t="s">
        <v>2964</v>
      </c>
      <c r="N1628" s="7" t="s">
        <v>2964</v>
      </c>
      <c r="O1628" s="7"/>
      <c r="P1628" s="7" t="s">
        <v>2965</v>
      </c>
      <c r="Q1628" s="19"/>
      <c r="R1628" s="19"/>
    </row>
    <row r="1629" ht="12.75" hidden="1" customHeight="1" spans="1:18">
      <c r="A1629" s="7" t="s">
        <v>2594</v>
      </c>
      <c r="B1629" s="7" t="s">
        <v>1250</v>
      </c>
      <c r="C1629" s="7" t="str">
        <f>VLOOKUP(B1629,[1]Sheet1!$A:$B,2,)</f>
        <v>liyoujing</v>
      </c>
      <c r="D1629" s="7" t="s">
        <v>1251</v>
      </c>
      <c r="E1629" s="9" t="str">
        <f t="shared" si="25"/>
        <v>李佑静(liyoujing)</v>
      </c>
      <c r="F1629" s="7" t="s">
        <v>3007</v>
      </c>
      <c r="G1629" s="7" t="s">
        <v>3092</v>
      </c>
      <c r="H1629" s="7" t="s">
        <v>2632</v>
      </c>
      <c r="I1629" s="7" t="s">
        <v>358</v>
      </c>
      <c r="J1629" s="7" t="s">
        <v>2347</v>
      </c>
      <c r="K1629" s="17" t="s">
        <v>2633</v>
      </c>
      <c r="L1629" s="17" t="s">
        <v>2634</v>
      </c>
      <c r="M1629" s="7" t="s">
        <v>3003</v>
      </c>
      <c r="N1629" s="7" t="s">
        <v>3016</v>
      </c>
      <c r="O1629" s="7"/>
      <c r="P1629" s="7" t="s">
        <v>3015</v>
      </c>
      <c r="Q1629" s="19"/>
      <c r="R1629" s="19"/>
    </row>
    <row r="1630" ht="12.75" hidden="1" customHeight="1" spans="1:18">
      <c r="A1630" s="7" t="s">
        <v>2594</v>
      </c>
      <c r="B1630" s="7" t="s">
        <v>115</v>
      </c>
      <c r="C1630" s="7" t="str">
        <f>VLOOKUP(B1630,[1]Sheet1!$A:$B,2,)</f>
        <v>lichonghua</v>
      </c>
      <c r="D1630" s="7" t="s">
        <v>116</v>
      </c>
      <c r="E1630" s="9" t="str">
        <f t="shared" si="25"/>
        <v>李重华(lichonghua)</v>
      </c>
      <c r="F1630" s="7" t="s">
        <v>2978</v>
      </c>
      <c r="G1630" s="7" t="s">
        <v>3094</v>
      </c>
      <c r="H1630" s="7" t="s">
        <v>2694</v>
      </c>
      <c r="I1630" s="7" t="s">
        <v>48</v>
      </c>
      <c r="J1630" s="7" t="s">
        <v>2333</v>
      </c>
      <c r="K1630" s="17" t="s">
        <v>2695</v>
      </c>
      <c r="L1630" s="17" t="s">
        <v>2696</v>
      </c>
      <c r="M1630" s="7" t="s">
        <v>2964</v>
      </c>
      <c r="N1630" s="7" t="s">
        <v>2964</v>
      </c>
      <c r="O1630" s="7"/>
      <c r="P1630" s="7" t="s">
        <v>2968</v>
      </c>
      <c r="Q1630" s="19"/>
      <c r="R1630" s="19"/>
    </row>
    <row r="1631" ht="12.75" hidden="1" customHeight="1" spans="1:18">
      <c r="A1631" s="7" t="s">
        <v>2594</v>
      </c>
      <c r="B1631" s="7" t="s">
        <v>115</v>
      </c>
      <c r="C1631" s="7" t="str">
        <f>VLOOKUP(B1631,[1]Sheet1!$A:$B,2,)</f>
        <v>lichonghua</v>
      </c>
      <c r="D1631" s="7" t="s">
        <v>116</v>
      </c>
      <c r="E1631" s="9" t="str">
        <f t="shared" si="25"/>
        <v>李重华(lichonghua)</v>
      </c>
      <c r="F1631" s="7" t="s">
        <v>2978</v>
      </c>
      <c r="G1631" s="7" t="s">
        <v>3094</v>
      </c>
      <c r="H1631" s="7" t="s">
        <v>2697</v>
      </c>
      <c r="I1631" s="7" t="s">
        <v>20</v>
      </c>
      <c r="J1631" s="7" t="s">
        <v>2333</v>
      </c>
      <c r="K1631" s="17" t="s">
        <v>2698</v>
      </c>
      <c r="L1631" s="17" t="s">
        <v>2699</v>
      </c>
      <c r="M1631" s="7" t="s">
        <v>2964</v>
      </c>
      <c r="N1631" s="7" t="s">
        <v>2964</v>
      </c>
      <c r="O1631" s="7"/>
      <c r="P1631" s="7" t="s">
        <v>2965</v>
      </c>
      <c r="Q1631" s="19"/>
      <c r="R1631" s="19"/>
    </row>
    <row r="1632" ht="12.75" hidden="1" customHeight="1" spans="1:18">
      <c r="A1632" s="7" t="s">
        <v>2594</v>
      </c>
      <c r="B1632" s="7" t="s">
        <v>115</v>
      </c>
      <c r="C1632" s="7" t="str">
        <f>VLOOKUP(B1632,[1]Sheet1!$A:$B,2,)</f>
        <v>lichonghua</v>
      </c>
      <c r="D1632" s="7" t="s">
        <v>116</v>
      </c>
      <c r="E1632" s="9" t="str">
        <f t="shared" si="25"/>
        <v>李重华(lichonghua)</v>
      </c>
      <c r="F1632" s="7" t="s">
        <v>2978</v>
      </c>
      <c r="G1632" s="7" t="s">
        <v>3094</v>
      </c>
      <c r="H1632" s="7" t="s">
        <v>2700</v>
      </c>
      <c r="I1632" s="7" t="s">
        <v>20</v>
      </c>
      <c r="J1632" s="7" t="s">
        <v>39</v>
      </c>
      <c r="K1632" s="17" t="s">
        <v>2701</v>
      </c>
      <c r="L1632" s="17" t="s">
        <v>2702</v>
      </c>
      <c r="M1632" s="7" t="s">
        <v>2964</v>
      </c>
      <c r="N1632" s="7" t="s">
        <v>2964</v>
      </c>
      <c r="O1632" s="7"/>
      <c r="P1632" s="7" t="s">
        <v>2965</v>
      </c>
      <c r="Q1632" s="19"/>
      <c r="R1632" s="19"/>
    </row>
    <row r="1633" ht="12.75" hidden="1" customHeight="1" spans="1:18">
      <c r="A1633" s="7" t="s">
        <v>2594</v>
      </c>
      <c r="B1633" s="7" t="s">
        <v>115</v>
      </c>
      <c r="C1633" s="7" t="str">
        <f>VLOOKUP(B1633,[1]Sheet1!$A:$B,2,)</f>
        <v>lichonghua</v>
      </c>
      <c r="D1633" s="7" t="s">
        <v>116</v>
      </c>
      <c r="E1633" s="9" t="str">
        <f t="shared" si="25"/>
        <v>李重华(lichonghua)</v>
      </c>
      <c r="F1633" s="7" t="s">
        <v>2978</v>
      </c>
      <c r="G1633" s="7" t="s">
        <v>3094</v>
      </c>
      <c r="H1633" s="7" t="s">
        <v>2703</v>
      </c>
      <c r="I1633" s="7" t="s">
        <v>20</v>
      </c>
      <c r="J1633" s="7" t="s">
        <v>2333</v>
      </c>
      <c r="K1633" s="17" t="s">
        <v>2704</v>
      </c>
      <c r="L1633" s="17" t="s">
        <v>2705</v>
      </c>
      <c r="M1633" s="7" t="s">
        <v>2964</v>
      </c>
      <c r="N1633" s="7" t="s">
        <v>2964</v>
      </c>
      <c r="O1633" s="7"/>
      <c r="P1633" s="7" t="s">
        <v>2965</v>
      </c>
      <c r="Q1633" s="19"/>
      <c r="R1633" s="19"/>
    </row>
    <row r="1634" ht="12.75" hidden="1" customHeight="1" spans="1:18">
      <c r="A1634" s="7" t="s">
        <v>2594</v>
      </c>
      <c r="B1634" s="7" t="s">
        <v>115</v>
      </c>
      <c r="C1634" s="7" t="str">
        <f>VLOOKUP(B1634,[1]Sheet1!$A:$B,2,)</f>
        <v>lichonghua</v>
      </c>
      <c r="D1634" s="7" t="s">
        <v>116</v>
      </c>
      <c r="E1634" s="9" t="str">
        <f t="shared" si="25"/>
        <v>李重华(lichonghua)</v>
      </c>
      <c r="F1634" s="7" t="s">
        <v>2978</v>
      </c>
      <c r="G1634" s="7" t="s">
        <v>3094</v>
      </c>
      <c r="H1634" s="7" t="s">
        <v>2706</v>
      </c>
      <c r="I1634" s="7" t="s">
        <v>358</v>
      </c>
      <c r="J1634" s="7" t="s">
        <v>2333</v>
      </c>
      <c r="K1634" s="17" t="s">
        <v>2707</v>
      </c>
      <c r="L1634" s="17" t="s">
        <v>2708</v>
      </c>
      <c r="M1634" s="7" t="s">
        <v>2964</v>
      </c>
      <c r="N1634" s="7" t="s">
        <v>2964</v>
      </c>
      <c r="O1634" s="7"/>
      <c r="P1634" s="7" t="s">
        <v>3046</v>
      </c>
      <c r="Q1634" s="19"/>
      <c r="R1634" s="19"/>
    </row>
    <row r="1635" ht="12.75" hidden="1" customHeight="1" spans="1:18">
      <c r="A1635" s="7" t="s">
        <v>2594</v>
      </c>
      <c r="B1635" s="7" t="s">
        <v>115</v>
      </c>
      <c r="C1635" s="7" t="str">
        <f>VLOOKUP(B1635,[1]Sheet1!$A:$B,2,)</f>
        <v>lichonghua</v>
      </c>
      <c r="D1635" s="7" t="s">
        <v>116</v>
      </c>
      <c r="E1635" s="9" t="str">
        <f t="shared" si="25"/>
        <v>李重华(lichonghua)</v>
      </c>
      <c r="F1635" s="7" t="s">
        <v>2978</v>
      </c>
      <c r="G1635" s="7" t="s">
        <v>3094</v>
      </c>
      <c r="H1635" s="7" t="s">
        <v>2709</v>
      </c>
      <c r="I1635" s="7" t="s">
        <v>20</v>
      </c>
      <c r="J1635" s="7" t="s">
        <v>2333</v>
      </c>
      <c r="K1635" s="17" t="s">
        <v>2710</v>
      </c>
      <c r="L1635" s="17" t="s">
        <v>2711</v>
      </c>
      <c r="M1635" s="7" t="s">
        <v>3015</v>
      </c>
      <c r="N1635" s="7" t="s">
        <v>2964</v>
      </c>
      <c r="O1635" s="7"/>
      <c r="P1635" s="7" t="s">
        <v>3095</v>
      </c>
      <c r="Q1635" s="19"/>
      <c r="R1635" s="19"/>
    </row>
    <row r="1636" ht="12.75" hidden="1" customHeight="1" spans="1:18">
      <c r="A1636" s="7" t="s">
        <v>2594</v>
      </c>
      <c r="B1636" s="7" t="s">
        <v>2714</v>
      </c>
      <c r="C1636" s="7" t="str">
        <f>VLOOKUP(B1636,[1]Sheet1!$A:$B,2,)</f>
        <v>liaoshanshan</v>
      </c>
      <c r="D1636" s="7" t="s">
        <v>2715</v>
      </c>
      <c r="E1636" s="9" t="str">
        <f t="shared" si="25"/>
        <v>廖杉杉(liaoshanshan)</v>
      </c>
      <c r="F1636" s="7" t="s">
        <v>2978</v>
      </c>
      <c r="G1636" s="7" t="s">
        <v>3092</v>
      </c>
      <c r="H1636" s="7" t="s">
        <v>2713</v>
      </c>
      <c r="I1636" s="7" t="s">
        <v>20</v>
      </c>
      <c r="J1636" s="7" t="s">
        <v>997</v>
      </c>
      <c r="K1636" s="17" t="s">
        <v>2716</v>
      </c>
      <c r="L1636" s="17" t="s">
        <v>2717</v>
      </c>
      <c r="M1636" s="7" t="s">
        <v>2964</v>
      </c>
      <c r="N1636" s="7" t="s">
        <v>2964</v>
      </c>
      <c r="O1636" s="7"/>
      <c r="P1636" s="7" t="s">
        <v>2965</v>
      </c>
      <c r="Q1636" s="19"/>
      <c r="R1636" s="19"/>
    </row>
    <row r="1637" ht="12.75" hidden="1" customHeight="1" spans="1:18">
      <c r="A1637" s="7" t="s">
        <v>2594</v>
      </c>
      <c r="B1637" s="7" t="s">
        <v>2714</v>
      </c>
      <c r="C1637" s="7" t="str">
        <f>VLOOKUP(B1637,[1]Sheet1!$A:$B,2,)</f>
        <v>liaoshanshan</v>
      </c>
      <c r="D1637" s="7" t="s">
        <v>2715</v>
      </c>
      <c r="E1637" s="9" t="str">
        <f t="shared" si="25"/>
        <v>廖杉杉(liaoshanshan)</v>
      </c>
      <c r="F1637" s="7" t="s">
        <v>2978</v>
      </c>
      <c r="G1637" s="7" t="s">
        <v>3092</v>
      </c>
      <c r="H1637" s="7" t="s">
        <v>2709</v>
      </c>
      <c r="I1637" s="7" t="s">
        <v>20</v>
      </c>
      <c r="J1637" s="7" t="s">
        <v>2333</v>
      </c>
      <c r="K1637" s="17" t="s">
        <v>2710</v>
      </c>
      <c r="L1637" s="17" t="s">
        <v>2711</v>
      </c>
      <c r="M1637" s="7" t="s">
        <v>3015</v>
      </c>
      <c r="N1637" s="7" t="s">
        <v>3015</v>
      </c>
      <c r="O1637" s="7"/>
      <c r="P1637" s="7" t="s">
        <v>3095</v>
      </c>
      <c r="Q1637" s="19"/>
      <c r="R1637" s="19"/>
    </row>
    <row r="1638" ht="12.75" hidden="1" customHeight="1" spans="1:18">
      <c r="A1638" s="7" t="s">
        <v>2594</v>
      </c>
      <c r="B1638" s="7" t="s">
        <v>2226</v>
      </c>
      <c r="C1638" s="7" t="str">
        <f>VLOOKUP(B1638,[1]Sheet1!$A:$B,2,)</f>
        <v>liaoyujiao</v>
      </c>
      <c r="D1638" s="7" t="s">
        <v>2227</v>
      </c>
      <c r="E1638" s="9" t="str">
        <f t="shared" si="25"/>
        <v>廖玉姣(liaoyujiao)</v>
      </c>
      <c r="F1638" s="7" t="s">
        <v>3007</v>
      </c>
      <c r="G1638" s="7" t="s">
        <v>3099</v>
      </c>
      <c r="H1638" s="7" t="s">
        <v>2692</v>
      </c>
      <c r="I1638" s="7" t="s">
        <v>20</v>
      </c>
      <c r="J1638" s="7" t="s">
        <v>2333</v>
      </c>
      <c r="K1638" s="17" t="s">
        <v>2749</v>
      </c>
      <c r="L1638" s="17" t="s">
        <v>2638</v>
      </c>
      <c r="M1638" s="7" t="s">
        <v>2964</v>
      </c>
      <c r="N1638" s="7" t="s">
        <v>2964</v>
      </c>
      <c r="O1638" s="7"/>
      <c r="P1638" s="7" t="s">
        <v>2965</v>
      </c>
      <c r="Q1638" s="19"/>
      <c r="R1638" s="19"/>
    </row>
    <row r="1639" ht="12.75" hidden="1" customHeight="1" spans="1:18">
      <c r="A1639" s="7" t="s">
        <v>2594</v>
      </c>
      <c r="B1639" s="7" t="s">
        <v>2226</v>
      </c>
      <c r="C1639" s="7" t="str">
        <f>VLOOKUP(B1639,[1]Sheet1!$A:$B,2,)</f>
        <v>liaoyujiao</v>
      </c>
      <c r="D1639" s="7" t="s">
        <v>2227</v>
      </c>
      <c r="E1639" s="9" t="str">
        <f t="shared" si="25"/>
        <v>廖玉姣(liaoyujiao)</v>
      </c>
      <c r="F1639" s="7" t="s">
        <v>3007</v>
      </c>
      <c r="G1639" s="7" t="s">
        <v>3092</v>
      </c>
      <c r="H1639" s="7" t="s">
        <v>2632</v>
      </c>
      <c r="I1639" s="7" t="s">
        <v>358</v>
      </c>
      <c r="J1639" s="7" t="s">
        <v>2347</v>
      </c>
      <c r="K1639" s="17" t="s">
        <v>2633</v>
      </c>
      <c r="L1639" s="17" t="s">
        <v>2634</v>
      </c>
      <c r="M1639" s="7" t="s">
        <v>3003</v>
      </c>
      <c r="N1639" s="7" t="s">
        <v>3015</v>
      </c>
      <c r="O1639" s="7"/>
      <c r="P1639" s="7" t="s">
        <v>3031</v>
      </c>
      <c r="Q1639" s="19"/>
      <c r="R1639" s="19"/>
    </row>
    <row r="1640" ht="12.75" hidden="1" customHeight="1" spans="1:18">
      <c r="A1640" s="7" t="s">
        <v>2594</v>
      </c>
      <c r="B1640" s="7" t="s">
        <v>2226</v>
      </c>
      <c r="C1640" s="7" t="str">
        <f>VLOOKUP(B1640,[1]Sheet1!$A:$B,2,)</f>
        <v>liaoyujiao</v>
      </c>
      <c r="D1640" s="7" t="s">
        <v>2227</v>
      </c>
      <c r="E1640" s="9" t="str">
        <f t="shared" si="25"/>
        <v>廖玉姣(liaoyujiao)</v>
      </c>
      <c r="F1640" s="7" t="s">
        <v>3007</v>
      </c>
      <c r="G1640" s="7" t="s">
        <v>3092</v>
      </c>
      <c r="H1640" s="7" t="s">
        <v>2720</v>
      </c>
      <c r="I1640" s="7" t="s">
        <v>48</v>
      </c>
      <c r="J1640" s="7" t="s">
        <v>39</v>
      </c>
      <c r="K1640" s="17" t="s">
        <v>2623</v>
      </c>
      <c r="L1640" s="17" t="s">
        <v>2721</v>
      </c>
      <c r="M1640" s="7" t="s">
        <v>2964</v>
      </c>
      <c r="N1640" s="7" t="s">
        <v>2964</v>
      </c>
      <c r="O1640" s="7"/>
      <c r="P1640" s="7" t="s">
        <v>2968</v>
      </c>
      <c r="Q1640" s="19"/>
      <c r="R1640" s="19"/>
    </row>
    <row r="1641" ht="12.75" hidden="1" customHeight="1" spans="1:18">
      <c r="A1641" s="7" t="s">
        <v>2594</v>
      </c>
      <c r="B1641" s="7" t="s">
        <v>380</v>
      </c>
      <c r="C1641" s="7" t="str">
        <f>VLOOKUP(B1641,[1]Sheet1!$A:$B,2,)</f>
        <v>liufacheng</v>
      </c>
      <c r="D1641" s="7" t="s">
        <v>381</v>
      </c>
      <c r="E1641" s="9" t="str">
        <f t="shared" si="25"/>
        <v>刘发成(liufacheng)</v>
      </c>
      <c r="F1641" s="7" t="s">
        <v>2980</v>
      </c>
      <c r="G1641" s="7" t="s">
        <v>3094</v>
      </c>
      <c r="H1641" s="7" t="s">
        <v>2723</v>
      </c>
      <c r="I1641" s="7" t="s">
        <v>20</v>
      </c>
      <c r="J1641" s="7" t="s">
        <v>39</v>
      </c>
      <c r="K1641" s="17" t="s">
        <v>2633</v>
      </c>
      <c r="L1641" s="17" t="s">
        <v>2724</v>
      </c>
      <c r="M1641" s="7" t="s">
        <v>2964</v>
      </c>
      <c r="N1641" s="7" t="s">
        <v>2964</v>
      </c>
      <c r="O1641" s="7"/>
      <c r="P1641" s="7" t="s">
        <v>2965</v>
      </c>
      <c r="Q1641" s="19"/>
      <c r="R1641" s="19"/>
    </row>
    <row r="1642" ht="12.75" hidden="1" customHeight="1" spans="1:18">
      <c r="A1642" s="7" t="s">
        <v>2594</v>
      </c>
      <c r="B1642" s="7" t="s">
        <v>380</v>
      </c>
      <c r="C1642" s="7" t="str">
        <f>VLOOKUP(B1642,[1]Sheet1!$A:$B,2,)</f>
        <v>liufacheng</v>
      </c>
      <c r="D1642" s="7" t="s">
        <v>381</v>
      </c>
      <c r="E1642" s="9" t="str">
        <f t="shared" si="25"/>
        <v>刘发成(liufacheng)</v>
      </c>
      <c r="F1642" s="7" t="s">
        <v>2980</v>
      </c>
      <c r="G1642" s="7" t="s">
        <v>3094</v>
      </c>
      <c r="H1642" s="7" t="s">
        <v>2645</v>
      </c>
      <c r="I1642" s="7" t="s">
        <v>20</v>
      </c>
      <c r="J1642" s="7" t="s">
        <v>997</v>
      </c>
      <c r="K1642" s="17" t="s">
        <v>2725</v>
      </c>
      <c r="L1642" s="17" t="s">
        <v>2625</v>
      </c>
      <c r="M1642" s="7" t="s">
        <v>2964</v>
      </c>
      <c r="N1642" s="7" t="s">
        <v>2964</v>
      </c>
      <c r="O1642" s="7"/>
      <c r="P1642" s="7" t="s">
        <v>2965</v>
      </c>
      <c r="Q1642" s="19"/>
      <c r="R1642" s="19"/>
    </row>
    <row r="1643" ht="12.75" hidden="1" customHeight="1" spans="1:18">
      <c r="A1643" s="7" t="s">
        <v>2594</v>
      </c>
      <c r="B1643" s="7" t="s">
        <v>380</v>
      </c>
      <c r="C1643" s="7" t="str">
        <f>VLOOKUP(B1643,[1]Sheet1!$A:$B,2,)</f>
        <v>liufacheng</v>
      </c>
      <c r="D1643" s="7" t="s">
        <v>381</v>
      </c>
      <c r="E1643" s="9" t="str">
        <f t="shared" si="25"/>
        <v>刘发成(liufacheng)</v>
      </c>
      <c r="F1643" s="7" t="s">
        <v>2980</v>
      </c>
      <c r="G1643" s="7" t="s">
        <v>3094</v>
      </c>
      <c r="H1643" s="7" t="s">
        <v>2726</v>
      </c>
      <c r="I1643" s="7" t="s">
        <v>20</v>
      </c>
      <c r="J1643" s="7" t="s">
        <v>997</v>
      </c>
      <c r="K1643" s="17" t="s">
        <v>2727</v>
      </c>
      <c r="L1643" s="17" t="s">
        <v>2728</v>
      </c>
      <c r="M1643" s="7" t="s">
        <v>2964</v>
      </c>
      <c r="N1643" s="7" t="s">
        <v>2964</v>
      </c>
      <c r="O1643" s="7"/>
      <c r="P1643" s="7" t="s">
        <v>2965</v>
      </c>
      <c r="Q1643" s="19"/>
      <c r="R1643" s="19"/>
    </row>
    <row r="1644" ht="12.75" hidden="1" customHeight="1" spans="1:18">
      <c r="A1644" s="7" t="s">
        <v>2594</v>
      </c>
      <c r="B1644" s="7" t="s">
        <v>380</v>
      </c>
      <c r="C1644" s="7" t="str">
        <f>VLOOKUP(B1644,[1]Sheet1!$A:$B,2,)</f>
        <v>liufacheng</v>
      </c>
      <c r="D1644" s="7" t="s">
        <v>381</v>
      </c>
      <c r="E1644" s="9" t="str">
        <f t="shared" si="25"/>
        <v>刘发成(liufacheng)</v>
      </c>
      <c r="F1644" s="7" t="s">
        <v>2980</v>
      </c>
      <c r="G1644" s="7" t="s">
        <v>3094</v>
      </c>
      <c r="H1644" s="7" t="s">
        <v>2729</v>
      </c>
      <c r="I1644" s="7" t="s">
        <v>48</v>
      </c>
      <c r="J1644" s="7" t="s">
        <v>997</v>
      </c>
      <c r="K1644" s="17" t="s">
        <v>2681</v>
      </c>
      <c r="L1644" s="17" t="s">
        <v>2730</v>
      </c>
      <c r="M1644" s="7" t="s">
        <v>2964</v>
      </c>
      <c r="N1644" s="7" t="s">
        <v>2964</v>
      </c>
      <c r="O1644" s="7"/>
      <c r="P1644" s="7" t="s">
        <v>2968</v>
      </c>
      <c r="Q1644" s="19"/>
      <c r="R1644" s="19"/>
    </row>
    <row r="1645" ht="12.75" hidden="1" customHeight="1" spans="1:18">
      <c r="A1645" s="7" t="s">
        <v>2594</v>
      </c>
      <c r="B1645" s="7" t="s">
        <v>2732</v>
      </c>
      <c r="C1645" s="7" t="str">
        <f>VLOOKUP(B1645,[1]Sheet1!$A:$B,2,)</f>
        <v>liurong</v>
      </c>
      <c r="D1645" s="7" t="s">
        <v>2733</v>
      </c>
      <c r="E1645" s="9" t="str">
        <f t="shared" si="25"/>
        <v>刘容(liurong)</v>
      </c>
      <c r="F1645" s="7" t="s">
        <v>2978</v>
      </c>
      <c r="G1645" s="7" t="s">
        <v>3093</v>
      </c>
      <c r="H1645" s="7" t="s">
        <v>2731</v>
      </c>
      <c r="I1645" s="7" t="s">
        <v>20</v>
      </c>
      <c r="J1645" s="7" t="s">
        <v>39</v>
      </c>
      <c r="K1645" s="17" t="s">
        <v>2734</v>
      </c>
      <c r="L1645" s="17" t="s">
        <v>2724</v>
      </c>
      <c r="M1645" s="7" t="s">
        <v>2964</v>
      </c>
      <c r="N1645" s="7" t="s">
        <v>2964</v>
      </c>
      <c r="O1645" s="7"/>
      <c r="P1645" s="7" t="s">
        <v>2965</v>
      </c>
      <c r="Q1645" s="19"/>
      <c r="R1645" s="19"/>
    </row>
    <row r="1646" ht="12.75" hidden="1" customHeight="1" spans="1:18">
      <c r="A1646" s="7" t="s">
        <v>2594</v>
      </c>
      <c r="B1646" s="7" t="s">
        <v>2732</v>
      </c>
      <c r="C1646" s="7" t="str">
        <f>VLOOKUP(B1646,[1]Sheet1!$A:$B,2,)</f>
        <v>liurong</v>
      </c>
      <c r="D1646" s="7" t="s">
        <v>2733</v>
      </c>
      <c r="E1646" s="9" t="str">
        <f t="shared" si="25"/>
        <v>刘容(liurong)</v>
      </c>
      <c r="F1646" s="7" t="s">
        <v>2978</v>
      </c>
      <c r="G1646" s="7" t="s">
        <v>3094</v>
      </c>
      <c r="H1646" s="7" t="s">
        <v>2737</v>
      </c>
      <c r="I1646" s="7" t="s">
        <v>48</v>
      </c>
      <c r="J1646" s="7" t="s">
        <v>2738</v>
      </c>
      <c r="K1646" s="17" t="s">
        <v>2717</v>
      </c>
      <c r="L1646" s="17" t="s">
        <v>2740</v>
      </c>
      <c r="M1646" s="7" t="s">
        <v>2964</v>
      </c>
      <c r="N1646" s="7" t="s">
        <v>2964</v>
      </c>
      <c r="O1646" s="7"/>
      <c r="P1646" s="7" t="s">
        <v>2968</v>
      </c>
      <c r="Q1646" s="19"/>
      <c r="R1646" s="19"/>
    </row>
    <row r="1647" ht="12.75" hidden="1" customHeight="1" spans="1:18">
      <c r="A1647" s="7" t="s">
        <v>2594</v>
      </c>
      <c r="B1647" s="7" t="s">
        <v>748</v>
      </c>
      <c r="C1647" s="7" t="str">
        <f>VLOOKUP(B1647,[1]Sheet1!$A:$B,2,)</f>
        <v>liulianzi</v>
      </c>
      <c r="D1647" s="7" t="s">
        <v>749</v>
      </c>
      <c r="E1647" s="9" t="str">
        <f t="shared" si="25"/>
        <v>刘楝子(liulianzi)</v>
      </c>
      <c r="F1647" s="7" t="s">
        <v>3006</v>
      </c>
      <c r="G1647" s="7" t="s">
        <v>3092</v>
      </c>
      <c r="H1647" s="7" t="s">
        <v>2742</v>
      </c>
      <c r="I1647" s="7" t="s">
        <v>48</v>
      </c>
      <c r="J1647" s="7" t="s">
        <v>997</v>
      </c>
      <c r="K1647" s="17" t="s">
        <v>2727</v>
      </c>
      <c r="L1647" s="17" t="s">
        <v>2612</v>
      </c>
      <c r="M1647" s="7" t="s">
        <v>2964</v>
      </c>
      <c r="N1647" s="7" t="s">
        <v>2964</v>
      </c>
      <c r="O1647" s="7"/>
      <c r="P1647" s="7" t="s">
        <v>2968</v>
      </c>
      <c r="Q1647" s="19"/>
      <c r="R1647" s="19"/>
    </row>
    <row r="1648" ht="12.75" hidden="1" customHeight="1" spans="1:18">
      <c r="A1648" s="7" t="s">
        <v>2594</v>
      </c>
      <c r="B1648" s="7" t="s">
        <v>2513</v>
      </c>
      <c r="C1648" s="7" t="str">
        <f>VLOOKUP(B1648,[1]Sheet1!$A:$B,2,)</f>
        <v>luxianghu</v>
      </c>
      <c r="D1648" s="7" t="s">
        <v>2514</v>
      </c>
      <c r="E1648" s="9" t="str">
        <f t="shared" si="25"/>
        <v>卢向虎(luxianghu)</v>
      </c>
      <c r="F1648" s="7" t="s">
        <v>3087</v>
      </c>
      <c r="G1648" s="7" t="s">
        <v>3094</v>
      </c>
      <c r="H1648" s="7" t="s">
        <v>2743</v>
      </c>
      <c r="I1648" s="7" t="s">
        <v>20</v>
      </c>
      <c r="J1648" s="7" t="s">
        <v>2333</v>
      </c>
      <c r="K1648" s="17" t="s">
        <v>2671</v>
      </c>
      <c r="L1648" s="17" t="s">
        <v>2638</v>
      </c>
      <c r="M1648" s="7" t="s">
        <v>2964</v>
      </c>
      <c r="N1648" s="7" t="s">
        <v>2964</v>
      </c>
      <c r="O1648" s="7"/>
      <c r="P1648" s="7" t="s">
        <v>2965</v>
      </c>
      <c r="Q1648" s="19"/>
      <c r="R1648" s="19"/>
    </row>
    <row r="1649" ht="12.75" hidden="1" customHeight="1" spans="1:18">
      <c r="A1649" s="7" t="s">
        <v>2594</v>
      </c>
      <c r="B1649" s="7" t="s">
        <v>2513</v>
      </c>
      <c r="C1649" s="7" t="str">
        <f>VLOOKUP(B1649,[1]Sheet1!$A:$B,2,)</f>
        <v>luxianghu</v>
      </c>
      <c r="D1649" s="7" t="s">
        <v>2514</v>
      </c>
      <c r="E1649" s="9" t="str">
        <f t="shared" si="25"/>
        <v>卢向虎(luxianghu)</v>
      </c>
      <c r="F1649" s="7" t="s">
        <v>3087</v>
      </c>
      <c r="G1649" s="7" t="s">
        <v>3094</v>
      </c>
      <c r="H1649" s="7" t="s">
        <v>2745</v>
      </c>
      <c r="I1649" s="7" t="s">
        <v>48</v>
      </c>
      <c r="J1649" s="7" t="s">
        <v>2333</v>
      </c>
      <c r="K1649" s="17" t="s">
        <v>2746</v>
      </c>
      <c r="L1649" s="17" t="s">
        <v>2747</v>
      </c>
      <c r="M1649" s="7" t="s">
        <v>2964</v>
      </c>
      <c r="N1649" s="7" t="s">
        <v>2964</v>
      </c>
      <c r="O1649" s="7"/>
      <c r="P1649" s="7" t="s">
        <v>2968</v>
      </c>
      <c r="Q1649" s="19"/>
      <c r="R1649" s="19"/>
    </row>
    <row r="1650" ht="12.75" hidden="1" customHeight="1" spans="1:18">
      <c r="A1650" s="7" t="s">
        <v>2594</v>
      </c>
      <c r="B1650" s="7" t="s">
        <v>1528</v>
      </c>
      <c r="C1650" s="7" t="str">
        <f>VLOOKUP(B1650,[1]Sheet1!$A:$B,2,)</f>
        <v>lvhong</v>
      </c>
      <c r="D1650" s="7" t="s">
        <v>1529</v>
      </c>
      <c r="E1650" s="9" t="str">
        <f t="shared" si="25"/>
        <v>吕红(luhong)</v>
      </c>
      <c r="F1650" s="7" t="s">
        <v>3021</v>
      </c>
      <c r="G1650" s="7" t="s">
        <v>3092</v>
      </c>
      <c r="H1650" s="7" t="s">
        <v>2748</v>
      </c>
      <c r="I1650" s="7" t="s">
        <v>48</v>
      </c>
      <c r="J1650" s="7" t="s">
        <v>39</v>
      </c>
      <c r="K1650" s="17" t="s">
        <v>2749</v>
      </c>
      <c r="L1650" s="17" t="s">
        <v>2750</v>
      </c>
      <c r="M1650" s="7" t="s">
        <v>2964</v>
      </c>
      <c r="N1650" s="7" t="s">
        <v>2964</v>
      </c>
      <c r="O1650" s="7"/>
      <c r="P1650" s="7" t="s">
        <v>2968</v>
      </c>
      <c r="Q1650" s="19"/>
      <c r="R1650" s="19"/>
    </row>
    <row r="1651" ht="12.75" hidden="1" customHeight="1" spans="1:18">
      <c r="A1651" s="7" t="s">
        <v>2594</v>
      </c>
      <c r="B1651" s="7" t="s">
        <v>1528</v>
      </c>
      <c r="C1651" s="7" t="str">
        <f>VLOOKUP(B1651,[1]Sheet1!$A:$B,2,)</f>
        <v>lvhong</v>
      </c>
      <c r="D1651" s="7" t="s">
        <v>1529</v>
      </c>
      <c r="E1651" s="9" t="str">
        <f t="shared" si="25"/>
        <v>吕红(luhong)</v>
      </c>
      <c r="F1651" s="7" t="s">
        <v>3021</v>
      </c>
      <c r="G1651" s="7" t="s">
        <v>3092</v>
      </c>
      <c r="H1651" s="7" t="s">
        <v>2751</v>
      </c>
      <c r="I1651" s="7" t="s">
        <v>48</v>
      </c>
      <c r="J1651" s="7" t="s">
        <v>39</v>
      </c>
      <c r="K1651" s="17" t="s">
        <v>2752</v>
      </c>
      <c r="L1651" s="17" t="s">
        <v>2753</v>
      </c>
      <c r="M1651" s="7" t="s">
        <v>2964</v>
      </c>
      <c r="N1651" s="7" t="s">
        <v>2964</v>
      </c>
      <c r="O1651" s="7"/>
      <c r="P1651" s="7" t="s">
        <v>2968</v>
      </c>
      <c r="Q1651" s="19"/>
      <c r="R1651" s="19"/>
    </row>
    <row r="1652" ht="12.75" hidden="1" customHeight="1" spans="1:18">
      <c r="A1652" s="7" t="s">
        <v>2594</v>
      </c>
      <c r="B1652" s="7" t="s">
        <v>1528</v>
      </c>
      <c r="C1652" s="7" t="str">
        <f>VLOOKUP(B1652,[1]Sheet1!$A:$B,2,)</f>
        <v>lvhong</v>
      </c>
      <c r="D1652" s="7" t="s">
        <v>1529</v>
      </c>
      <c r="E1652" s="9" t="str">
        <f t="shared" si="25"/>
        <v>吕红(luhong)</v>
      </c>
      <c r="F1652" s="7" t="s">
        <v>3021</v>
      </c>
      <c r="G1652" s="7" t="s">
        <v>3092</v>
      </c>
      <c r="H1652" s="7" t="s">
        <v>2754</v>
      </c>
      <c r="I1652" s="7" t="s">
        <v>48</v>
      </c>
      <c r="J1652" s="7" t="s">
        <v>997</v>
      </c>
      <c r="K1652" s="17" t="s">
        <v>2755</v>
      </c>
      <c r="L1652" s="17" t="s">
        <v>2756</v>
      </c>
      <c r="M1652" s="7" t="s">
        <v>2964</v>
      </c>
      <c r="N1652" s="7" t="s">
        <v>2964</v>
      </c>
      <c r="O1652" s="7"/>
      <c r="P1652" s="7" t="s">
        <v>2968</v>
      </c>
      <c r="Q1652" s="19"/>
      <c r="R1652" s="19"/>
    </row>
    <row r="1653" ht="12.75" hidden="1" customHeight="1" spans="1:18">
      <c r="A1653" s="7" t="s">
        <v>2594</v>
      </c>
      <c r="B1653" s="7" t="s">
        <v>1528</v>
      </c>
      <c r="C1653" s="7" t="str">
        <f>VLOOKUP(B1653,[1]Sheet1!$A:$B,2,)</f>
        <v>lvhong</v>
      </c>
      <c r="D1653" s="7" t="s">
        <v>1529</v>
      </c>
      <c r="E1653" s="9" t="str">
        <f t="shared" si="25"/>
        <v>吕红(luhong)</v>
      </c>
      <c r="F1653" s="7" t="s">
        <v>3021</v>
      </c>
      <c r="G1653" s="7" t="s">
        <v>3092</v>
      </c>
      <c r="H1653" s="7" t="s">
        <v>2757</v>
      </c>
      <c r="I1653" s="7" t="s">
        <v>48</v>
      </c>
      <c r="J1653" s="7" t="s">
        <v>2211</v>
      </c>
      <c r="K1653" s="17" t="s">
        <v>2758</v>
      </c>
      <c r="L1653" s="17" t="s">
        <v>2650</v>
      </c>
      <c r="M1653" s="7" t="s">
        <v>2964</v>
      </c>
      <c r="N1653" s="7" t="s">
        <v>2964</v>
      </c>
      <c r="O1653" s="7"/>
      <c r="P1653" s="7" t="s">
        <v>2968</v>
      </c>
      <c r="Q1653" s="19"/>
      <c r="R1653" s="19"/>
    </row>
    <row r="1654" ht="12.75" hidden="1" customHeight="1" spans="1:18">
      <c r="A1654" s="7" t="s">
        <v>2594</v>
      </c>
      <c r="B1654" s="7" t="s">
        <v>1528</v>
      </c>
      <c r="C1654" s="7" t="str">
        <f>VLOOKUP(B1654,[1]Sheet1!$A:$B,2,)</f>
        <v>lvhong</v>
      </c>
      <c r="D1654" s="7" t="s">
        <v>1529</v>
      </c>
      <c r="E1654" s="9" t="str">
        <f t="shared" si="25"/>
        <v>吕红(luhong)</v>
      </c>
      <c r="F1654" s="7" t="s">
        <v>3021</v>
      </c>
      <c r="G1654" s="7" t="s">
        <v>3092</v>
      </c>
      <c r="H1654" s="7" t="s">
        <v>2759</v>
      </c>
      <c r="I1654" s="7" t="s">
        <v>48</v>
      </c>
      <c r="J1654" s="7" t="s">
        <v>39</v>
      </c>
      <c r="K1654" s="17" t="s">
        <v>2760</v>
      </c>
      <c r="L1654" s="17" t="s">
        <v>2761</v>
      </c>
      <c r="M1654" s="7" t="s">
        <v>2964</v>
      </c>
      <c r="N1654" s="7" t="s">
        <v>2964</v>
      </c>
      <c r="O1654" s="7"/>
      <c r="P1654" s="7" t="s">
        <v>2968</v>
      </c>
      <c r="Q1654" s="19"/>
      <c r="R1654" s="19"/>
    </row>
    <row r="1655" ht="12.75" hidden="1" customHeight="1" spans="1:18">
      <c r="A1655" s="7" t="s">
        <v>2594</v>
      </c>
      <c r="B1655" s="7" t="s">
        <v>1528</v>
      </c>
      <c r="C1655" s="7" t="str">
        <f>VLOOKUP(B1655,[1]Sheet1!$A:$B,2,)</f>
        <v>lvhong</v>
      </c>
      <c r="D1655" s="7" t="s">
        <v>1529</v>
      </c>
      <c r="E1655" s="9" t="str">
        <f t="shared" si="25"/>
        <v>吕红(luhong)</v>
      </c>
      <c r="F1655" s="7" t="s">
        <v>3021</v>
      </c>
      <c r="G1655" s="7" t="s">
        <v>3092</v>
      </c>
      <c r="H1655" s="7" t="s">
        <v>2762</v>
      </c>
      <c r="I1655" s="7" t="s">
        <v>48</v>
      </c>
      <c r="J1655" s="7" t="s">
        <v>39</v>
      </c>
      <c r="K1655" s="17" t="s">
        <v>2678</v>
      </c>
      <c r="L1655" s="17" t="s">
        <v>2763</v>
      </c>
      <c r="M1655" s="7" t="s">
        <v>2964</v>
      </c>
      <c r="N1655" s="7" t="s">
        <v>2964</v>
      </c>
      <c r="O1655" s="7"/>
      <c r="P1655" s="7" t="s">
        <v>2968</v>
      </c>
      <c r="Q1655" s="19"/>
      <c r="R1655" s="19"/>
    </row>
    <row r="1656" ht="12.75" hidden="1" customHeight="1" spans="1:18">
      <c r="A1656" s="7" t="s">
        <v>2594</v>
      </c>
      <c r="B1656" s="7" t="s">
        <v>761</v>
      </c>
      <c r="C1656" s="7" t="str">
        <f>VLOOKUP(B1656,[1]Sheet1!$A:$B,2,)</f>
        <v>lvxin</v>
      </c>
      <c r="D1656" s="7" t="s">
        <v>762</v>
      </c>
      <c r="E1656" s="9" t="str">
        <f t="shared" si="25"/>
        <v>吕昕(luxin)</v>
      </c>
      <c r="F1656" s="7" t="s">
        <v>2978</v>
      </c>
      <c r="G1656" s="7" t="s">
        <v>3092</v>
      </c>
      <c r="H1656" s="7" t="s">
        <v>2656</v>
      </c>
      <c r="I1656" s="7" t="s">
        <v>20</v>
      </c>
      <c r="J1656" s="7" t="s">
        <v>2333</v>
      </c>
      <c r="K1656" s="17" t="s">
        <v>2657</v>
      </c>
      <c r="L1656" s="17" t="s">
        <v>2655</v>
      </c>
      <c r="M1656" s="7" t="s">
        <v>2964</v>
      </c>
      <c r="N1656" s="7" t="s">
        <v>2964</v>
      </c>
      <c r="O1656" s="7"/>
      <c r="P1656" s="7" t="s">
        <v>2965</v>
      </c>
      <c r="Q1656" s="19"/>
      <c r="R1656" s="19"/>
    </row>
    <row r="1657" ht="12.75" hidden="1" customHeight="1" spans="1:18">
      <c r="A1657" s="7" t="s">
        <v>2594</v>
      </c>
      <c r="B1657" s="7" t="s">
        <v>761</v>
      </c>
      <c r="C1657" s="7" t="str">
        <f>VLOOKUP(B1657,[1]Sheet1!$A:$B,2,)</f>
        <v>lvxin</v>
      </c>
      <c r="D1657" s="7" t="s">
        <v>762</v>
      </c>
      <c r="E1657" s="9" t="str">
        <f t="shared" si="25"/>
        <v>吕昕(luxin)</v>
      </c>
      <c r="F1657" s="7" t="s">
        <v>2978</v>
      </c>
      <c r="G1657" s="7" t="s">
        <v>3092</v>
      </c>
      <c r="H1657" s="7" t="s">
        <v>2764</v>
      </c>
      <c r="I1657" s="7" t="s">
        <v>48</v>
      </c>
      <c r="J1657" s="7" t="s">
        <v>2347</v>
      </c>
      <c r="K1657" s="17" t="s">
        <v>2659</v>
      </c>
      <c r="L1657" s="17" t="s">
        <v>2660</v>
      </c>
      <c r="M1657" s="7" t="s">
        <v>2964</v>
      </c>
      <c r="N1657" s="7" t="s">
        <v>2964</v>
      </c>
      <c r="O1657" s="7"/>
      <c r="P1657" s="7" t="s">
        <v>2968</v>
      </c>
      <c r="Q1657" s="19"/>
      <c r="R1657" s="19"/>
    </row>
    <row r="1658" ht="12.75" hidden="1" customHeight="1" spans="1:18">
      <c r="A1658" s="7" t="s">
        <v>2594</v>
      </c>
      <c r="B1658" s="7" t="s">
        <v>761</v>
      </c>
      <c r="C1658" s="7" t="str">
        <f>VLOOKUP(B1658,[1]Sheet1!$A:$B,2,)</f>
        <v>lvxin</v>
      </c>
      <c r="D1658" s="7" t="s">
        <v>762</v>
      </c>
      <c r="E1658" s="9" t="str">
        <f t="shared" si="25"/>
        <v>吕昕(luxin)</v>
      </c>
      <c r="F1658" s="7" t="s">
        <v>2978</v>
      </c>
      <c r="G1658" s="7" t="s">
        <v>3092</v>
      </c>
      <c r="H1658" s="7" t="s">
        <v>2653</v>
      </c>
      <c r="I1658" s="7" t="s">
        <v>20</v>
      </c>
      <c r="J1658" s="7" t="s">
        <v>2333</v>
      </c>
      <c r="K1658" s="17" t="s">
        <v>2654</v>
      </c>
      <c r="L1658" s="17" t="s">
        <v>2655</v>
      </c>
      <c r="M1658" s="7" t="s">
        <v>2964</v>
      </c>
      <c r="N1658" s="7" t="s">
        <v>2964</v>
      </c>
      <c r="O1658" s="7"/>
      <c r="P1658" s="7" t="s">
        <v>2965</v>
      </c>
      <c r="Q1658" s="19"/>
      <c r="R1658" s="19"/>
    </row>
    <row r="1659" ht="12.75" hidden="1" customHeight="1" spans="1:18">
      <c r="A1659" s="7" t="s">
        <v>2594</v>
      </c>
      <c r="B1659" s="7" t="s">
        <v>394</v>
      </c>
      <c r="C1659" s="7" t="str">
        <f>VLOOKUP(B1659,[1]Sheet1!$A:$B,2,)</f>
        <v>luoruihua</v>
      </c>
      <c r="D1659" s="7" t="s">
        <v>395</v>
      </c>
      <c r="E1659" s="9" t="str">
        <f t="shared" si="25"/>
        <v>罗锐华(luoruihua)</v>
      </c>
      <c r="F1659" s="7" t="s">
        <v>2978</v>
      </c>
      <c r="G1659" s="7" t="s">
        <v>3094</v>
      </c>
      <c r="H1659" s="7" t="s">
        <v>2656</v>
      </c>
      <c r="I1659" s="7" t="s">
        <v>20</v>
      </c>
      <c r="J1659" s="7" t="s">
        <v>2333</v>
      </c>
      <c r="K1659" s="17" t="s">
        <v>2657</v>
      </c>
      <c r="L1659" s="17" t="s">
        <v>2655</v>
      </c>
      <c r="M1659" s="7" t="s">
        <v>2964</v>
      </c>
      <c r="N1659" s="7" t="s">
        <v>2964</v>
      </c>
      <c r="O1659" s="7"/>
      <c r="P1659" s="7" t="s">
        <v>2965</v>
      </c>
      <c r="Q1659" s="19"/>
      <c r="R1659" s="19"/>
    </row>
    <row r="1660" ht="12.75" hidden="1" customHeight="1" spans="1:18">
      <c r="A1660" s="7" t="s">
        <v>2594</v>
      </c>
      <c r="B1660" s="7" t="s">
        <v>394</v>
      </c>
      <c r="C1660" s="7" t="str">
        <f>VLOOKUP(B1660,[1]Sheet1!$A:$B,2,)</f>
        <v>luoruihua</v>
      </c>
      <c r="D1660" s="7" t="s">
        <v>395</v>
      </c>
      <c r="E1660" s="9" t="str">
        <f t="shared" si="25"/>
        <v>罗锐华(luoruihua)</v>
      </c>
      <c r="F1660" s="7" t="s">
        <v>2978</v>
      </c>
      <c r="G1660" s="7" t="s">
        <v>3094</v>
      </c>
      <c r="H1660" s="7" t="s">
        <v>2653</v>
      </c>
      <c r="I1660" s="7" t="s">
        <v>20</v>
      </c>
      <c r="J1660" s="7" t="s">
        <v>2333</v>
      </c>
      <c r="K1660" s="17" t="s">
        <v>2654</v>
      </c>
      <c r="L1660" s="17" t="s">
        <v>2655</v>
      </c>
      <c r="M1660" s="7" t="s">
        <v>2964</v>
      </c>
      <c r="N1660" s="7" t="s">
        <v>2964</v>
      </c>
      <c r="O1660" s="7"/>
      <c r="P1660" s="7" t="s">
        <v>2965</v>
      </c>
      <c r="Q1660" s="19"/>
      <c r="R1660" s="19"/>
    </row>
    <row r="1661" ht="12.75" hidden="1" customHeight="1" spans="1:18">
      <c r="A1661" s="7" t="s">
        <v>2594</v>
      </c>
      <c r="B1661" s="7" t="s">
        <v>394</v>
      </c>
      <c r="C1661" s="7" t="str">
        <f>VLOOKUP(B1661,[1]Sheet1!$A:$B,2,)</f>
        <v>luoruihua</v>
      </c>
      <c r="D1661" s="7" t="s">
        <v>395</v>
      </c>
      <c r="E1661" s="9" t="str">
        <f t="shared" si="25"/>
        <v>罗锐华(luoruihua)</v>
      </c>
      <c r="F1661" s="7" t="s">
        <v>2978</v>
      </c>
      <c r="G1661" s="7" t="s">
        <v>3092</v>
      </c>
      <c r="H1661" s="7" t="s">
        <v>2765</v>
      </c>
      <c r="I1661" s="7" t="s">
        <v>48</v>
      </c>
      <c r="J1661" s="7" t="s">
        <v>997</v>
      </c>
      <c r="K1661" s="17" t="s">
        <v>2766</v>
      </c>
      <c r="L1661" s="17" t="s">
        <v>2660</v>
      </c>
      <c r="M1661" s="7" t="s">
        <v>2964</v>
      </c>
      <c r="N1661" s="7" t="s">
        <v>2964</v>
      </c>
      <c r="O1661" s="7"/>
      <c r="P1661" s="7" t="s">
        <v>2968</v>
      </c>
      <c r="Q1661" s="19"/>
      <c r="R1661" s="19"/>
    </row>
    <row r="1662" ht="12.75" hidden="1" customHeight="1" spans="1:18">
      <c r="A1662" s="7" t="s">
        <v>2594</v>
      </c>
      <c r="B1662" s="7" t="s">
        <v>409</v>
      </c>
      <c r="C1662" s="7" t="str">
        <f>VLOOKUP(B1662,[1]Sheet1!$A:$B,2,)</f>
        <v>luowei</v>
      </c>
      <c r="D1662" s="7" t="s">
        <v>410</v>
      </c>
      <c r="E1662" s="9" t="str">
        <f t="shared" si="25"/>
        <v>罗伟(luowei)</v>
      </c>
      <c r="F1662" s="7" t="s">
        <v>2969</v>
      </c>
      <c r="G1662" s="7" t="s">
        <v>3092</v>
      </c>
      <c r="H1662" s="7" t="s">
        <v>2767</v>
      </c>
      <c r="I1662" s="7" t="s">
        <v>358</v>
      </c>
      <c r="J1662" s="7" t="s">
        <v>997</v>
      </c>
      <c r="K1662" s="17" t="s">
        <v>2616</v>
      </c>
      <c r="L1662" s="17" t="s">
        <v>2768</v>
      </c>
      <c r="M1662" s="7" t="s">
        <v>2964</v>
      </c>
      <c r="N1662" s="7" t="s">
        <v>2964</v>
      </c>
      <c r="O1662" s="7"/>
      <c r="P1662" s="7" t="s">
        <v>3046</v>
      </c>
      <c r="Q1662" s="19"/>
      <c r="R1662" s="19"/>
    </row>
    <row r="1663" ht="12.75" hidden="1" customHeight="1" spans="1:18">
      <c r="A1663" s="7" t="s">
        <v>2594</v>
      </c>
      <c r="B1663" s="7" t="s">
        <v>124</v>
      </c>
      <c r="C1663" s="7" t="str">
        <f>VLOOKUP(B1663,[1]Sheet1!$A:$B,2,)</f>
        <v>maxiaoyan</v>
      </c>
      <c r="D1663" s="7" t="s">
        <v>125</v>
      </c>
      <c r="E1663" s="9" t="str">
        <f t="shared" si="25"/>
        <v>马晓燕(maxiaoyan)</v>
      </c>
      <c r="F1663" s="7" t="s">
        <v>2981</v>
      </c>
      <c r="G1663" s="7" t="s">
        <v>3094</v>
      </c>
      <c r="H1663" s="7" t="s">
        <v>2769</v>
      </c>
      <c r="I1663" s="7" t="s">
        <v>20</v>
      </c>
      <c r="J1663" s="7" t="s">
        <v>997</v>
      </c>
      <c r="K1663" s="17" t="s">
        <v>2770</v>
      </c>
      <c r="L1663" s="17" t="s">
        <v>2771</v>
      </c>
      <c r="M1663" s="7" t="s">
        <v>2964</v>
      </c>
      <c r="N1663" s="7" t="s">
        <v>2964</v>
      </c>
      <c r="O1663" s="7"/>
      <c r="P1663" s="7" t="s">
        <v>2965</v>
      </c>
      <c r="Q1663" s="19"/>
      <c r="R1663" s="19"/>
    </row>
    <row r="1664" ht="12.75" hidden="1" customHeight="1" spans="1:18">
      <c r="A1664" s="7" t="s">
        <v>2594</v>
      </c>
      <c r="B1664" s="7" t="s">
        <v>124</v>
      </c>
      <c r="C1664" s="7" t="str">
        <f>VLOOKUP(B1664,[1]Sheet1!$A:$B,2,)</f>
        <v>maxiaoyan</v>
      </c>
      <c r="D1664" s="7" t="s">
        <v>125</v>
      </c>
      <c r="E1664" s="9" t="str">
        <f t="shared" si="25"/>
        <v>马晓燕(maxiaoyan)</v>
      </c>
      <c r="F1664" s="7" t="s">
        <v>2981</v>
      </c>
      <c r="G1664" s="7" t="s">
        <v>3094</v>
      </c>
      <c r="H1664" s="7" t="s">
        <v>2772</v>
      </c>
      <c r="I1664" s="7" t="s">
        <v>20</v>
      </c>
      <c r="J1664" s="7" t="s">
        <v>39</v>
      </c>
      <c r="K1664" s="17" t="s">
        <v>2773</v>
      </c>
      <c r="L1664" s="17" t="s">
        <v>2774</v>
      </c>
      <c r="M1664" s="7" t="s">
        <v>2964</v>
      </c>
      <c r="N1664" s="7" t="s">
        <v>2964</v>
      </c>
      <c r="O1664" s="7"/>
      <c r="P1664" s="7" t="s">
        <v>2965</v>
      </c>
      <c r="Q1664" s="19"/>
      <c r="R1664" s="19"/>
    </row>
    <row r="1665" ht="12.75" hidden="1" customHeight="1" spans="1:18">
      <c r="A1665" s="7" t="s">
        <v>2594</v>
      </c>
      <c r="B1665" s="7" t="s">
        <v>124</v>
      </c>
      <c r="C1665" s="7" t="str">
        <f>VLOOKUP(B1665,[1]Sheet1!$A:$B,2,)</f>
        <v>maxiaoyan</v>
      </c>
      <c r="D1665" s="7" t="s">
        <v>125</v>
      </c>
      <c r="E1665" s="9" t="str">
        <f t="shared" si="25"/>
        <v>马晓燕(maxiaoyan)</v>
      </c>
      <c r="F1665" s="7" t="s">
        <v>2981</v>
      </c>
      <c r="G1665" s="7" t="s">
        <v>3094</v>
      </c>
      <c r="H1665" s="7" t="s">
        <v>2775</v>
      </c>
      <c r="I1665" s="7" t="s">
        <v>20</v>
      </c>
      <c r="J1665" s="7" t="s">
        <v>39</v>
      </c>
      <c r="K1665" s="17" t="s">
        <v>2776</v>
      </c>
      <c r="L1665" s="17" t="s">
        <v>2641</v>
      </c>
      <c r="M1665" s="7" t="s">
        <v>2964</v>
      </c>
      <c r="N1665" s="7" t="s">
        <v>2964</v>
      </c>
      <c r="O1665" s="7"/>
      <c r="P1665" s="7" t="s">
        <v>2965</v>
      </c>
      <c r="Q1665" s="19"/>
      <c r="R1665" s="19"/>
    </row>
    <row r="1666" ht="12.75" hidden="1" customHeight="1" spans="1:18">
      <c r="A1666" s="7" t="s">
        <v>2594</v>
      </c>
      <c r="B1666" s="7" t="s">
        <v>124</v>
      </c>
      <c r="C1666" s="7" t="str">
        <f>VLOOKUP(B1666,[1]Sheet1!$A:$B,2,)</f>
        <v>maxiaoyan</v>
      </c>
      <c r="D1666" s="7" t="s">
        <v>125</v>
      </c>
      <c r="E1666" s="9" t="str">
        <f t="shared" si="25"/>
        <v>马晓燕(maxiaoyan)</v>
      </c>
      <c r="F1666" s="7" t="s">
        <v>2981</v>
      </c>
      <c r="G1666" s="7" t="s">
        <v>3094</v>
      </c>
      <c r="H1666" s="7" t="s">
        <v>2777</v>
      </c>
      <c r="I1666" s="7" t="s">
        <v>20</v>
      </c>
      <c r="J1666" s="7" t="s">
        <v>39</v>
      </c>
      <c r="K1666" s="17" t="s">
        <v>2778</v>
      </c>
      <c r="L1666" s="17" t="s">
        <v>2779</v>
      </c>
      <c r="M1666" s="7" t="s">
        <v>2964</v>
      </c>
      <c r="N1666" s="7" t="s">
        <v>2964</v>
      </c>
      <c r="O1666" s="7"/>
      <c r="P1666" s="7" t="s">
        <v>2965</v>
      </c>
      <c r="Q1666" s="19"/>
      <c r="R1666" s="19"/>
    </row>
    <row r="1667" ht="12.75" hidden="1" customHeight="1" spans="1:18">
      <c r="A1667" s="7" t="s">
        <v>2594</v>
      </c>
      <c r="B1667" s="7" t="s">
        <v>124</v>
      </c>
      <c r="C1667" s="7" t="str">
        <f>VLOOKUP(B1667,[1]Sheet1!$A:$B,2,)</f>
        <v>maxiaoyan</v>
      </c>
      <c r="D1667" s="7" t="s">
        <v>125</v>
      </c>
      <c r="E1667" s="9" t="str">
        <f t="shared" ref="E1667:E1730" si="26">CONCATENATE(B1667,"(",D1667,")")</f>
        <v>马晓燕(maxiaoyan)</v>
      </c>
      <c r="F1667" s="7" t="s">
        <v>2981</v>
      </c>
      <c r="G1667" s="7" t="s">
        <v>3094</v>
      </c>
      <c r="H1667" s="7" t="s">
        <v>2780</v>
      </c>
      <c r="I1667" s="7" t="s">
        <v>48</v>
      </c>
      <c r="J1667" s="7" t="s">
        <v>39</v>
      </c>
      <c r="K1667" s="17" t="s">
        <v>2619</v>
      </c>
      <c r="L1667" s="17" t="s">
        <v>2781</v>
      </c>
      <c r="M1667" s="7" t="s">
        <v>2964</v>
      </c>
      <c r="N1667" s="7" t="s">
        <v>2964</v>
      </c>
      <c r="O1667" s="7"/>
      <c r="P1667" s="7" t="s">
        <v>2968</v>
      </c>
      <c r="Q1667" s="19"/>
      <c r="R1667" s="19"/>
    </row>
    <row r="1668" ht="12.75" hidden="1" customHeight="1" spans="1:18">
      <c r="A1668" s="7" t="s">
        <v>2594</v>
      </c>
      <c r="B1668" s="7" t="s">
        <v>124</v>
      </c>
      <c r="C1668" s="7" t="str">
        <f>VLOOKUP(B1668,[1]Sheet1!$A:$B,2,)</f>
        <v>maxiaoyan</v>
      </c>
      <c r="D1668" s="7" t="s">
        <v>125</v>
      </c>
      <c r="E1668" s="9" t="str">
        <f t="shared" si="26"/>
        <v>马晓燕(maxiaoyan)</v>
      </c>
      <c r="F1668" s="7" t="s">
        <v>2981</v>
      </c>
      <c r="G1668" s="7" t="s">
        <v>3094</v>
      </c>
      <c r="H1668" s="7" t="s">
        <v>2782</v>
      </c>
      <c r="I1668" s="7" t="s">
        <v>20</v>
      </c>
      <c r="J1668" s="7" t="s">
        <v>39</v>
      </c>
      <c r="K1668" s="17" t="s">
        <v>2622</v>
      </c>
      <c r="L1668" s="17" t="s">
        <v>2783</v>
      </c>
      <c r="M1668" s="7" t="s">
        <v>2964</v>
      </c>
      <c r="N1668" s="7" t="s">
        <v>2964</v>
      </c>
      <c r="O1668" s="7"/>
      <c r="P1668" s="7" t="s">
        <v>2965</v>
      </c>
      <c r="Q1668" s="19"/>
      <c r="R1668" s="19"/>
    </row>
    <row r="1669" ht="12.75" hidden="1" customHeight="1" spans="1:18">
      <c r="A1669" s="7" t="s">
        <v>2594</v>
      </c>
      <c r="B1669" s="7" t="s">
        <v>124</v>
      </c>
      <c r="C1669" s="7" t="str">
        <f>VLOOKUP(B1669,[1]Sheet1!$A:$B,2,)</f>
        <v>maxiaoyan</v>
      </c>
      <c r="D1669" s="7" t="s">
        <v>125</v>
      </c>
      <c r="E1669" s="9" t="str">
        <f t="shared" si="26"/>
        <v>马晓燕(maxiaoyan)</v>
      </c>
      <c r="F1669" s="7" t="s">
        <v>2981</v>
      </c>
      <c r="G1669" s="7" t="s">
        <v>3094</v>
      </c>
      <c r="H1669" s="7" t="s">
        <v>2784</v>
      </c>
      <c r="I1669" s="7" t="s">
        <v>48</v>
      </c>
      <c r="J1669" s="7" t="s">
        <v>39</v>
      </c>
      <c r="K1669" s="17" t="s">
        <v>2785</v>
      </c>
      <c r="L1669" s="17" t="s">
        <v>2786</v>
      </c>
      <c r="M1669" s="7" t="s">
        <v>2964</v>
      </c>
      <c r="N1669" s="7" t="s">
        <v>2964</v>
      </c>
      <c r="O1669" s="7"/>
      <c r="P1669" s="7" t="s">
        <v>2968</v>
      </c>
      <c r="Q1669" s="19"/>
      <c r="R1669" s="19"/>
    </row>
    <row r="1670" ht="12.75" hidden="1" customHeight="1" spans="1:18">
      <c r="A1670" s="7" t="s">
        <v>2594</v>
      </c>
      <c r="B1670" s="7" t="s">
        <v>124</v>
      </c>
      <c r="C1670" s="7" t="str">
        <f>VLOOKUP(B1670,[1]Sheet1!$A:$B,2,)</f>
        <v>maxiaoyan</v>
      </c>
      <c r="D1670" s="7" t="s">
        <v>125</v>
      </c>
      <c r="E1670" s="9" t="str">
        <f t="shared" si="26"/>
        <v>马晓燕(maxiaoyan)</v>
      </c>
      <c r="F1670" s="7" t="s">
        <v>2981</v>
      </c>
      <c r="G1670" s="7" t="s">
        <v>3094</v>
      </c>
      <c r="H1670" s="7" t="s">
        <v>2787</v>
      </c>
      <c r="I1670" s="7" t="s">
        <v>48</v>
      </c>
      <c r="J1670" s="7" t="s">
        <v>39</v>
      </c>
      <c r="K1670" s="17" t="s">
        <v>2668</v>
      </c>
      <c r="L1670" s="17" t="s">
        <v>2788</v>
      </c>
      <c r="M1670" s="7" t="s">
        <v>2964</v>
      </c>
      <c r="N1670" s="7" t="s">
        <v>2964</v>
      </c>
      <c r="O1670" s="7"/>
      <c r="P1670" s="7" t="s">
        <v>2968</v>
      </c>
      <c r="Q1670" s="19"/>
      <c r="R1670" s="19"/>
    </row>
    <row r="1671" ht="12.75" hidden="1" customHeight="1" spans="1:18">
      <c r="A1671" s="7" t="s">
        <v>2594</v>
      </c>
      <c r="B1671" s="7" t="s">
        <v>124</v>
      </c>
      <c r="C1671" s="7" t="str">
        <f>VLOOKUP(B1671,[1]Sheet1!$A:$B,2,)</f>
        <v>maxiaoyan</v>
      </c>
      <c r="D1671" s="7" t="s">
        <v>125</v>
      </c>
      <c r="E1671" s="9" t="str">
        <f t="shared" si="26"/>
        <v>马晓燕(maxiaoyan)</v>
      </c>
      <c r="F1671" s="7" t="s">
        <v>2981</v>
      </c>
      <c r="G1671" s="7" t="s">
        <v>3094</v>
      </c>
      <c r="H1671" s="7" t="s">
        <v>2789</v>
      </c>
      <c r="I1671" s="7" t="s">
        <v>20</v>
      </c>
      <c r="J1671" s="7" t="s">
        <v>39</v>
      </c>
      <c r="K1671" s="17" t="s">
        <v>2646</v>
      </c>
      <c r="L1671" s="17" t="s">
        <v>2647</v>
      </c>
      <c r="M1671" s="7" t="s">
        <v>2964</v>
      </c>
      <c r="N1671" s="7" t="s">
        <v>2964</v>
      </c>
      <c r="O1671" s="7"/>
      <c r="P1671" s="7" t="s">
        <v>2965</v>
      </c>
      <c r="Q1671" s="19"/>
      <c r="R1671" s="19"/>
    </row>
    <row r="1672" ht="12.75" hidden="1" customHeight="1" spans="1:18">
      <c r="A1672" s="7" t="s">
        <v>2594</v>
      </c>
      <c r="B1672" s="7" t="s">
        <v>124</v>
      </c>
      <c r="C1672" s="7" t="str">
        <f>VLOOKUP(B1672,[1]Sheet1!$A:$B,2,)</f>
        <v>maxiaoyan</v>
      </c>
      <c r="D1672" s="7" t="s">
        <v>125</v>
      </c>
      <c r="E1672" s="9" t="str">
        <f t="shared" si="26"/>
        <v>马晓燕(maxiaoyan)</v>
      </c>
      <c r="F1672" s="7" t="s">
        <v>2981</v>
      </c>
      <c r="G1672" s="7" t="s">
        <v>3094</v>
      </c>
      <c r="H1672" s="7" t="s">
        <v>2790</v>
      </c>
      <c r="I1672" s="7" t="s">
        <v>20</v>
      </c>
      <c r="J1672" s="7" t="s">
        <v>39</v>
      </c>
      <c r="K1672" s="17" t="s">
        <v>2791</v>
      </c>
      <c r="L1672" s="17" t="s">
        <v>2611</v>
      </c>
      <c r="M1672" s="7" t="s">
        <v>2964</v>
      </c>
      <c r="N1672" s="7" t="s">
        <v>2964</v>
      </c>
      <c r="O1672" s="7"/>
      <c r="P1672" s="7" t="s">
        <v>2965</v>
      </c>
      <c r="Q1672" s="19"/>
      <c r="R1672" s="19"/>
    </row>
    <row r="1673" ht="12.75" hidden="1" customHeight="1" spans="1:18">
      <c r="A1673" s="7" t="s">
        <v>2594</v>
      </c>
      <c r="B1673" s="7" t="s">
        <v>124</v>
      </c>
      <c r="C1673" s="7" t="str">
        <f>VLOOKUP(B1673,[1]Sheet1!$A:$B,2,)</f>
        <v>maxiaoyan</v>
      </c>
      <c r="D1673" s="7" t="s">
        <v>125</v>
      </c>
      <c r="E1673" s="9" t="str">
        <f t="shared" si="26"/>
        <v>马晓燕(maxiaoyan)</v>
      </c>
      <c r="F1673" s="7" t="s">
        <v>2981</v>
      </c>
      <c r="G1673" s="7" t="s">
        <v>3094</v>
      </c>
      <c r="H1673" s="7" t="s">
        <v>2792</v>
      </c>
      <c r="I1673" s="7" t="s">
        <v>20</v>
      </c>
      <c r="J1673" s="7" t="s">
        <v>2333</v>
      </c>
      <c r="K1673" s="17" t="s">
        <v>2776</v>
      </c>
      <c r="L1673" s="17" t="s">
        <v>2793</v>
      </c>
      <c r="M1673" s="7" t="s">
        <v>2964</v>
      </c>
      <c r="N1673" s="7" t="s">
        <v>2964</v>
      </c>
      <c r="O1673" s="7"/>
      <c r="P1673" s="7" t="s">
        <v>2965</v>
      </c>
      <c r="Q1673" s="19"/>
      <c r="R1673" s="19"/>
    </row>
    <row r="1674" ht="12.75" hidden="1" customHeight="1" spans="1:18">
      <c r="A1674" s="7" t="s">
        <v>2594</v>
      </c>
      <c r="B1674" s="7" t="s">
        <v>124</v>
      </c>
      <c r="C1674" s="7" t="str">
        <f>VLOOKUP(B1674,[1]Sheet1!$A:$B,2,)</f>
        <v>maxiaoyan</v>
      </c>
      <c r="D1674" s="7" t="s">
        <v>125</v>
      </c>
      <c r="E1674" s="9" t="str">
        <f t="shared" si="26"/>
        <v>马晓燕(maxiaoyan)</v>
      </c>
      <c r="F1674" s="7" t="s">
        <v>2981</v>
      </c>
      <c r="G1674" s="7" t="s">
        <v>3094</v>
      </c>
      <c r="H1674" s="7" t="s">
        <v>2794</v>
      </c>
      <c r="I1674" s="7" t="s">
        <v>48</v>
      </c>
      <c r="J1674" s="7" t="s">
        <v>997</v>
      </c>
      <c r="K1674" s="17" t="s">
        <v>2795</v>
      </c>
      <c r="L1674" s="17" t="s">
        <v>2682</v>
      </c>
      <c r="M1674" s="7" t="s">
        <v>2964</v>
      </c>
      <c r="N1674" s="7" t="s">
        <v>2964</v>
      </c>
      <c r="O1674" s="7"/>
      <c r="P1674" s="7" t="s">
        <v>2968</v>
      </c>
      <c r="Q1674" s="19"/>
      <c r="R1674" s="19"/>
    </row>
    <row r="1675" ht="12.75" hidden="1" customHeight="1" spans="1:18">
      <c r="A1675" s="7" t="s">
        <v>2594</v>
      </c>
      <c r="B1675" s="7" t="s">
        <v>124</v>
      </c>
      <c r="C1675" s="7" t="str">
        <f>VLOOKUP(B1675,[1]Sheet1!$A:$B,2,)</f>
        <v>maxiaoyan</v>
      </c>
      <c r="D1675" s="7" t="s">
        <v>125</v>
      </c>
      <c r="E1675" s="9" t="str">
        <f t="shared" si="26"/>
        <v>马晓燕(maxiaoyan)</v>
      </c>
      <c r="F1675" s="7" t="s">
        <v>2981</v>
      </c>
      <c r="G1675" s="7" t="s">
        <v>3094</v>
      </c>
      <c r="H1675" s="7" t="s">
        <v>2796</v>
      </c>
      <c r="I1675" s="7" t="s">
        <v>48</v>
      </c>
      <c r="J1675" s="7" t="s">
        <v>2211</v>
      </c>
      <c r="K1675" s="17" t="s">
        <v>2797</v>
      </c>
      <c r="L1675" s="17" t="s">
        <v>2798</v>
      </c>
      <c r="M1675" s="7" t="s">
        <v>2964</v>
      </c>
      <c r="N1675" s="7" t="s">
        <v>2964</v>
      </c>
      <c r="O1675" s="7"/>
      <c r="P1675" s="7" t="s">
        <v>2968</v>
      </c>
      <c r="Q1675" s="19"/>
      <c r="R1675" s="19"/>
    </row>
    <row r="1676" ht="12.75" hidden="1" customHeight="1" spans="1:18">
      <c r="A1676" s="7" t="s">
        <v>2594</v>
      </c>
      <c r="B1676" s="7" t="s">
        <v>124</v>
      </c>
      <c r="C1676" s="7" t="str">
        <f>VLOOKUP(B1676,[1]Sheet1!$A:$B,2,)</f>
        <v>maxiaoyan</v>
      </c>
      <c r="D1676" s="7" t="s">
        <v>125</v>
      </c>
      <c r="E1676" s="9" t="str">
        <f t="shared" si="26"/>
        <v>马晓燕(maxiaoyan)</v>
      </c>
      <c r="F1676" s="7" t="s">
        <v>2981</v>
      </c>
      <c r="G1676" s="7" t="s">
        <v>3094</v>
      </c>
      <c r="H1676" s="7" t="s">
        <v>2799</v>
      </c>
      <c r="I1676" s="7" t="s">
        <v>48</v>
      </c>
      <c r="J1676" s="7" t="s">
        <v>997</v>
      </c>
      <c r="K1676" s="17" t="s">
        <v>2800</v>
      </c>
      <c r="L1676" s="17" t="s">
        <v>2801</v>
      </c>
      <c r="M1676" s="7" t="s">
        <v>2964</v>
      </c>
      <c r="N1676" s="7" t="s">
        <v>2964</v>
      </c>
      <c r="O1676" s="7"/>
      <c r="P1676" s="7" t="s">
        <v>2968</v>
      </c>
      <c r="Q1676" s="19"/>
      <c r="R1676" s="19"/>
    </row>
    <row r="1677" ht="12.75" hidden="1" customHeight="1" spans="1:18">
      <c r="A1677" s="7" t="s">
        <v>2594</v>
      </c>
      <c r="B1677" s="7" t="s">
        <v>124</v>
      </c>
      <c r="C1677" s="7" t="str">
        <f>VLOOKUP(B1677,[1]Sheet1!$A:$B,2,)</f>
        <v>maxiaoyan</v>
      </c>
      <c r="D1677" s="7" t="s">
        <v>125</v>
      </c>
      <c r="E1677" s="9" t="str">
        <f t="shared" si="26"/>
        <v>马晓燕(maxiaoyan)</v>
      </c>
      <c r="F1677" s="7" t="s">
        <v>2981</v>
      </c>
      <c r="G1677" s="7" t="s">
        <v>3094</v>
      </c>
      <c r="H1677" s="7" t="s">
        <v>2802</v>
      </c>
      <c r="I1677" s="7" t="s">
        <v>48</v>
      </c>
      <c r="J1677" s="7" t="s">
        <v>997</v>
      </c>
      <c r="K1677" s="17" t="s">
        <v>2803</v>
      </c>
      <c r="L1677" s="17" t="s">
        <v>2804</v>
      </c>
      <c r="M1677" s="7" t="s">
        <v>2964</v>
      </c>
      <c r="N1677" s="7" t="s">
        <v>2964</v>
      </c>
      <c r="O1677" s="7"/>
      <c r="P1677" s="7" t="s">
        <v>2968</v>
      </c>
      <c r="Q1677" s="19"/>
      <c r="R1677" s="19"/>
    </row>
    <row r="1678" ht="12.75" hidden="1" customHeight="1" spans="1:18">
      <c r="A1678" s="7" t="s">
        <v>2594</v>
      </c>
      <c r="B1678" s="7" t="s">
        <v>1562</v>
      </c>
      <c r="C1678" s="7" t="str">
        <f>VLOOKUP(B1678,[1]Sheet1!$A:$B,2,)</f>
        <v>mayunhui</v>
      </c>
      <c r="D1678" s="7" t="s">
        <v>1563</v>
      </c>
      <c r="E1678" s="9" t="str">
        <f t="shared" si="26"/>
        <v>马云辉(mayunhui)</v>
      </c>
      <c r="F1678" s="7" t="s">
        <v>2981</v>
      </c>
      <c r="G1678" s="7" t="s">
        <v>3092</v>
      </c>
      <c r="H1678" s="7" t="s">
        <v>2805</v>
      </c>
      <c r="I1678" s="7" t="s">
        <v>48</v>
      </c>
      <c r="J1678" s="7" t="s">
        <v>2318</v>
      </c>
      <c r="K1678" s="17" t="s">
        <v>2806</v>
      </c>
      <c r="L1678" s="17" t="s">
        <v>2734</v>
      </c>
      <c r="M1678" s="7" t="s">
        <v>2964</v>
      </c>
      <c r="N1678" s="7" t="s">
        <v>2964</v>
      </c>
      <c r="O1678" s="7"/>
      <c r="P1678" s="7" t="s">
        <v>2968</v>
      </c>
      <c r="Q1678" s="19"/>
      <c r="R1678" s="19"/>
    </row>
    <row r="1679" ht="12.75" hidden="1" customHeight="1" spans="1:18">
      <c r="A1679" s="7" t="s">
        <v>2594</v>
      </c>
      <c r="B1679" s="7" t="s">
        <v>2547</v>
      </c>
      <c r="C1679" s="7" t="str">
        <f>VLOOKUP(B1679,[1]Sheet1!$A:$B,2,)</f>
        <v>pengguochuan</v>
      </c>
      <c r="D1679" s="7" t="s">
        <v>2548</v>
      </c>
      <c r="E1679" s="9" t="str">
        <f t="shared" si="26"/>
        <v>彭国川(pengguochuan)</v>
      </c>
      <c r="F1679" s="7" t="s">
        <v>3021</v>
      </c>
      <c r="G1679" s="7" t="s">
        <v>3094</v>
      </c>
      <c r="H1679" s="7" t="s">
        <v>2807</v>
      </c>
      <c r="I1679" s="7" t="s">
        <v>48</v>
      </c>
      <c r="J1679" s="7" t="s">
        <v>39</v>
      </c>
      <c r="K1679" s="17" t="s">
        <v>2646</v>
      </c>
      <c r="L1679" s="17" t="s">
        <v>2808</v>
      </c>
      <c r="M1679" s="7" t="s">
        <v>3015</v>
      </c>
      <c r="N1679" s="7" t="s">
        <v>2964</v>
      </c>
      <c r="O1679" s="7"/>
      <c r="P1679" s="7" t="s">
        <v>2965</v>
      </c>
      <c r="Q1679" s="19"/>
      <c r="R1679" s="19"/>
    </row>
    <row r="1680" ht="12.75" hidden="1" customHeight="1" spans="1:18">
      <c r="A1680" s="7" t="s">
        <v>2594</v>
      </c>
      <c r="B1680" s="7" t="s">
        <v>2547</v>
      </c>
      <c r="C1680" s="7" t="str">
        <f>VLOOKUP(B1680,[1]Sheet1!$A:$B,2,)</f>
        <v>pengguochuan</v>
      </c>
      <c r="D1680" s="7" t="s">
        <v>2548</v>
      </c>
      <c r="E1680" s="9" t="str">
        <f t="shared" si="26"/>
        <v>彭国川(pengguochuan)</v>
      </c>
      <c r="F1680" s="7" t="s">
        <v>3021</v>
      </c>
      <c r="G1680" s="7" t="s">
        <v>3094</v>
      </c>
      <c r="H1680" s="7" t="s">
        <v>2811</v>
      </c>
      <c r="I1680" s="7" t="s">
        <v>48</v>
      </c>
      <c r="J1680" s="7" t="s">
        <v>997</v>
      </c>
      <c r="K1680" s="17" t="s">
        <v>2812</v>
      </c>
      <c r="L1680" s="17" t="s">
        <v>2812</v>
      </c>
      <c r="M1680" s="7" t="s">
        <v>2964</v>
      </c>
      <c r="N1680" s="7" t="s">
        <v>2964</v>
      </c>
      <c r="O1680" s="7"/>
      <c r="P1680" s="7" t="s">
        <v>2968</v>
      </c>
      <c r="Q1680" s="19"/>
      <c r="R1680" s="19"/>
    </row>
    <row r="1681" ht="12.75" hidden="1" customHeight="1" spans="1:18">
      <c r="A1681" s="7" t="s">
        <v>2594</v>
      </c>
      <c r="B1681" s="7" t="s">
        <v>2547</v>
      </c>
      <c r="C1681" s="7" t="str">
        <f>VLOOKUP(B1681,[1]Sheet1!$A:$B,2,)</f>
        <v>pengguochuan</v>
      </c>
      <c r="D1681" s="7" t="s">
        <v>2548</v>
      </c>
      <c r="E1681" s="9" t="str">
        <f t="shared" si="26"/>
        <v>彭国川(pengguochuan)</v>
      </c>
      <c r="F1681" s="7" t="s">
        <v>3021</v>
      </c>
      <c r="G1681" s="7" t="s">
        <v>3094</v>
      </c>
      <c r="H1681" s="7" t="s">
        <v>2813</v>
      </c>
      <c r="I1681" s="7" t="s">
        <v>48</v>
      </c>
      <c r="J1681" s="7" t="s">
        <v>997</v>
      </c>
      <c r="K1681" s="17" t="s">
        <v>2814</v>
      </c>
      <c r="L1681" s="17" t="s">
        <v>2814</v>
      </c>
      <c r="M1681" s="7" t="s">
        <v>2964</v>
      </c>
      <c r="N1681" s="7" t="s">
        <v>2964</v>
      </c>
      <c r="O1681" s="7"/>
      <c r="P1681" s="7" t="s">
        <v>2968</v>
      </c>
      <c r="Q1681" s="19"/>
      <c r="R1681" s="19"/>
    </row>
    <row r="1682" ht="12.75" hidden="1" customHeight="1" spans="1:18">
      <c r="A1682" s="7" t="s">
        <v>2594</v>
      </c>
      <c r="B1682" s="7" t="s">
        <v>2547</v>
      </c>
      <c r="C1682" s="7" t="str">
        <f>VLOOKUP(B1682,[1]Sheet1!$A:$B,2,)</f>
        <v>pengguochuan</v>
      </c>
      <c r="D1682" s="7" t="s">
        <v>2548</v>
      </c>
      <c r="E1682" s="9" t="str">
        <f t="shared" si="26"/>
        <v>彭国川(pengguochuan)</v>
      </c>
      <c r="F1682" s="7" t="s">
        <v>3021</v>
      </c>
      <c r="G1682" s="7" t="s">
        <v>3094</v>
      </c>
      <c r="H1682" s="7" t="s">
        <v>2811</v>
      </c>
      <c r="I1682" s="7" t="s">
        <v>48</v>
      </c>
      <c r="J1682" s="7" t="s">
        <v>997</v>
      </c>
      <c r="K1682" s="17" t="s">
        <v>2864</v>
      </c>
      <c r="L1682" s="17" t="s">
        <v>2864</v>
      </c>
      <c r="M1682" s="7" t="s">
        <v>2964</v>
      </c>
      <c r="N1682" s="7" t="s">
        <v>2964</v>
      </c>
      <c r="O1682" s="7"/>
      <c r="P1682" s="7" t="s">
        <v>2968</v>
      </c>
      <c r="Q1682" s="19"/>
      <c r="R1682" s="19"/>
    </row>
    <row r="1683" ht="12.75" hidden="1" customHeight="1" spans="1:18">
      <c r="A1683" s="7" t="s">
        <v>2594</v>
      </c>
      <c r="B1683" s="7" t="s">
        <v>2547</v>
      </c>
      <c r="C1683" s="7" t="str">
        <f>VLOOKUP(B1683,[1]Sheet1!$A:$B,2,)</f>
        <v>pengguochuan</v>
      </c>
      <c r="D1683" s="7" t="s">
        <v>2548</v>
      </c>
      <c r="E1683" s="9" t="str">
        <f t="shared" si="26"/>
        <v>彭国川(pengguochuan)</v>
      </c>
      <c r="F1683" s="7" t="s">
        <v>3021</v>
      </c>
      <c r="G1683" s="7" t="s">
        <v>3094</v>
      </c>
      <c r="H1683" s="7" t="s">
        <v>2815</v>
      </c>
      <c r="I1683" s="7" t="s">
        <v>48</v>
      </c>
      <c r="J1683" s="7" t="s">
        <v>2211</v>
      </c>
      <c r="K1683" s="17" t="s">
        <v>2816</v>
      </c>
      <c r="L1683" s="17" t="s">
        <v>2816</v>
      </c>
      <c r="M1683" s="7" t="s">
        <v>2964</v>
      </c>
      <c r="N1683" s="7" t="s">
        <v>2964</v>
      </c>
      <c r="O1683" s="7"/>
      <c r="P1683" s="7" t="s">
        <v>2968</v>
      </c>
      <c r="Q1683" s="19"/>
      <c r="R1683" s="19"/>
    </row>
    <row r="1684" ht="12.75" hidden="1" customHeight="1" spans="1:18">
      <c r="A1684" s="7" t="s">
        <v>2594</v>
      </c>
      <c r="B1684" s="7" t="s">
        <v>131</v>
      </c>
      <c r="C1684" s="7" t="str">
        <f>VLOOKUP(B1684,[1]Sheet1!$A:$B,2,)</f>
        <v>pengjinsong</v>
      </c>
      <c r="D1684" s="7" t="s">
        <v>132</v>
      </c>
      <c r="E1684" s="9" t="str">
        <f t="shared" si="26"/>
        <v>彭劲松(pengjingsong)</v>
      </c>
      <c r="F1684" s="7" t="s">
        <v>2984</v>
      </c>
      <c r="G1684" s="7" t="s">
        <v>3094</v>
      </c>
      <c r="H1684" s="7" t="s">
        <v>2817</v>
      </c>
      <c r="I1684" s="7" t="s">
        <v>48</v>
      </c>
      <c r="J1684" s="7" t="s">
        <v>2738</v>
      </c>
      <c r="K1684" s="17" t="s">
        <v>2786</v>
      </c>
      <c r="L1684" s="17" t="s">
        <v>2808</v>
      </c>
      <c r="M1684" s="7" t="s">
        <v>2964</v>
      </c>
      <c r="N1684" s="7" t="s">
        <v>2964</v>
      </c>
      <c r="O1684" s="7"/>
      <c r="P1684" s="7" t="s">
        <v>2968</v>
      </c>
      <c r="Q1684" s="19"/>
      <c r="R1684" s="19"/>
    </row>
    <row r="1685" ht="12.75" customHeight="1" spans="1:18">
      <c r="A1685" s="7" t="s">
        <v>2594</v>
      </c>
      <c r="B1685" s="7" t="s">
        <v>131</v>
      </c>
      <c r="C1685" s="7" t="str">
        <f>VLOOKUP(B1685,[1]Sheet1!$A:$B,2,)</f>
        <v>pengjinsong</v>
      </c>
      <c r="D1685" s="7" t="s">
        <v>132</v>
      </c>
      <c r="E1685" s="9" t="str">
        <f t="shared" si="26"/>
        <v>彭劲松(pengjingsong)</v>
      </c>
      <c r="F1685" s="7" t="s">
        <v>2984</v>
      </c>
      <c r="G1685" s="7" t="s">
        <v>3094</v>
      </c>
      <c r="H1685" s="7" t="s">
        <v>2676</v>
      </c>
      <c r="I1685" s="7" t="s">
        <v>20</v>
      </c>
      <c r="J1685" s="7" t="s">
        <v>2738</v>
      </c>
      <c r="K1685" s="17" t="s">
        <v>2818</v>
      </c>
      <c r="L1685" s="17" t="s">
        <v>2818</v>
      </c>
      <c r="M1685" s="7" t="s">
        <v>2964</v>
      </c>
      <c r="N1685" s="7" t="s">
        <v>2964</v>
      </c>
      <c r="O1685" s="7"/>
      <c r="P1685" s="7" t="s">
        <v>2965</v>
      </c>
      <c r="Q1685" s="19"/>
      <c r="R1685" s="19"/>
    </row>
    <row r="1686" ht="12.75" customHeight="1" spans="1:18">
      <c r="A1686" s="7" t="s">
        <v>2594</v>
      </c>
      <c r="B1686" s="7" t="s">
        <v>131</v>
      </c>
      <c r="C1686" s="7" t="str">
        <f>VLOOKUP(B1686,[1]Sheet1!$A:$B,2,)</f>
        <v>pengjinsong</v>
      </c>
      <c r="D1686" s="7" t="s">
        <v>132</v>
      </c>
      <c r="E1686" s="9" t="str">
        <f t="shared" si="26"/>
        <v>彭劲松(pengjingsong)</v>
      </c>
      <c r="F1686" s="7" t="s">
        <v>2984</v>
      </c>
      <c r="G1686" s="7" t="s">
        <v>3094</v>
      </c>
      <c r="H1686" s="7" t="s">
        <v>2676</v>
      </c>
      <c r="I1686" s="7" t="s">
        <v>20</v>
      </c>
      <c r="J1686" s="7" t="s">
        <v>2738</v>
      </c>
      <c r="K1686" s="17" t="s">
        <v>2603</v>
      </c>
      <c r="L1686" s="17" t="s">
        <v>2616</v>
      </c>
      <c r="M1686" s="7" t="s">
        <v>2964</v>
      </c>
      <c r="N1686" s="7" t="s">
        <v>2964</v>
      </c>
      <c r="O1686" s="7"/>
      <c r="P1686" s="7" t="s">
        <v>2965</v>
      </c>
      <c r="Q1686" s="19"/>
      <c r="R1686" s="19"/>
    </row>
    <row r="1687" ht="12.75" customHeight="1" spans="1:18">
      <c r="A1687" s="7" t="s">
        <v>2594</v>
      </c>
      <c r="B1687" s="7" t="s">
        <v>131</v>
      </c>
      <c r="C1687" s="7" t="str">
        <f>VLOOKUP(B1687,[1]Sheet1!$A:$B,2,)</f>
        <v>pengjinsong</v>
      </c>
      <c r="D1687" s="7" t="s">
        <v>132</v>
      </c>
      <c r="E1687" s="9" t="str">
        <f t="shared" si="26"/>
        <v>彭劲松(pengjingsong)</v>
      </c>
      <c r="F1687" s="7" t="s">
        <v>2984</v>
      </c>
      <c r="G1687" s="7" t="s">
        <v>3094</v>
      </c>
      <c r="H1687" s="7" t="s">
        <v>2676</v>
      </c>
      <c r="I1687" s="7" t="s">
        <v>20</v>
      </c>
      <c r="J1687" s="7" t="s">
        <v>2738</v>
      </c>
      <c r="K1687" s="17" t="s">
        <v>2943</v>
      </c>
      <c r="L1687" s="17" t="s">
        <v>2828</v>
      </c>
      <c r="M1687" s="7" t="s">
        <v>2964</v>
      </c>
      <c r="N1687" s="7" t="s">
        <v>2964</v>
      </c>
      <c r="O1687" s="7"/>
      <c r="P1687" s="7" t="s">
        <v>2965</v>
      </c>
      <c r="Q1687" s="19"/>
      <c r="R1687" s="19"/>
    </row>
    <row r="1688" ht="12.75" hidden="1" customHeight="1" spans="1:18">
      <c r="A1688" s="7" t="s">
        <v>2594</v>
      </c>
      <c r="B1688" s="7" t="s">
        <v>131</v>
      </c>
      <c r="C1688" s="7" t="str">
        <f>VLOOKUP(B1688,[1]Sheet1!$A:$B,2,)</f>
        <v>pengjinsong</v>
      </c>
      <c r="D1688" s="7" t="s">
        <v>132</v>
      </c>
      <c r="E1688" s="9" t="str">
        <f t="shared" si="26"/>
        <v>彭劲松(pengjingsong)</v>
      </c>
      <c r="F1688" s="7" t="s">
        <v>2984</v>
      </c>
      <c r="G1688" s="7" t="s">
        <v>3094</v>
      </c>
      <c r="H1688" s="7" t="s">
        <v>2819</v>
      </c>
      <c r="I1688" s="7" t="s">
        <v>20</v>
      </c>
      <c r="J1688" s="7" t="s">
        <v>2333</v>
      </c>
      <c r="K1688" s="17" t="s">
        <v>2816</v>
      </c>
      <c r="L1688" s="17" t="s">
        <v>2820</v>
      </c>
      <c r="M1688" s="7" t="s">
        <v>2964</v>
      </c>
      <c r="N1688" s="7" t="s">
        <v>2964</v>
      </c>
      <c r="O1688" s="7"/>
      <c r="P1688" s="7" t="s">
        <v>2965</v>
      </c>
      <c r="Q1688" s="19"/>
      <c r="R1688" s="19"/>
    </row>
    <row r="1689" ht="12.75" hidden="1" customHeight="1" spans="1:18">
      <c r="A1689" s="7" t="s">
        <v>2594</v>
      </c>
      <c r="B1689" s="7" t="s">
        <v>131</v>
      </c>
      <c r="C1689" s="7" t="str">
        <f>VLOOKUP(B1689,[1]Sheet1!$A:$B,2,)</f>
        <v>pengjinsong</v>
      </c>
      <c r="D1689" s="7" t="s">
        <v>132</v>
      </c>
      <c r="E1689" s="9" t="str">
        <f t="shared" si="26"/>
        <v>彭劲松(pengjingsong)</v>
      </c>
      <c r="F1689" s="7" t="s">
        <v>2984</v>
      </c>
      <c r="G1689" s="7" t="s">
        <v>3094</v>
      </c>
      <c r="H1689" s="7" t="s">
        <v>2821</v>
      </c>
      <c r="I1689" s="7" t="s">
        <v>48</v>
      </c>
      <c r="J1689" s="7" t="s">
        <v>2333</v>
      </c>
      <c r="K1689" s="17" t="s">
        <v>2822</v>
      </c>
      <c r="L1689" s="17" t="s">
        <v>2823</v>
      </c>
      <c r="M1689" s="7" t="s">
        <v>2964</v>
      </c>
      <c r="N1689" s="7" t="s">
        <v>2964</v>
      </c>
      <c r="O1689" s="7"/>
      <c r="P1689" s="7" t="s">
        <v>2968</v>
      </c>
      <c r="Q1689" s="19"/>
      <c r="R1689" s="19"/>
    </row>
    <row r="1690" ht="12.75" hidden="1" customHeight="1" spans="1:18">
      <c r="A1690" s="7" t="s">
        <v>2594</v>
      </c>
      <c r="B1690" s="7" t="s">
        <v>131</v>
      </c>
      <c r="C1690" s="7" t="str">
        <f>VLOOKUP(B1690,[1]Sheet1!$A:$B,2,)</f>
        <v>pengjinsong</v>
      </c>
      <c r="D1690" s="7" t="s">
        <v>132</v>
      </c>
      <c r="E1690" s="9" t="str">
        <f t="shared" si="26"/>
        <v>彭劲松(pengjingsong)</v>
      </c>
      <c r="F1690" s="7" t="s">
        <v>2984</v>
      </c>
      <c r="G1690" s="7" t="s">
        <v>3094</v>
      </c>
      <c r="H1690" s="7" t="s">
        <v>2824</v>
      </c>
      <c r="I1690" s="7" t="s">
        <v>20</v>
      </c>
      <c r="J1690" s="7" t="s">
        <v>2333</v>
      </c>
      <c r="K1690" s="17" t="s">
        <v>2825</v>
      </c>
      <c r="L1690" s="17" t="s">
        <v>2826</v>
      </c>
      <c r="M1690" s="7" t="s">
        <v>2964</v>
      </c>
      <c r="N1690" s="7" t="s">
        <v>2964</v>
      </c>
      <c r="O1690" s="7"/>
      <c r="P1690" s="7" t="s">
        <v>2965</v>
      </c>
      <c r="Q1690" s="19"/>
      <c r="R1690" s="19"/>
    </row>
    <row r="1691" ht="12.75" hidden="1" customHeight="1" spans="1:18">
      <c r="A1691" s="7" t="s">
        <v>2594</v>
      </c>
      <c r="B1691" s="7" t="s">
        <v>131</v>
      </c>
      <c r="C1691" s="7" t="str">
        <f>VLOOKUP(B1691,[1]Sheet1!$A:$B,2,)</f>
        <v>pengjinsong</v>
      </c>
      <c r="D1691" s="7" t="s">
        <v>132</v>
      </c>
      <c r="E1691" s="9" t="str">
        <f t="shared" si="26"/>
        <v>彭劲松(pengjingsong)</v>
      </c>
      <c r="F1691" s="7" t="s">
        <v>2984</v>
      </c>
      <c r="G1691" s="7" t="s">
        <v>3094</v>
      </c>
      <c r="H1691" s="7" t="s">
        <v>2827</v>
      </c>
      <c r="I1691" s="7" t="s">
        <v>20</v>
      </c>
      <c r="J1691" s="7" t="s">
        <v>2333</v>
      </c>
      <c r="K1691" s="17" t="s">
        <v>2650</v>
      </c>
      <c r="L1691" s="17" t="s">
        <v>2828</v>
      </c>
      <c r="M1691" s="7" t="s">
        <v>2964</v>
      </c>
      <c r="N1691" s="7" t="s">
        <v>2964</v>
      </c>
      <c r="O1691" s="7"/>
      <c r="P1691" s="7" t="s">
        <v>2965</v>
      </c>
      <c r="Q1691" s="19"/>
      <c r="R1691" s="19"/>
    </row>
    <row r="1692" ht="12.75" hidden="1" customHeight="1" spans="1:18">
      <c r="A1692" s="7" t="s">
        <v>2594</v>
      </c>
      <c r="B1692" s="7" t="s">
        <v>131</v>
      </c>
      <c r="C1692" s="7" t="str">
        <f>VLOOKUP(B1692,[1]Sheet1!$A:$B,2,)</f>
        <v>pengjinsong</v>
      </c>
      <c r="D1692" s="7" t="s">
        <v>132</v>
      </c>
      <c r="E1692" s="9" t="str">
        <f t="shared" si="26"/>
        <v>彭劲松(pengjingsong)</v>
      </c>
      <c r="F1692" s="7" t="s">
        <v>2984</v>
      </c>
      <c r="G1692" s="7" t="s">
        <v>3094</v>
      </c>
      <c r="H1692" s="7" t="s">
        <v>2829</v>
      </c>
      <c r="I1692" s="7" t="s">
        <v>20</v>
      </c>
      <c r="J1692" s="7" t="s">
        <v>2333</v>
      </c>
      <c r="K1692" s="17" t="s">
        <v>2830</v>
      </c>
      <c r="L1692" s="17" t="s">
        <v>2831</v>
      </c>
      <c r="M1692" s="7" t="s">
        <v>2964</v>
      </c>
      <c r="N1692" s="7" t="s">
        <v>2964</v>
      </c>
      <c r="O1692" s="7"/>
      <c r="P1692" s="7" t="s">
        <v>2965</v>
      </c>
      <c r="Q1692" s="19"/>
      <c r="R1692" s="19"/>
    </row>
    <row r="1693" ht="12.75" hidden="1" customHeight="1" spans="1:18">
      <c r="A1693" s="7" t="s">
        <v>2594</v>
      </c>
      <c r="B1693" s="7" t="s">
        <v>131</v>
      </c>
      <c r="C1693" s="7" t="str">
        <f>VLOOKUP(B1693,[1]Sheet1!$A:$B,2,)</f>
        <v>pengjinsong</v>
      </c>
      <c r="D1693" s="7" t="s">
        <v>132</v>
      </c>
      <c r="E1693" s="9" t="str">
        <f t="shared" si="26"/>
        <v>彭劲松(pengjingsong)</v>
      </c>
      <c r="F1693" s="7" t="s">
        <v>2984</v>
      </c>
      <c r="G1693" s="7" t="s">
        <v>3094</v>
      </c>
      <c r="H1693" s="7" t="s">
        <v>2832</v>
      </c>
      <c r="I1693" s="7" t="s">
        <v>20</v>
      </c>
      <c r="J1693" s="7" t="s">
        <v>2333</v>
      </c>
      <c r="K1693" s="17" t="s">
        <v>2798</v>
      </c>
      <c r="L1693" s="17" t="s">
        <v>2833</v>
      </c>
      <c r="M1693" s="7" t="s">
        <v>2964</v>
      </c>
      <c r="N1693" s="7" t="s">
        <v>2964</v>
      </c>
      <c r="O1693" s="7"/>
      <c r="P1693" s="7" t="s">
        <v>2965</v>
      </c>
      <c r="Q1693" s="19"/>
      <c r="R1693" s="19"/>
    </row>
    <row r="1694" ht="12.75" hidden="1" customHeight="1" spans="1:18">
      <c r="A1694" s="7" t="s">
        <v>2594</v>
      </c>
      <c r="B1694" s="7" t="s">
        <v>131</v>
      </c>
      <c r="C1694" s="7" t="str">
        <f>VLOOKUP(B1694,[1]Sheet1!$A:$B,2,)</f>
        <v>pengjinsong</v>
      </c>
      <c r="D1694" s="7" t="s">
        <v>132</v>
      </c>
      <c r="E1694" s="9" t="str">
        <f t="shared" si="26"/>
        <v>彭劲松(pengjingsong)</v>
      </c>
      <c r="F1694" s="7" t="s">
        <v>2984</v>
      </c>
      <c r="G1694" s="7" t="s">
        <v>3094</v>
      </c>
      <c r="H1694" s="7" t="s">
        <v>2689</v>
      </c>
      <c r="I1694" s="7" t="s">
        <v>48</v>
      </c>
      <c r="J1694" s="7" t="s">
        <v>2333</v>
      </c>
      <c r="K1694" s="17" t="s">
        <v>2690</v>
      </c>
      <c r="L1694" s="17" t="s">
        <v>2605</v>
      </c>
      <c r="M1694" s="7" t="s">
        <v>2964</v>
      </c>
      <c r="N1694" s="7" t="s">
        <v>2964</v>
      </c>
      <c r="O1694" s="7"/>
      <c r="P1694" s="7" t="s">
        <v>2968</v>
      </c>
      <c r="Q1694" s="19"/>
      <c r="R1694" s="19"/>
    </row>
    <row r="1695" ht="12.75" hidden="1" customHeight="1" spans="1:18">
      <c r="A1695" s="7" t="s">
        <v>2594</v>
      </c>
      <c r="B1695" s="7" t="s">
        <v>131</v>
      </c>
      <c r="C1695" s="7" t="str">
        <f>VLOOKUP(B1695,[1]Sheet1!$A:$B,2,)</f>
        <v>pengjinsong</v>
      </c>
      <c r="D1695" s="7" t="s">
        <v>132</v>
      </c>
      <c r="E1695" s="9" t="str">
        <f t="shared" si="26"/>
        <v>彭劲松(pengjingsong)</v>
      </c>
      <c r="F1695" s="7" t="s">
        <v>2984</v>
      </c>
      <c r="G1695" s="7" t="s">
        <v>3094</v>
      </c>
      <c r="H1695" s="7" t="s">
        <v>2834</v>
      </c>
      <c r="I1695" s="7" t="s">
        <v>48</v>
      </c>
      <c r="J1695" s="7" t="s">
        <v>2835</v>
      </c>
      <c r="K1695" s="17" t="s">
        <v>2644</v>
      </c>
      <c r="L1695" s="17" t="s">
        <v>2678</v>
      </c>
      <c r="M1695" s="7" t="s">
        <v>2964</v>
      </c>
      <c r="N1695" s="7" t="s">
        <v>2964</v>
      </c>
      <c r="O1695" s="7"/>
      <c r="P1695" s="7" t="s">
        <v>2968</v>
      </c>
      <c r="Q1695" s="19"/>
      <c r="R1695" s="19"/>
    </row>
    <row r="1696" ht="12.75" hidden="1" customHeight="1" spans="1:18">
      <c r="A1696" s="7" t="s">
        <v>2594</v>
      </c>
      <c r="B1696" s="7" t="s">
        <v>131</v>
      </c>
      <c r="C1696" s="7" t="str">
        <f>VLOOKUP(B1696,[1]Sheet1!$A:$B,2,)</f>
        <v>pengjinsong</v>
      </c>
      <c r="D1696" s="7" t="s">
        <v>132</v>
      </c>
      <c r="E1696" s="9" t="str">
        <f t="shared" si="26"/>
        <v>彭劲松(pengjingsong)</v>
      </c>
      <c r="F1696" s="7" t="s">
        <v>2984</v>
      </c>
      <c r="G1696" s="7" t="s">
        <v>3094</v>
      </c>
      <c r="H1696" s="7" t="s">
        <v>2837</v>
      </c>
      <c r="I1696" s="7" t="s">
        <v>48</v>
      </c>
      <c r="J1696" s="7" t="s">
        <v>2333</v>
      </c>
      <c r="K1696" s="17" t="s">
        <v>2838</v>
      </c>
      <c r="L1696" s="17" t="s">
        <v>2839</v>
      </c>
      <c r="M1696" s="7" t="s">
        <v>2964</v>
      </c>
      <c r="N1696" s="7" t="s">
        <v>2964</v>
      </c>
      <c r="O1696" s="7"/>
      <c r="P1696" s="7" t="s">
        <v>2968</v>
      </c>
      <c r="Q1696" s="19"/>
      <c r="R1696" s="19"/>
    </row>
    <row r="1697" ht="12.75" hidden="1" customHeight="1" spans="1:18">
      <c r="A1697" s="7" t="s">
        <v>2594</v>
      </c>
      <c r="B1697" s="7" t="s">
        <v>131</v>
      </c>
      <c r="C1697" s="7" t="str">
        <f>VLOOKUP(B1697,[1]Sheet1!$A:$B,2,)</f>
        <v>pengjinsong</v>
      </c>
      <c r="D1697" s="7" t="s">
        <v>132</v>
      </c>
      <c r="E1697" s="9" t="str">
        <f t="shared" si="26"/>
        <v>彭劲松(pengjingsong)</v>
      </c>
      <c r="F1697" s="7" t="s">
        <v>2984</v>
      </c>
      <c r="G1697" s="7" t="s">
        <v>3094</v>
      </c>
      <c r="H1697" s="7" t="s">
        <v>2840</v>
      </c>
      <c r="I1697" s="7" t="s">
        <v>20</v>
      </c>
      <c r="J1697" s="7" t="s">
        <v>2333</v>
      </c>
      <c r="K1697" s="17" t="s">
        <v>2611</v>
      </c>
      <c r="L1697" s="17" t="s">
        <v>2612</v>
      </c>
      <c r="M1697" s="7" t="s">
        <v>2964</v>
      </c>
      <c r="N1697" s="7" t="s">
        <v>2964</v>
      </c>
      <c r="O1697" s="7"/>
      <c r="P1697" s="7" t="s">
        <v>2965</v>
      </c>
      <c r="Q1697" s="19"/>
      <c r="R1697" s="19"/>
    </row>
    <row r="1698" ht="12.75" customHeight="1" spans="1:18">
      <c r="A1698" s="7" t="s">
        <v>2594</v>
      </c>
      <c r="B1698" s="7" t="s">
        <v>131</v>
      </c>
      <c r="C1698" s="7" t="str">
        <f>VLOOKUP(B1698,[1]Sheet1!$A:$B,2,)</f>
        <v>pengjinsong</v>
      </c>
      <c r="D1698" s="7" t="s">
        <v>132</v>
      </c>
      <c r="E1698" s="9" t="str">
        <f t="shared" si="26"/>
        <v>彭劲松(pengjingsong)</v>
      </c>
      <c r="F1698" s="7" t="s">
        <v>2984</v>
      </c>
      <c r="G1698" s="7" t="s">
        <v>3094</v>
      </c>
      <c r="H1698" s="7" t="s">
        <v>2676</v>
      </c>
      <c r="I1698" s="7" t="s">
        <v>20</v>
      </c>
      <c r="J1698" s="7" t="s">
        <v>2738</v>
      </c>
      <c r="K1698" s="17" t="s">
        <v>2897</v>
      </c>
      <c r="L1698" s="17" t="s">
        <v>2944</v>
      </c>
      <c r="M1698" s="7" t="s">
        <v>2964</v>
      </c>
      <c r="N1698" s="7" t="s">
        <v>2964</v>
      </c>
      <c r="O1698" s="7"/>
      <c r="P1698" s="7" t="s">
        <v>2965</v>
      </c>
      <c r="Q1698" s="19"/>
      <c r="R1698" s="19"/>
    </row>
    <row r="1699" ht="12.75" customHeight="1" spans="1:18">
      <c r="A1699" s="7" t="s">
        <v>2594</v>
      </c>
      <c r="B1699" s="7" t="s">
        <v>131</v>
      </c>
      <c r="C1699" s="7" t="str">
        <f>VLOOKUP(B1699,[1]Sheet1!$A:$B,2,)</f>
        <v>pengjinsong</v>
      </c>
      <c r="D1699" s="7" t="s">
        <v>132</v>
      </c>
      <c r="E1699" s="9" t="str">
        <f t="shared" si="26"/>
        <v>彭劲松(pengjingsong)</v>
      </c>
      <c r="F1699" s="7" t="s">
        <v>2984</v>
      </c>
      <c r="G1699" s="7" t="s">
        <v>3094</v>
      </c>
      <c r="H1699" s="7" t="s">
        <v>2676</v>
      </c>
      <c r="I1699" s="7" t="s">
        <v>20</v>
      </c>
      <c r="J1699" s="7" t="s">
        <v>2738</v>
      </c>
      <c r="K1699" s="17" t="s">
        <v>2615</v>
      </c>
      <c r="L1699" s="17" t="s">
        <v>2907</v>
      </c>
      <c r="M1699" s="7" t="s">
        <v>2964</v>
      </c>
      <c r="N1699" s="7" t="s">
        <v>2964</v>
      </c>
      <c r="O1699" s="7"/>
      <c r="P1699" s="7" t="s">
        <v>2965</v>
      </c>
      <c r="Q1699" s="19"/>
      <c r="R1699" s="19"/>
    </row>
    <row r="1700" ht="12.75" hidden="1" customHeight="1" spans="1:18">
      <c r="A1700" s="7" t="s">
        <v>2594</v>
      </c>
      <c r="B1700" s="7" t="s">
        <v>131</v>
      </c>
      <c r="C1700" s="7" t="str">
        <f>VLOOKUP(B1700,[1]Sheet1!$A:$B,2,)</f>
        <v>pengjinsong</v>
      </c>
      <c r="D1700" s="7" t="s">
        <v>132</v>
      </c>
      <c r="E1700" s="9" t="str">
        <f t="shared" si="26"/>
        <v>彭劲松(pengjingsong)</v>
      </c>
      <c r="F1700" s="7" t="s">
        <v>2984</v>
      </c>
      <c r="G1700" s="7" t="s">
        <v>3094</v>
      </c>
      <c r="H1700" s="7" t="s">
        <v>2841</v>
      </c>
      <c r="I1700" s="7" t="s">
        <v>48</v>
      </c>
      <c r="J1700" s="7" t="s">
        <v>2333</v>
      </c>
      <c r="K1700" s="17" t="s">
        <v>2690</v>
      </c>
      <c r="L1700" s="17" t="s">
        <v>2842</v>
      </c>
      <c r="M1700" s="7" t="s">
        <v>2964</v>
      </c>
      <c r="N1700" s="7" t="s">
        <v>2964</v>
      </c>
      <c r="O1700" s="7"/>
      <c r="P1700" s="7" t="s">
        <v>2968</v>
      </c>
      <c r="Q1700" s="19"/>
      <c r="R1700" s="19"/>
    </row>
    <row r="1701" ht="12.75" customHeight="1" spans="1:18">
      <c r="A1701" s="7" t="s">
        <v>2594</v>
      </c>
      <c r="B1701" s="7" t="s">
        <v>131</v>
      </c>
      <c r="C1701" s="7" t="str">
        <f>VLOOKUP(B1701,[1]Sheet1!$A:$B,2,)</f>
        <v>pengjinsong</v>
      </c>
      <c r="D1701" s="7" t="s">
        <v>132</v>
      </c>
      <c r="E1701" s="9" t="str">
        <f t="shared" si="26"/>
        <v>彭劲松(pengjingsong)</v>
      </c>
      <c r="F1701" s="7" t="s">
        <v>2984</v>
      </c>
      <c r="G1701" s="7" t="s">
        <v>3094</v>
      </c>
      <c r="H1701" s="7" t="s">
        <v>2676</v>
      </c>
      <c r="I1701" s="7" t="s">
        <v>20</v>
      </c>
      <c r="J1701" s="7" t="s">
        <v>2738</v>
      </c>
      <c r="K1701" s="17" t="s">
        <v>2801</v>
      </c>
      <c r="L1701" s="17" t="s">
        <v>2945</v>
      </c>
      <c r="M1701" s="7" t="s">
        <v>2964</v>
      </c>
      <c r="N1701" s="7" t="s">
        <v>2964</v>
      </c>
      <c r="O1701" s="7"/>
      <c r="P1701" s="7" t="s">
        <v>2965</v>
      </c>
      <c r="Q1701" s="19"/>
      <c r="R1701" s="19"/>
    </row>
    <row r="1702" ht="12.75" hidden="1" customHeight="1" spans="1:18">
      <c r="A1702" s="7" t="s">
        <v>2594</v>
      </c>
      <c r="B1702" s="7" t="s">
        <v>816</v>
      </c>
      <c r="C1702" s="7" t="str">
        <f>VLOOKUP(B1702,[1]Sheet1!$A:$B,2,)</f>
        <v>qianmingliang</v>
      </c>
      <c r="D1702" s="7" t="s">
        <v>817</v>
      </c>
      <c r="E1702" s="9" t="str">
        <f t="shared" si="26"/>
        <v>钱明亮(qianmingliang)</v>
      </c>
      <c r="F1702" s="7" t="s">
        <v>2969</v>
      </c>
      <c r="G1702" s="7" t="s">
        <v>3092</v>
      </c>
      <c r="H1702" s="7" t="s">
        <v>2626</v>
      </c>
      <c r="I1702" s="7" t="s">
        <v>48</v>
      </c>
      <c r="J1702" s="7" t="s">
        <v>2347</v>
      </c>
      <c r="K1702" s="17" t="s">
        <v>2627</v>
      </c>
      <c r="L1702" s="17" t="s">
        <v>2628</v>
      </c>
      <c r="M1702" s="7" t="s">
        <v>2989</v>
      </c>
      <c r="N1702" s="7" t="s">
        <v>3015</v>
      </c>
      <c r="O1702" s="7"/>
      <c r="P1702" s="7" t="s">
        <v>3095</v>
      </c>
      <c r="Q1702" s="19"/>
      <c r="R1702" s="19"/>
    </row>
    <row r="1703" ht="12.75" hidden="1" customHeight="1" spans="1:18">
      <c r="A1703" s="7" t="s">
        <v>2594</v>
      </c>
      <c r="B1703" s="7" t="s">
        <v>1318</v>
      </c>
      <c r="C1703" s="7" t="str">
        <f>VLOOKUP(B1703,[1]Sheet1!$A:$B,2,)</f>
        <v>tianjun</v>
      </c>
      <c r="D1703" s="7" t="s">
        <v>1319</v>
      </c>
      <c r="E1703" s="9" t="str">
        <f t="shared" si="26"/>
        <v>田军(tianjun)</v>
      </c>
      <c r="F1703" s="7" t="s">
        <v>2981</v>
      </c>
      <c r="G1703" s="7" t="s">
        <v>3092</v>
      </c>
      <c r="H1703" s="7" t="s">
        <v>2843</v>
      </c>
      <c r="I1703" s="7" t="s">
        <v>20</v>
      </c>
      <c r="J1703" s="7" t="s">
        <v>2333</v>
      </c>
      <c r="K1703" s="17" t="s">
        <v>2844</v>
      </c>
      <c r="L1703" s="17" t="s">
        <v>2812</v>
      </c>
      <c r="M1703" s="7" t="s">
        <v>2964</v>
      </c>
      <c r="N1703" s="7" t="s">
        <v>2964</v>
      </c>
      <c r="O1703" s="7"/>
      <c r="P1703" s="7" t="s">
        <v>2965</v>
      </c>
      <c r="Q1703" s="19"/>
      <c r="R1703" s="19"/>
    </row>
    <row r="1704" ht="12.75" hidden="1" customHeight="1" spans="1:18">
      <c r="A1704" s="7" t="s">
        <v>2594</v>
      </c>
      <c r="B1704" s="7" t="s">
        <v>1318</v>
      </c>
      <c r="C1704" s="7" t="str">
        <f>VLOOKUP(B1704,[1]Sheet1!$A:$B,2,)</f>
        <v>tianjun</v>
      </c>
      <c r="D1704" s="7" t="s">
        <v>1319</v>
      </c>
      <c r="E1704" s="9" t="str">
        <f t="shared" si="26"/>
        <v>田军(tianjun)</v>
      </c>
      <c r="F1704" s="7" t="s">
        <v>2981</v>
      </c>
      <c r="G1704" s="7" t="s">
        <v>3092</v>
      </c>
      <c r="H1704" s="7" t="s">
        <v>2614</v>
      </c>
      <c r="I1704" s="7" t="s">
        <v>20</v>
      </c>
      <c r="J1704" s="7" t="s">
        <v>2333</v>
      </c>
      <c r="K1704" s="17" t="s">
        <v>2615</v>
      </c>
      <c r="L1704" s="17" t="s">
        <v>2755</v>
      </c>
      <c r="M1704" s="7" t="s">
        <v>2964</v>
      </c>
      <c r="N1704" s="7" t="s">
        <v>2964</v>
      </c>
      <c r="O1704" s="7"/>
      <c r="P1704" s="7" t="s">
        <v>2965</v>
      </c>
      <c r="Q1704" s="19"/>
      <c r="R1704" s="19"/>
    </row>
    <row r="1705" ht="12.75" hidden="1" customHeight="1" spans="1:18">
      <c r="A1705" s="7" t="s">
        <v>2594</v>
      </c>
      <c r="B1705" s="7" t="s">
        <v>157</v>
      </c>
      <c r="C1705" s="7" t="str">
        <f>VLOOKUP(B1705,[1]Sheet1!$A:$B,2,)</f>
        <v>wangxiaoming</v>
      </c>
      <c r="D1705" s="7" t="s">
        <v>158</v>
      </c>
      <c r="E1705" s="9" t="str">
        <f t="shared" si="26"/>
        <v>王小明(wangxiaoming)</v>
      </c>
      <c r="F1705" s="7" t="s">
        <v>2980</v>
      </c>
      <c r="G1705" s="7" t="s">
        <v>3094</v>
      </c>
      <c r="H1705" s="7" t="s">
        <v>2845</v>
      </c>
      <c r="I1705" s="7" t="s">
        <v>20</v>
      </c>
      <c r="J1705" s="7" t="s">
        <v>2333</v>
      </c>
      <c r="K1705" s="17" t="s">
        <v>2671</v>
      </c>
      <c r="L1705" s="17" t="s">
        <v>2638</v>
      </c>
      <c r="M1705" s="7" t="s">
        <v>2964</v>
      </c>
      <c r="N1705" s="7" t="s">
        <v>2964</v>
      </c>
      <c r="O1705" s="7"/>
      <c r="P1705" s="7" t="s">
        <v>2965</v>
      </c>
      <c r="Q1705" s="19"/>
      <c r="R1705" s="19"/>
    </row>
    <row r="1706" ht="12.75" hidden="1" customHeight="1" spans="1:18">
      <c r="A1706" s="7" t="s">
        <v>2594</v>
      </c>
      <c r="B1706" s="7" t="s">
        <v>157</v>
      </c>
      <c r="C1706" s="7" t="str">
        <f>VLOOKUP(B1706,[1]Sheet1!$A:$B,2,)</f>
        <v>wangxiaoming</v>
      </c>
      <c r="D1706" s="7" t="s">
        <v>158</v>
      </c>
      <c r="E1706" s="9" t="str">
        <f t="shared" si="26"/>
        <v>王小明(wangxiaoming)</v>
      </c>
      <c r="F1706" s="7" t="s">
        <v>2980</v>
      </c>
      <c r="G1706" s="7" t="s">
        <v>3094</v>
      </c>
      <c r="H1706" s="7" t="s">
        <v>2846</v>
      </c>
      <c r="I1706" s="7" t="s">
        <v>20</v>
      </c>
      <c r="J1706" s="7" t="s">
        <v>39</v>
      </c>
      <c r="K1706" s="17" t="s">
        <v>2646</v>
      </c>
      <c r="L1706" s="17" t="s">
        <v>2647</v>
      </c>
      <c r="M1706" s="7" t="s">
        <v>2964</v>
      </c>
      <c r="N1706" s="7" t="s">
        <v>2964</v>
      </c>
      <c r="O1706" s="7"/>
      <c r="P1706" s="7" t="s">
        <v>2965</v>
      </c>
      <c r="Q1706" s="19"/>
      <c r="R1706" s="19"/>
    </row>
    <row r="1707" ht="12.75" hidden="1" customHeight="1" spans="1:18">
      <c r="A1707" s="7" t="s">
        <v>2594</v>
      </c>
      <c r="B1707" s="7" t="s">
        <v>157</v>
      </c>
      <c r="C1707" s="7" t="str">
        <f>VLOOKUP(B1707,[1]Sheet1!$A:$B,2,)</f>
        <v>wangxiaoming</v>
      </c>
      <c r="D1707" s="7" t="s">
        <v>158</v>
      </c>
      <c r="E1707" s="9" t="str">
        <f t="shared" si="26"/>
        <v>王小明(wangxiaoming)</v>
      </c>
      <c r="F1707" s="7" t="s">
        <v>2980</v>
      </c>
      <c r="G1707" s="7" t="s">
        <v>3094</v>
      </c>
      <c r="H1707" s="7" t="s">
        <v>2847</v>
      </c>
      <c r="I1707" s="7" t="s">
        <v>48</v>
      </c>
      <c r="J1707" s="7" t="s">
        <v>997</v>
      </c>
      <c r="K1707" s="17" t="s">
        <v>2681</v>
      </c>
      <c r="L1707" s="17" t="s">
        <v>2730</v>
      </c>
      <c r="M1707" s="7" t="s">
        <v>2964</v>
      </c>
      <c r="N1707" s="7" t="s">
        <v>2964</v>
      </c>
      <c r="O1707" s="7"/>
      <c r="P1707" s="7" t="s">
        <v>2968</v>
      </c>
      <c r="Q1707" s="19"/>
      <c r="R1707" s="19"/>
    </row>
    <row r="1708" ht="12.75" hidden="1" customHeight="1" spans="1:18">
      <c r="A1708" s="7" t="s">
        <v>2594</v>
      </c>
      <c r="B1708" s="7" t="s">
        <v>157</v>
      </c>
      <c r="C1708" s="7" t="str">
        <f>VLOOKUP(B1708,[1]Sheet1!$A:$B,2,)</f>
        <v>wangxiaoming</v>
      </c>
      <c r="D1708" s="7" t="s">
        <v>158</v>
      </c>
      <c r="E1708" s="9" t="str">
        <f t="shared" si="26"/>
        <v>王小明(wangxiaoming)</v>
      </c>
      <c r="F1708" s="7" t="s">
        <v>2980</v>
      </c>
      <c r="G1708" s="7" t="s">
        <v>3094</v>
      </c>
      <c r="H1708" s="7" t="s">
        <v>2614</v>
      </c>
      <c r="I1708" s="7" t="s">
        <v>20</v>
      </c>
      <c r="J1708" s="7" t="s">
        <v>2333</v>
      </c>
      <c r="K1708" s="17" t="s">
        <v>2615</v>
      </c>
      <c r="L1708" s="17" t="s">
        <v>2755</v>
      </c>
      <c r="M1708" s="7" t="s">
        <v>2964</v>
      </c>
      <c r="N1708" s="7" t="s">
        <v>2964</v>
      </c>
      <c r="O1708" s="7"/>
      <c r="P1708" s="7" t="s">
        <v>2965</v>
      </c>
      <c r="Q1708" s="19"/>
      <c r="R1708" s="19"/>
    </row>
    <row r="1709" ht="12.75" hidden="1" customHeight="1" spans="1:18">
      <c r="A1709" s="7" t="s">
        <v>2594</v>
      </c>
      <c r="B1709" s="7" t="s">
        <v>157</v>
      </c>
      <c r="C1709" s="7" t="str">
        <f>VLOOKUP(B1709,[1]Sheet1!$A:$B,2,)</f>
        <v>wangxiaoming</v>
      </c>
      <c r="D1709" s="7" t="s">
        <v>158</v>
      </c>
      <c r="E1709" s="9" t="str">
        <f t="shared" si="26"/>
        <v>王小明(wangxiaoming)</v>
      </c>
      <c r="F1709" s="7" t="s">
        <v>2980</v>
      </c>
      <c r="G1709" s="7" t="s">
        <v>3094</v>
      </c>
      <c r="H1709" s="7" t="s">
        <v>2848</v>
      </c>
      <c r="I1709" s="7" t="s">
        <v>48</v>
      </c>
      <c r="J1709" s="7" t="s">
        <v>997</v>
      </c>
      <c r="K1709" s="17" t="s">
        <v>2428</v>
      </c>
      <c r="L1709" s="17" t="s">
        <v>2650</v>
      </c>
      <c r="M1709" s="7" t="s">
        <v>2964</v>
      </c>
      <c r="N1709" s="7" t="s">
        <v>2964</v>
      </c>
      <c r="O1709" s="7"/>
      <c r="P1709" s="7" t="s">
        <v>2968</v>
      </c>
      <c r="Q1709" s="19"/>
      <c r="R1709" s="19"/>
    </row>
    <row r="1710" ht="12.75" hidden="1" customHeight="1" spans="1:18">
      <c r="A1710" s="7" t="s">
        <v>2594</v>
      </c>
      <c r="B1710" s="7" t="s">
        <v>1578</v>
      </c>
      <c r="C1710" s="7" t="str">
        <f>VLOOKUP(B1710,[1]Sheet1!$A:$B,2,)</f>
        <v>wenfengan</v>
      </c>
      <c r="D1710" s="7" t="s">
        <v>1579</v>
      </c>
      <c r="E1710" s="9" t="str">
        <f t="shared" si="26"/>
        <v>文丰安(wenfengan)</v>
      </c>
      <c r="F1710" s="7" t="s">
        <v>3049</v>
      </c>
      <c r="G1710" s="7" t="s">
        <v>3094</v>
      </c>
      <c r="H1710" s="7" t="s">
        <v>2849</v>
      </c>
      <c r="I1710" s="7" t="s">
        <v>20</v>
      </c>
      <c r="J1710" s="7" t="s">
        <v>39</v>
      </c>
      <c r="K1710" s="17" t="s">
        <v>2850</v>
      </c>
      <c r="L1710" s="17" t="s">
        <v>2851</v>
      </c>
      <c r="M1710" s="7" t="s">
        <v>2964</v>
      </c>
      <c r="N1710" s="7" t="s">
        <v>2964</v>
      </c>
      <c r="O1710" s="7"/>
      <c r="P1710" s="7" t="s">
        <v>2965</v>
      </c>
      <c r="Q1710" s="19"/>
      <c r="R1710" s="19"/>
    </row>
    <row r="1711" ht="12.75" hidden="1" customHeight="1" spans="1:18">
      <c r="A1711" s="7" t="s">
        <v>2594</v>
      </c>
      <c r="B1711" s="7" t="s">
        <v>1578</v>
      </c>
      <c r="C1711" s="7" t="str">
        <f>VLOOKUP(B1711,[1]Sheet1!$A:$B,2,)</f>
        <v>wenfengan</v>
      </c>
      <c r="D1711" s="7" t="s">
        <v>1579</v>
      </c>
      <c r="E1711" s="9" t="str">
        <f t="shared" si="26"/>
        <v>文丰安(wenfengan)</v>
      </c>
      <c r="F1711" s="7" t="s">
        <v>3049</v>
      </c>
      <c r="G1711" s="7" t="s">
        <v>3094</v>
      </c>
      <c r="H1711" s="7" t="s">
        <v>2852</v>
      </c>
      <c r="I1711" s="7" t="s">
        <v>20</v>
      </c>
      <c r="J1711" s="7" t="s">
        <v>39</v>
      </c>
      <c r="K1711" s="17" t="s">
        <v>2647</v>
      </c>
      <c r="L1711" s="17" t="s">
        <v>2853</v>
      </c>
      <c r="M1711" s="7" t="s">
        <v>2964</v>
      </c>
      <c r="N1711" s="7" t="s">
        <v>2964</v>
      </c>
      <c r="O1711" s="7"/>
      <c r="P1711" s="7" t="s">
        <v>2965</v>
      </c>
      <c r="Q1711" s="19"/>
      <c r="R1711" s="19"/>
    </row>
    <row r="1712" ht="12.75" hidden="1" customHeight="1" spans="1:18">
      <c r="A1712" s="7" t="s">
        <v>2594</v>
      </c>
      <c r="B1712" s="7" t="s">
        <v>1578</v>
      </c>
      <c r="C1712" s="7" t="str">
        <f>VLOOKUP(B1712,[1]Sheet1!$A:$B,2,)</f>
        <v>wenfengan</v>
      </c>
      <c r="D1712" s="7" t="s">
        <v>1579</v>
      </c>
      <c r="E1712" s="9" t="str">
        <f t="shared" si="26"/>
        <v>文丰安(wenfengan)</v>
      </c>
      <c r="F1712" s="7" t="s">
        <v>3049</v>
      </c>
      <c r="G1712" s="7" t="s">
        <v>3094</v>
      </c>
      <c r="H1712" s="7" t="s">
        <v>2849</v>
      </c>
      <c r="I1712" s="7" t="s">
        <v>48</v>
      </c>
      <c r="J1712" s="7" t="s">
        <v>39</v>
      </c>
      <c r="K1712" s="17" t="s">
        <v>2854</v>
      </c>
      <c r="L1712" s="17" t="s">
        <v>2851</v>
      </c>
      <c r="M1712" s="7" t="s">
        <v>2964</v>
      </c>
      <c r="N1712" s="7" t="s">
        <v>2964</v>
      </c>
      <c r="O1712" s="7"/>
      <c r="P1712" s="7" t="s">
        <v>2968</v>
      </c>
      <c r="Q1712" s="19"/>
      <c r="R1712" s="19"/>
    </row>
    <row r="1713" ht="12.75" hidden="1" customHeight="1" spans="1:18">
      <c r="A1713" s="7" t="s">
        <v>2594</v>
      </c>
      <c r="B1713" s="7" t="s">
        <v>187</v>
      </c>
      <c r="C1713" s="7" t="str">
        <f>VLOOKUP(B1713,[1]Sheet1!$A:$B,2,)</f>
        <v>wuann</v>
      </c>
      <c r="D1713" s="7" t="s">
        <v>188</v>
      </c>
      <c r="E1713" s="9" t="str">
        <f t="shared" si="26"/>
        <v>吴安(wuan)</v>
      </c>
      <c r="F1713" s="7" t="s">
        <v>2980</v>
      </c>
      <c r="G1713" s="7" t="s">
        <v>3094</v>
      </c>
      <c r="H1713" s="7" t="s">
        <v>2855</v>
      </c>
      <c r="I1713" s="7" t="s">
        <v>20</v>
      </c>
      <c r="J1713" s="7" t="s">
        <v>2738</v>
      </c>
      <c r="K1713" s="17" t="s">
        <v>2856</v>
      </c>
      <c r="L1713" s="17" t="s">
        <v>2839</v>
      </c>
      <c r="M1713" s="7" t="s">
        <v>2964</v>
      </c>
      <c r="N1713" s="7" t="s">
        <v>2964</v>
      </c>
      <c r="O1713" s="7"/>
      <c r="P1713" s="7" t="s">
        <v>2965</v>
      </c>
      <c r="Q1713" s="19"/>
      <c r="R1713" s="19"/>
    </row>
    <row r="1714" ht="12.75" hidden="1" customHeight="1" spans="1:18">
      <c r="A1714" s="7" t="s">
        <v>2594</v>
      </c>
      <c r="B1714" s="7" t="s">
        <v>187</v>
      </c>
      <c r="C1714" s="7" t="str">
        <f>VLOOKUP(B1714,[1]Sheet1!$A:$B,2,)</f>
        <v>wuann</v>
      </c>
      <c r="D1714" s="7" t="s">
        <v>188</v>
      </c>
      <c r="E1714" s="9" t="str">
        <f t="shared" si="26"/>
        <v>吴安(wuan)</v>
      </c>
      <c r="F1714" s="7" t="s">
        <v>2980</v>
      </c>
      <c r="G1714" s="7" t="s">
        <v>3094</v>
      </c>
      <c r="H1714" s="7" t="s">
        <v>2662</v>
      </c>
      <c r="I1714" s="7" t="s">
        <v>48</v>
      </c>
      <c r="J1714" s="7" t="s">
        <v>2333</v>
      </c>
      <c r="K1714" s="17" t="s">
        <v>2428</v>
      </c>
      <c r="L1714" s="17" t="s">
        <v>2650</v>
      </c>
      <c r="M1714" s="7" t="s">
        <v>2964</v>
      </c>
      <c r="N1714" s="7" t="s">
        <v>2964</v>
      </c>
      <c r="O1714" s="7"/>
      <c r="P1714" s="7" t="s">
        <v>2968</v>
      </c>
      <c r="Q1714" s="19"/>
      <c r="R1714" s="19"/>
    </row>
    <row r="1715" ht="12.75" hidden="1" customHeight="1" spans="1:18">
      <c r="A1715" s="7" t="s">
        <v>2594</v>
      </c>
      <c r="B1715" s="7" t="s">
        <v>187</v>
      </c>
      <c r="C1715" s="7" t="str">
        <f>VLOOKUP(B1715,[1]Sheet1!$A:$B,2,)</f>
        <v>wuann</v>
      </c>
      <c r="D1715" s="7" t="s">
        <v>188</v>
      </c>
      <c r="E1715" s="9" t="str">
        <f t="shared" si="26"/>
        <v>吴安(wuan)</v>
      </c>
      <c r="F1715" s="7" t="s">
        <v>2980</v>
      </c>
      <c r="G1715" s="7" t="s">
        <v>3094</v>
      </c>
      <c r="H1715" s="7" t="s">
        <v>2857</v>
      </c>
      <c r="I1715" s="7" t="s">
        <v>48</v>
      </c>
      <c r="J1715" s="7" t="s">
        <v>2333</v>
      </c>
      <c r="K1715" s="17" t="s">
        <v>2681</v>
      </c>
      <c r="L1715" s="17" t="s">
        <v>2730</v>
      </c>
      <c r="M1715" s="7" t="s">
        <v>2964</v>
      </c>
      <c r="N1715" s="7" t="s">
        <v>2964</v>
      </c>
      <c r="O1715" s="7"/>
      <c r="P1715" s="7" t="s">
        <v>2968</v>
      </c>
      <c r="Q1715" s="19"/>
      <c r="R1715" s="19"/>
    </row>
    <row r="1716" ht="12.75" hidden="1" customHeight="1" spans="1:18">
      <c r="A1716" s="7" t="s">
        <v>2594</v>
      </c>
      <c r="B1716" s="7" t="s">
        <v>187</v>
      </c>
      <c r="C1716" s="7" t="str">
        <f>VLOOKUP(B1716,[1]Sheet1!$A:$B,2,)</f>
        <v>wuann</v>
      </c>
      <c r="D1716" s="7" t="s">
        <v>188</v>
      </c>
      <c r="E1716" s="9" t="str">
        <f t="shared" si="26"/>
        <v>吴安(wuan)</v>
      </c>
      <c r="F1716" s="7" t="s">
        <v>2980</v>
      </c>
      <c r="G1716" s="7" t="s">
        <v>3094</v>
      </c>
      <c r="H1716" s="7" t="s">
        <v>2858</v>
      </c>
      <c r="I1716" s="7" t="s">
        <v>48</v>
      </c>
      <c r="J1716" s="7" t="s">
        <v>39</v>
      </c>
      <c r="K1716" s="17" t="s">
        <v>2859</v>
      </c>
      <c r="L1716" s="17" t="s">
        <v>2860</v>
      </c>
      <c r="M1716" s="7" t="s">
        <v>2964</v>
      </c>
      <c r="N1716" s="7" t="s">
        <v>2964</v>
      </c>
      <c r="O1716" s="7"/>
      <c r="P1716" s="7" t="s">
        <v>2968</v>
      </c>
      <c r="Q1716" s="19"/>
      <c r="R1716" s="19"/>
    </row>
    <row r="1717" ht="12.75" hidden="1" customHeight="1" spans="1:18">
      <c r="A1717" s="7" t="s">
        <v>2594</v>
      </c>
      <c r="B1717" s="7" t="s">
        <v>187</v>
      </c>
      <c r="C1717" s="7" t="str">
        <f>VLOOKUP(B1717,[1]Sheet1!$A:$B,2,)</f>
        <v>wuann</v>
      </c>
      <c r="D1717" s="7" t="s">
        <v>188</v>
      </c>
      <c r="E1717" s="9" t="str">
        <f t="shared" si="26"/>
        <v>吴安(wuan)</v>
      </c>
      <c r="F1717" s="7" t="s">
        <v>2980</v>
      </c>
      <c r="G1717" s="7" t="s">
        <v>3094</v>
      </c>
      <c r="H1717" s="7" t="s">
        <v>2861</v>
      </c>
      <c r="I1717" s="7" t="s">
        <v>48</v>
      </c>
      <c r="J1717" s="7" t="s">
        <v>997</v>
      </c>
      <c r="K1717" s="17" t="s">
        <v>2800</v>
      </c>
      <c r="L1717" s="17" t="s">
        <v>2801</v>
      </c>
      <c r="M1717" s="7" t="s">
        <v>2964</v>
      </c>
      <c r="N1717" s="7" t="s">
        <v>2964</v>
      </c>
      <c r="O1717" s="7"/>
      <c r="P1717" s="7" t="s">
        <v>2968</v>
      </c>
      <c r="Q1717" s="19"/>
      <c r="R1717" s="19"/>
    </row>
    <row r="1718" ht="12.75" hidden="1" customHeight="1" spans="1:18">
      <c r="A1718" s="7" t="s">
        <v>2594</v>
      </c>
      <c r="B1718" s="7" t="s">
        <v>187</v>
      </c>
      <c r="C1718" s="7" t="str">
        <f>VLOOKUP(B1718,[1]Sheet1!$A:$B,2,)</f>
        <v>wuann</v>
      </c>
      <c r="D1718" s="7" t="s">
        <v>188</v>
      </c>
      <c r="E1718" s="9" t="str">
        <f t="shared" si="26"/>
        <v>吴安(wuan)</v>
      </c>
      <c r="F1718" s="7" t="s">
        <v>2980</v>
      </c>
      <c r="G1718" s="7" t="s">
        <v>3094</v>
      </c>
      <c r="H1718" s="7" t="s">
        <v>2862</v>
      </c>
      <c r="I1718" s="7" t="s">
        <v>48</v>
      </c>
      <c r="J1718" s="7" t="s">
        <v>39</v>
      </c>
      <c r="K1718" s="17" t="s">
        <v>2654</v>
      </c>
      <c r="L1718" s="17" t="s">
        <v>2659</v>
      </c>
      <c r="M1718" s="7" t="s">
        <v>2964</v>
      </c>
      <c r="N1718" s="7" t="s">
        <v>2964</v>
      </c>
      <c r="O1718" s="7"/>
      <c r="P1718" s="7" t="s">
        <v>2968</v>
      </c>
      <c r="Q1718" s="19"/>
      <c r="R1718" s="19"/>
    </row>
    <row r="1719" ht="12.75" hidden="1" customHeight="1" spans="1:18">
      <c r="A1719" s="7" t="s">
        <v>2594</v>
      </c>
      <c r="B1719" s="7" t="s">
        <v>187</v>
      </c>
      <c r="C1719" s="7" t="str">
        <f>VLOOKUP(B1719,[1]Sheet1!$A:$B,2,)</f>
        <v>wuann</v>
      </c>
      <c r="D1719" s="7" t="s">
        <v>188</v>
      </c>
      <c r="E1719" s="9" t="str">
        <f t="shared" si="26"/>
        <v>吴安(wuan)</v>
      </c>
      <c r="F1719" s="7" t="s">
        <v>2980</v>
      </c>
      <c r="G1719" s="7" t="s">
        <v>3094</v>
      </c>
      <c r="H1719" s="7" t="s">
        <v>2863</v>
      </c>
      <c r="I1719" s="7" t="s">
        <v>48</v>
      </c>
      <c r="J1719" s="7" t="s">
        <v>39</v>
      </c>
      <c r="K1719" s="17" t="s">
        <v>2864</v>
      </c>
      <c r="L1719" s="17" t="s">
        <v>2622</v>
      </c>
      <c r="M1719" s="7" t="s">
        <v>2964</v>
      </c>
      <c r="N1719" s="7" t="s">
        <v>2964</v>
      </c>
      <c r="O1719" s="7"/>
      <c r="P1719" s="7" t="s">
        <v>2968</v>
      </c>
      <c r="Q1719" s="19"/>
      <c r="R1719" s="19"/>
    </row>
    <row r="1720" ht="12.75" hidden="1" customHeight="1" spans="1:18">
      <c r="A1720" s="7" t="s">
        <v>2594</v>
      </c>
      <c r="B1720" s="7" t="s">
        <v>187</v>
      </c>
      <c r="C1720" s="7" t="str">
        <f>VLOOKUP(B1720,[1]Sheet1!$A:$B,2,)</f>
        <v>wuann</v>
      </c>
      <c r="D1720" s="7" t="s">
        <v>188</v>
      </c>
      <c r="E1720" s="9" t="str">
        <f t="shared" si="26"/>
        <v>吴安(wuan)</v>
      </c>
      <c r="F1720" s="7" t="s">
        <v>2980</v>
      </c>
      <c r="G1720" s="7" t="s">
        <v>3094</v>
      </c>
      <c r="H1720" s="7" t="s">
        <v>2865</v>
      </c>
      <c r="I1720" s="7" t="s">
        <v>20</v>
      </c>
      <c r="J1720" s="7" t="s">
        <v>2333</v>
      </c>
      <c r="K1720" s="17" t="s">
        <v>2774</v>
      </c>
      <c r="L1720" s="17" t="s">
        <v>2647</v>
      </c>
      <c r="M1720" s="7" t="s">
        <v>2964</v>
      </c>
      <c r="N1720" s="7" t="s">
        <v>2964</v>
      </c>
      <c r="O1720" s="7"/>
      <c r="P1720" s="7" t="s">
        <v>2965</v>
      </c>
      <c r="Q1720" s="19"/>
      <c r="R1720" s="19"/>
    </row>
    <row r="1721" ht="12.75" hidden="1" customHeight="1" spans="1:18">
      <c r="A1721" s="7" t="s">
        <v>2594</v>
      </c>
      <c r="B1721" s="7" t="s">
        <v>187</v>
      </c>
      <c r="C1721" s="7" t="str">
        <f>VLOOKUP(B1721,[1]Sheet1!$A:$B,2,)</f>
        <v>wuann</v>
      </c>
      <c r="D1721" s="7" t="s">
        <v>188</v>
      </c>
      <c r="E1721" s="9" t="str">
        <f t="shared" si="26"/>
        <v>吴安(wuan)</v>
      </c>
      <c r="F1721" s="7" t="s">
        <v>2980</v>
      </c>
      <c r="G1721" s="7" t="s">
        <v>3094</v>
      </c>
      <c r="H1721" s="7" t="s">
        <v>2866</v>
      </c>
      <c r="I1721" s="7" t="s">
        <v>20</v>
      </c>
      <c r="J1721" s="7" t="s">
        <v>2333</v>
      </c>
      <c r="K1721" s="17" t="s">
        <v>2671</v>
      </c>
      <c r="L1721" s="17" t="s">
        <v>2638</v>
      </c>
      <c r="M1721" s="7" t="s">
        <v>2964</v>
      </c>
      <c r="N1721" s="7" t="s">
        <v>2964</v>
      </c>
      <c r="O1721" s="7"/>
      <c r="P1721" s="7" t="s">
        <v>2965</v>
      </c>
      <c r="Q1721" s="19"/>
      <c r="R1721" s="19"/>
    </row>
    <row r="1722" ht="12.75" hidden="1" customHeight="1" spans="1:18">
      <c r="A1722" s="7" t="s">
        <v>2594</v>
      </c>
      <c r="B1722" s="7" t="s">
        <v>187</v>
      </c>
      <c r="C1722" s="7" t="str">
        <f>VLOOKUP(B1722,[1]Sheet1!$A:$B,2,)</f>
        <v>wuann</v>
      </c>
      <c r="D1722" s="7" t="s">
        <v>188</v>
      </c>
      <c r="E1722" s="9" t="str">
        <f t="shared" si="26"/>
        <v>吴安(wuan)</v>
      </c>
      <c r="F1722" s="7" t="s">
        <v>2980</v>
      </c>
      <c r="G1722" s="7" t="s">
        <v>3094</v>
      </c>
      <c r="H1722" s="7" t="s">
        <v>2867</v>
      </c>
      <c r="I1722" s="7" t="s">
        <v>20</v>
      </c>
      <c r="J1722" s="7" t="s">
        <v>2333</v>
      </c>
      <c r="K1722" s="17" t="s">
        <v>2686</v>
      </c>
      <c r="L1722" s="17" t="s">
        <v>2727</v>
      </c>
      <c r="M1722" s="7" t="s">
        <v>2964</v>
      </c>
      <c r="N1722" s="7" t="s">
        <v>2964</v>
      </c>
      <c r="O1722" s="7"/>
      <c r="P1722" s="7" t="s">
        <v>2965</v>
      </c>
      <c r="Q1722" s="19"/>
      <c r="R1722" s="19"/>
    </row>
    <row r="1723" ht="12.75" hidden="1" customHeight="1" spans="1:18">
      <c r="A1723" s="7" t="s">
        <v>2594</v>
      </c>
      <c r="B1723" s="7" t="s">
        <v>187</v>
      </c>
      <c r="C1723" s="7" t="str">
        <f>VLOOKUP(B1723,[1]Sheet1!$A:$B,2,)</f>
        <v>wuann</v>
      </c>
      <c r="D1723" s="7" t="s">
        <v>188</v>
      </c>
      <c r="E1723" s="9" t="str">
        <f t="shared" si="26"/>
        <v>吴安(wuan)</v>
      </c>
      <c r="F1723" s="7" t="s">
        <v>2980</v>
      </c>
      <c r="G1723" s="7" t="s">
        <v>3094</v>
      </c>
      <c r="H1723" s="7" t="s">
        <v>2868</v>
      </c>
      <c r="I1723" s="7" t="s">
        <v>20</v>
      </c>
      <c r="J1723" s="7" t="s">
        <v>2333</v>
      </c>
      <c r="K1723" s="17" t="s">
        <v>2869</v>
      </c>
      <c r="L1723" s="17" t="s">
        <v>2870</v>
      </c>
      <c r="M1723" s="7" t="s">
        <v>2964</v>
      </c>
      <c r="N1723" s="7" t="s">
        <v>2964</v>
      </c>
      <c r="O1723" s="7"/>
      <c r="P1723" s="7" t="s">
        <v>2965</v>
      </c>
      <c r="Q1723" s="19"/>
      <c r="R1723" s="19"/>
    </row>
    <row r="1724" ht="12.75" hidden="1" customHeight="1" spans="1:18">
      <c r="A1724" s="7" t="s">
        <v>2594</v>
      </c>
      <c r="B1724" s="7" t="s">
        <v>187</v>
      </c>
      <c r="C1724" s="7" t="str">
        <f>VLOOKUP(B1724,[1]Sheet1!$A:$B,2,)</f>
        <v>wuann</v>
      </c>
      <c r="D1724" s="7" t="s">
        <v>188</v>
      </c>
      <c r="E1724" s="9" t="str">
        <f t="shared" si="26"/>
        <v>吴安(wuan)</v>
      </c>
      <c r="F1724" s="7" t="s">
        <v>2980</v>
      </c>
      <c r="G1724" s="7" t="s">
        <v>3094</v>
      </c>
      <c r="H1724" s="7" t="s">
        <v>2871</v>
      </c>
      <c r="I1724" s="7" t="s">
        <v>20</v>
      </c>
      <c r="J1724" s="7" t="s">
        <v>2333</v>
      </c>
      <c r="K1724" s="17" t="s">
        <v>2831</v>
      </c>
      <c r="L1724" s="17" t="s">
        <v>2872</v>
      </c>
      <c r="M1724" s="7" t="s">
        <v>2964</v>
      </c>
      <c r="N1724" s="7" t="s">
        <v>2964</v>
      </c>
      <c r="O1724" s="7"/>
      <c r="P1724" s="7" t="s">
        <v>2965</v>
      </c>
      <c r="Q1724" s="19"/>
      <c r="R1724" s="19"/>
    </row>
    <row r="1725" ht="12.75" hidden="1" customHeight="1" spans="1:18">
      <c r="A1725" s="7" t="s">
        <v>2594</v>
      </c>
      <c r="B1725" s="7" t="s">
        <v>187</v>
      </c>
      <c r="C1725" s="7" t="str">
        <f>VLOOKUP(B1725,[1]Sheet1!$A:$B,2,)</f>
        <v>wuann</v>
      </c>
      <c r="D1725" s="7" t="s">
        <v>188</v>
      </c>
      <c r="E1725" s="9" t="str">
        <f t="shared" si="26"/>
        <v>吴安(wuan)</v>
      </c>
      <c r="F1725" s="7" t="s">
        <v>2980</v>
      </c>
      <c r="G1725" s="7" t="s">
        <v>3094</v>
      </c>
      <c r="H1725" s="7" t="s">
        <v>2873</v>
      </c>
      <c r="I1725" s="7" t="s">
        <v>20</v>
      </c>
      <c r="J1725" s="7" t="s">
        <v>2333</v>
      </c>
      <c r="K1725" s="17" t="s">
        <v>2874</v>
      </c>
      <c r="L1725" s="17" t="s">
        <v>2875</v>
      </c>
      <c r="M1725" s="7" t="s">
        <v>2964</v>
      </c>
      <c r="N1725" s="7" t="s">
        <v>2964</v>
      </c>
      <c r="O1725" s="7"/>
      <c r="P1725" s="7" t="s">
        <v>2965</v>
      </c>
      <c r="Q1725" s="19"/>
      <c r="R1725" s="19"/>
    </row>
    <row r="1726" ht="12.75" hidden="1" customHeight="1" spans="1:18">
      <c r="A1726" s="7" t="s">
        <v>2594</v>
      </c>
      <c r="B1726" s="7" t="s">
        <v>466</v>
      </c>
      <c r="C1726" s="7" t="str">
        <f>VLOOKUP(B1726,[1]Sheet1!$A:$B,2,)</f>
        <v>wudabing</v>
      </c>
      <c r="D1726" s="7" t="s">
        <v>467</v>
      </c>
      <c r="E1726" s="9" t="str">
        <f t="shared" si="26"/>
        <v>吴大兵(wudabing)</v>
      </c>
      <c r="F1726" s="7" t="s">
        <v>2975</v>
      </c>
      <c r="G1726" s="7" t="s">
        <v>3094</v>
      </c>
      <c r="H1726" s="7" t="s">
        <v>2876</v>
      </c>
      <c r="I1726" s="7" t="s">
        <v>48</v>
      </c>
      <c r="J1726" s="7" t="s">
        <v>39</v>
      </c>
      <c r="K1726" s="17" t="s">
        <v>2877</v>
      </c>
      <c r="L1726" s="17" t="s">
        <v>2878</v>
      </c>
      <c r="M1726" s="7" t="s">
        <v>2964</v>
      </c>
      <c r="N1726" s="7" t="s">
        <v>2964</v>
      </c>
      <c r="O1726" s="7"/>
      <c r="P1726" s="7" t="s">
        <v>2968</v>
      </c>
      <c r="Q1726" s="19"/>
      <c r="R1726" s="19"/>
    </row>
    <row r="1727" ht="12.75" hidden="1" customHeight="1" spans="1:18">
      <c r="A1727" s="7" t="s">
        <v>2594</v>
      </c>
      <c r="B1727" s="7" t="s">
        <v>466</v>
      </c>
      <c r="C1727" s="7" t="str">
        <f>VLOOKUP(B1727,[1]Sheet1!$A:$B,2,)</f>
        <v>wudabing</v>
      </c>
      <c r="D1727" s="7" t="s">
        <v>467</v>
      </c>
      <c r="E1727" s="9" t="str">
        <f t="shared" si="26"/>
        <v>吴大兵(wudabing)</v>
      </c>
      <c r="F1727" s="7" t="s">
        <v>2975</v>
      </c>
      <c r="G1727" s="7" t="s">
        <v>3094</v>
      </c>
      <c r="H1727" s="7" t="s">
        <v>2876</v>
      </c>
      <c r="I1727" s="7" t="s">
        <v>20</v>
      </c>
      <c r="J1727" s="7" t="s">
        <v>39</v>
      </c>
      <c r="K1727" s="17" t="s">
        <v>2850</v>
      </c>
      <c r="L1727" s="17" t="s">
        <v>2879</v>
      </c>
      <c r="M1727" s="7" t="s">
        <v>2964</v>
      </c>
      <c r="N1727" s="7" t="s">
        <v>2964</v>
      </c>
      <c r="O1727" s="7"/>
      <c r="P1727" s="7" t="s">
        <v>2965</v>
      </c>
      <c r="Q1727" s="19"/>
      <c r="R1727" s="19"/>
    </row>
    <row r="1728" ht="12.75" hidden="1" customHeight="1" spans="1:18">
      <c r="A1728" s="7" t="s">
        <v>2594</v>
      </c>
      <c r="B1728" s="7" t="s">
        <v>466</v>
      </c>
      <c r="C1728" s="7" t="str">
        <f>VLOOKUP(B1728,[1]Sheet1!$A:$B,2,)</f>
        <v>wudabing</v>
      </c>
      <c r="D1728" s="7" t="s">
        <v>467</v>
      </c>
      <c r="E1728" s="9" t="str">
        <f t="shared" si="26"/>
        <v>吴大兵(wudabing)</v>
      </c>
      <c r="F1728" s="7" t="s">
        <v>2975</v>
      </c>
      <c r="G1728" s="7" t="s">
        <v>3094</v>
      </c>
      <c r="H1728" s="7" t="s">
        <v>2852</v>
      </c>
      <c r="I1728" s="7" t="s">
        <v>20</v>
      </c>
      <c r="J1728" s="7" t="s">
        <v>2333</v>
      </c>
      <c r="K1728" s="17" t="s">
        <v>2647</v>
      </c>
      <c r="L1728" s="17" t="s">
        <v>2853</v>
      </c>
      <c r="M1728" s="7" t="s">
        <v>2964</v>
      </c>
      <c r="N1728" s="7" t="s">
        <v>2964</v>
      </c>
      <c r="O1728" s="7"/>
      <c r="P1728" s="7" t="s">
        <v>2965</v>
      </c>
      <c r="Q1728" s="19"/>
      <c r="R1728" s="19"/>
    </row>
    <row r="1729" ht="12.75" hidden="1" customHeight="1" spans="1:18">
      <c r="A1729" s="7" t="s">
        <v>2594</v>
      </c>
      <c r="B1729" s="7" t="s">
        <v>466</v>
      </c>
      <c r="C1729" s="7" t="str">
        <f>VLOOKUP(B1729,[1]Sheet1!$A:$B,2,)</f>
        <v>wudabing</v>
      </c>
      <c r="D1729" s="7" t="s">
        <v>467</v>
      </c>
      <c r="E1729" s="9" t="str">
        <f t="shared" si="26"/>
        <v>吴大兵(wudabing)</v>
      </c>
      <c r="F1729" s="7" t="s">
        <v>2975</v>
      </c>
      <c r="G1729" s="7" t="s">
        <v>3094</v>
      </c>
      <c r="H1729" s="7" t="s">
        <v>2880</v>
      </c>
      <c r="I1729" s="7" t="s">
        <v>358</v>
      </c>
      <c r="J1729" s="7" t="s">
        <v>2211</v>
      </c>
      <c r="K1729" s="17" t="s">
        <v>2881</v>
      </c>
      <c r="L1729" s="17" t="s">
        <v>2826</v>
      </c>
      <c r="M1729" s="7" t="s">
        <v>2964</v>
      </c>
      <c r="N1729" s="7" t="s">
        <v>2964</v>
      </c>
      <c r="O1729" s="7"/>
      <c r="P1729" s="7" t="s">
        <v>3046</v>
      </c>
      <c r="Q1729" s="19"/>
      <c r="R1729" s="19"/>
    </row>
    <row r="1730" ht="12.75" hidden="1" customHeight="1" spans="1:18">
      <c r="A1730" s="7" t="s">
        <v>2594</v>
      </c>
      <c r="B1730" s="7" t="s">
        <v>194</v>
      </c>
      <c r="C1730" s="7" t="str">
        <f>VLOOKUP(B1730,[1]Sheet1!$A:$B,2,)</f>
        <v>wujing</v>
      </c>
      <c r="D1730" s="7" t="s">
        <v>195</v>
      </c>
      <c r="E1730" s="9" t="str">
        <f t="shared" si="26"/>
        <v>吴静(wujing)</v>
      </c>
      <c r="F1730" s="7" t="s">
        <v>2969</v>
      </c>
      <c r="G1730" s="7" t="s">
        <v>3096</v>
      </c>
      <c r="H1730" s="7" t="s">
        <v>2626</v>
      </c>
      <c r="I1730" s="7" t="s">
        <v>48</v>
      </c>
      <c r="J1730" s="7" t="s">
        <v>2347</v>
      </c>
      <c r="K1730" s="17" t="s">
        <v>2627</v>
      </c>
      <c r="L1730" s="17" t="s">
        <v>2628</v>
      </c>
      <c r="M1730" s="7" t="s">
        <v>2989</v>
      </c>
      <c r="N1730" s="7" t="s">
        <v>3016</v>
      </c>
      <c r="O1730" s="7"/>
      <c r="P1730" s="7" t="s">
        <v>3095</v>
      </c>
      <c r="Q1730" s="19"/>
      <c r="R1730" s="19"/>
    </row>
    <row r="1731" ht="12.75" hidden="1" customHeight="1" spans="1:18">
      <c r="A1731" s="7" t="s">
        <v>2594</v>
      </c>
      <c r="B1731" s="7" t="s">
        <v>203</v>
      </c>
      <c r="C1731" s="7" t="str">
        <f>VLOOKUP(B1731,[1]Sheet1!$A:$B,2,)</f>
        <v>xuyuming</v>
      </c>
      <c r="D1731" s="7" t="s">
        <v>204</v>
      </c>
      <c r="E1731" s="9" t="str">
        <f>CONCATENATE(B1731,"(",D1731,")")</f>
        <v>许玉明(xuyuming)</v>
      </c>
      <c r="F1731" s="7" t="s">
        <v>3006</v>
      </c>
      <c r="G1731" s="7" t="s">
        <v>3094</v>
      </c>
      <c r="H1731" s="7" t="s">
        <v>2882</v>
      </c>
      <c r="I1731" s="7" t="s">
        <v>48</v>
      </c>
      <c r="J1731" s="7" t="s">
        <v>2347</v>
      </c>
      <c r="K1731" s="17" t="s">
        <v>2883</v>
      </c>
      <c r="L1731" s="17" t="s">
        <v>2806</v>
      </c>
      <c r="M1731" s="7" t="s">
        <v>2964</v>
      </c>
      <c r="N1731" s="7" t="s">
        <v>2964</v>
      </c>
      <c r="O1731" s="7"/>
      <c r="P1731" s="7" t="s">
        <v>2968</v>
      </c>
      <c r="Q1731" s="19"/>
      <c r="R1731" s="19"/>
    </row>
    <row r="1732" ht="12.75" hidden="1" customHeight="1" spans="1:18">
      <c r="A1732" s="7" t="s">
        <v>2594</v>
      </c>
      <c r="B1732" s="7" t="s">
        <v>890</v>
      </c>
      <c r="C1732" s="7" t="str">
        <f>VLOOKUP(B1732,[1]Sheet1!$A:$B,2,)</f>
        <v>yanweitao</v>
      </c>
      <c r="D1732" s="7" t="s">
        <v>891</v>
      </c>
      <c r="E1732" s="9" t="str">
        <f>CONCATENATE(B1732,"(",D1732,")")</f>
        <v>严伟涛(yanweitao)</v>
      </c>
      <c r="F1732" s="7" t="s">
        <v>3006</v>
      </c>
      <c r="G1732" s="7" t="s">
        <v>3092</v>
      </c>
      <c r="H1732" s="7" t="s">
        <v>2884</v>
      </c>
      <c r="I1732" s="7" t="s">
        <v>48</v>
      </c>
      <c r="J1732" s="7" t="s">
        <v>997</v>
      </c>
      <c r="K1732" s="17" t="s">
        <v>2682</v>
      </c>
      <c r="L1732" s="17" t="s">
        <v>2665</v>
      </c>
      <c r="M1732" s="7" t="s">
        <v>2964</v>
      </c>
      <c r="N1732" s="7" t="s">
        <v>2964</v>
      </c>
      <c r="O1732" s="7"/>
      <c r="P1732" s="7" t="s">
        <v>2968</v>
      </c>
      <c r="Q1732" s="19"/>
      <c r="R1732" s="19"/>
    </row>
    <row r="1733" ht="12.75" hidden="1" customHeight="1" spans="1:18">
      <c r="A1733" s="7" t="s">
        <v>2594</v>
      </c>
      <c r="B1733" s="7" t="s">
        <v>890</v>
      </c>
      <c r="C1733" s="7" t="str">
        <f>VLOOKUP(B1733,[1]Sheet1!$A:$B,2,)</f>
        <v>yanweitao</v>
      </c>
      <c r="D1733" s="7" t="s">
        <v>891</v>
      </c>
      <c r="E1733" s="9" t="str">
        <f>CONCATENATE(B1733,"(",D1733,")")</f>
        <v>严伟涛(yanweitao)</v>
      </c>
      <c r="F1733" s="7" t="s">
        <v>3006</v>
      </c>
      <c r="G1733" s="7" t="s">
        <v>3092</v>
      </c>
      <c r="H1733" s="7" t="s">
        <v>2626</v>
      </c>
      <c r="I1733" s="7" t="s">
        <v>48</v>
      </c>
      <c r="J1733" s="7" t="s">
        <v>2347</v>
      </c>
      <c r="K1733" s="17" t="s">
        <v>2627</v>
      </c>
      <c r="L1733" s="17" t="s">
        <v>2628</v>
      </c>
      <c r="M1733" s="7" t="s">
        <v>2989</v>
      </c>
      <c r="N1733" s="7" t="s">
        <v>2989</v>
      </c>
      <c r="O1733" s="7"/>
      <c r="P1733" s="7" t="s">
        <v>3095</v>
      </c>
      <c r="Q1733" s="19"/>
      <c r="R1733" s="19"/>
    </row>
    <row r="1734" ht="12.75" hidden="1" customHeight="1" spans="1:18">
      <c r="A1734" s="7" t="s">
        <v>2594</v>
      </c>
      <c r="B1734" s="7" t="s">
        <v>890</v>
      </c>
      <c r="C1734" s="7" t="str">
        <f>VLOOKUP(B1734,[1]Sheet1!$A:$B,2,)</f>
        <v>yanweitao</v>
      </c>
      <c r="D1734" s="7" t="s">
        <v>891</v>
      </c>
      <c r="E1734" s="9" t="str">
        <f>CONCATENATE(B1734,"(",D1734,")")</f>
        <v>严伟涛(yanweitao)</v>
      </c>
      <c r="F1734" s="7" t="s">
        <v>3006</v>
      </c>
      <c r="G1734" s="7" t="s">
        <v>3092</v>
      </c>
      <c r="H1734" s="7" t="s">
        <v>2885</v>
      </c>
      <c r="I1734" s="7" t="s">
        <v>48</v>
      </c>
      <c r="J1734" s="7" t="s">
        <v>997</v>
      </c>
      <c r="K1734" s="17" t="s">
        <v>2682</v>
      </c>
      <c r="L1734" s="17" t="s">
        <v>2665</v>
      </c>
      <c r="M1734" s="7" t="s">
        <v>2964</v>
      </c>
      <c r="N1734" s="7" t="s">
        <v>2964</v>
      </c>
      <c r="O1734" s="7"/>
      <c r="P1734" s="7" t="s">
        <v>2968</v>
      </c>
      <c r="Q1734" s="19"/>
      <c r="R1734" s="19"/>
    </row>
    <row r="1735" ht="12.75" hidden="1" customHeight="1" spans="1:18">
      <c r="A1735" s="7" t="s">
        <v>2594</v>
      </c>
      <c r="B1735" s="7" t="s">
        <v>890</v>
      </c>
      <c r="C1735" s="7" t="str">
        <f>VLOOKUP(B1735,[1]Sheet1!$A:$B,2,)</f>
        <v>yanweitao</v>
      </c>
      <c r="D1735" s="7" t="s">
        <v>891</v>
      </c>
      <c r="E1735" s="9" t="str">
        <f>CONCATENATE(B1735,"(",D1735,")")</f>
        <v>严伟涛(yanweitao)</v>
      </c>
      <c r="F1735" s="7" t="s">
        <v>3006</v>
      </c>
      <c r="G1735" s="7" t="s">
        <v>3092</v>
      </c>
      <c r="H1735" s="7" t="s">
        <v>2886</v>
      </c>
      <c r="I1735" s="7" t="s">
        <v>48</v>
      </c>
      <c r="J1735" s="7" t="s">
        <v>997</v>
      </c>
      <c r="K1735" s="17" t="s">
        <v>2727</v>
      </c>
      <c r="L1735" s="17" t="s">
        <v>2612</v>
      </c>
      <c r="M1735" s="7" t="s">
        <v>2964</v>
      </c>
      <c r="N1735" s="7" t="s">
        <v>2964</v>
      </c>
      <c r="O1735" s="7"/>
      <c r="P1735" s="7" t="s">
        <v>2968</v>
      </c>
      <c r="Q1735" s="19"/>
      <c r="R1735" s="19"/>
    </row>
    <row r="1736" ht="12.75" hidden="1" customHeight="1" spans="1:18">
      <c r="A1736" s="7" t="s">
        <v>2594</v>
      </c>
      <c r="B1736" s="7" t="s">
        <v>2888</v>
      </c>
      <c r="C1736" s="7" t="str">
        <f>VLOOKUP(B1736,[1]Sheet1!$A:$B,2,)</f>
        <v>yangguo</v>
      </c>
      <c r="D1736" s="7" t="s">
        <v>2889</v>
      </c>
      <c r="E1736" s="9" t="str">
        <f>CONCATENATE(B1736,"(",D1736,")")</f>
        <v>杨果(yangguo)</v>
      </c>
      <c r="F1736" s="7" t="s">
        <v>3006</v>
      </c>
      <c r="G1736" s="7" t="s">
        <v>3092</v>
      </c>
      <c r="H1736" s="7" t="s">
        <v>2887</v>
      </c>
      <c r="I1736" s="7" t="s">
        <v>48</v>
      </c>
      <c r="J1736" s="7" t="s">
        <v>997</v>
      </c>
      <c r="K1736" s="17" t="s">
        <v>2682</v>
      </c>
      <c r="L1736" s="17" t="s">
        <v>2755</v>
      </c>
      <c r="M1736" s="7" t="s">
        <v>2964</v>
      </c>
      <c r="N1736" s="7" t="s">
        <v>2964</v>
      </c>
      <c r="O1736" s="7"/>
      <c r="P1736" s="7" t="s">
        <v>2968</v>
      </c>
      <c r="Q1736" s="19"/>
      <c r="R1736" s="19"/>
    </row>
    <row r="1737" ht="12.75" hidden="1" customHeight="1" spans="1:18">
      <c r="A1737" s="7" t="s">
        <v>2594</v>
      </c>
      <c r="B1737" s="7" t="s">
        <v>2888</v>
      </c>
      <c r="C1737" s="7" t="str">
        <f>VLOOKUP(B1737,[1]Sheet1!$A:$B,2,)</f>
        <v>yangguo</v>
      </c>
      <c r="D1737" s="7" t="s">
        <v>2889</v>
      </c>
      <c r="E1737" s="9" t="str">
        <f>CONCATENATE(B1737,"(",D1737,")")</f>
        <v>杨果(yangguo)</v>
      </c>
      <c r="F1737" s="7" t="s">
        <v>3006</v>
      </c>
      <c r="G1737" s="7" t="s">
        <v>3092</v>
      </c>
      <c r="H1737" s="7" t="s">
        <v>2892</v>
      </c>
      <c r="I1737" s="7" t="s">
        <v>20</v>
      </c>
      <c r="J1737" s="7" t="s">
        <v>2333</v>
      </c>
      <c r="K1737" s="17" t="s">
        <v>2893</v>
      </c>
      <c r="L1737" s="17" t="s">
        <v>2894</v>
      </c>
      <c r="M1737" s="7" t="s">
        <v>2964</v>
      </c>
      <c r="N1737" s="7" t="s">
        <v>2964</v>
      </c>
      <c r="O1737" s="7"/>
      <c r="P1737" s="7" t="s">
        <v>2965</v>
      </c>
      <c r="Q1737" s="19"/>
      <c r="R1737" s="19"/>
    </row>
    <row r="1738" ht="12.75" hidden="1" customHeight="1" spans="1:18">
      <c r="A1738" s="7" t="s">
        <v>2594</v>
      </c>
      <c r="B1738" s="7" t="s">
        <v>2888</v>
      </c>
      <c r="C1738" s="7" t="str">
        <f>VLOOKUP(B1738,[1]Sheet1!$A:$B,2,)</f>
        <v>yangguo</v>
      </c>
      <c r="D1738" s="7" t="s">
        <v>2889</v>
      </c>
      <c r="E1738" s="9" t="str">
        <f>CONCATENATE(B1738,"(",D1738,")")</f>
        <v>杨果(yangguo)</v>
      </c>
      <c r="F1738" s="7" t="s">
        <v>3006</v>
      </c>
      <c r="G1738" s="7" t="s">
        <v>3092</v>
      </c>
      <c r="H1738" s="7" t="s">
        <v>2896</v>
      </c>
      <c r="I1738" s="7" t="s">
        <v>20</v>
      </c>
      <c r="J1738" s="7" t="s">
        <v>2333</v>
      </c>
      <c r="K1738" s="17" t="s">
        <v>2740</v>
      </c>
      <c r="L1738" s="17" t="s">
        <v>2897</v>
      </c>
      <c r="M1738" s="7" t="s">
        <v>2964</v>
      </c>
      <c r="N1738" s="7" t="s">
        <v>2964</v>
      </c>
      <c r="O1738" s="7"/>
      <c r="P1738" s="7" t="s">
        <v>2965</v>
      </c>
      <c r="Q1738" s="19"/>
      <c r="R1738" s="19"/>
    </row>
    <row r="1739" ht="12.75" hidden="1" customHeight="1" spans="1:18">
      <c r="A1739" s="7" t="s">
        <v>2594</v>
      </c>
      <c r="B1739" s="7" t="s">
        <v>209</v>
      </c>
      <c r="C1739" s="7" t="str">
        <f>VLOOKUP(B1739,[1]Sheet1!$A:$B,2,)</f>
        <v>yangling</v>
      </c>
      <c r="D1739" s="7" t="s">
        <v>210</v>
      </c>
      <c r="E1739" s="9" t="str">
        <f>CONCATENATE(B1739,"(",D1739,")")</f>
        <v>杨玲(yangling)</v>
      </c>
      <c r="F1739" s="7" t="s">
        <v>3007</v>
      </c>
      <c r="G1739" s="7" t="s">
        <v>3100</v>
      </c>
      <c r="H1739" s="7" t="s">
        <v>2673</v>
      </c>
      <c r="I1739" s="7" t="s">
        <v>20</v>
      </c>
      <c r="J1739" s="7" t="s">
        <v>2333</v>
      </c>
      <c r="K1739" s="17" t="s">
        <v>2671</v>
      </c>
      <c r="L1739" s="17" t="s">
        <v>2638</v>
      </c>
      <c r="M1739" s="7" t="s">
        <v>2964</v>
      </c>
      <c r="N1739" s="7" t="s">
        <v>2964</v>
      </c>
      <c r="O1739" s="7"/>
      <c r="P1739" s="7" t="s">
        <v>2965</v>
      </c>
      <c r="Q1739" s="19"/>
      <c r="R1739" s="19"/>
    </row>
    <row r="1740" ht="12.75" hidden="1" customHeight="1" spans="1:18">
      <c r="A1740" s="7" t="s">
        <v>2594</v>
      </c>
      <c r="B1740" s="7" t="s">
        <v>209</v>
      </c>
      <c r="C1740" s="7" t="str">
        <f>VLOOKUP(B1740,[1]Sheet1!$A:$B,2,)</f>
        <v>yangling</v>
      </c>
      <c r="D1740" s="7" t="s">
        <v>210</v>
      </c>
      <c r="E1740" s="9" t="str">
        <f>CONCATENATE(B1740,"(",D1740,")")</f>
        <v>杨玲(yangling)</v>
      </c>
      <c r="F1740" s="7" t="s">
        <v>3007</v>
      </c>
      <c r="G1740" s="7" t="s">
        <v>3101</v>
      </c>
      <c r="H1740" s="7" t="s">
        <v>2898</v>
      </c>
      <c r="I1740" s="7" t="s">
        <v>48</v>
      </c>
      <c r="J1740" s="7" t="s">
        <v>2318</v>
      </c>
      <c r="K1740" s="17" t="s">
        <v>2899</v>
      </c>
      <c r="L1740" s="17" t="s">
        <v>2899</v>
      </c>
      <c r="M1740" s="7" t="s">
        <v>2964</v>
      </c>
      <c r="N1740" s="7" t="s">
        <v>2964</v>
      </c>
      <c r="O1740" s="7"/>
      <c r="P1740" s="7" t="s">
        <v>2968</v>
      </c>
      <c r="Q1740" s="19"/>
      <c r="R1740" s="19"/>
    </row>
    <row r="1741" ht="12.75" hidden="1" customHeight="1" spans="1:18">
      <c r="A1741" s="7" t="s">
        <v>2594</v>
      </c>
      <c r="B1741" s="7" t="s">
        <v>209</v>
      </c>
      <c r="C1741" s="7" t="str">
        <f>VLOOKUP(B1741,[1]Sheet1!$A:$B,2,)</f>
        <v>yangling</v>
      </c>
      <c r="D1741" s="7" t="s">
        <v>210</v>
      </c>
      <c r="E1741" s="9" t="str">
        <f>CONCATENATE(B1741,"(",D1741,")")</f>
        <v>杨玲(yangling)</v>
      </c>
      <c r="F1741" s="7" t="s">
        <v>3007</v>
      </c>
      <c r="G1741" s="7" t="s">
        <v>3094</v>
      </c>
      <c r="H1741" s="7" t="s">
        <v>2632</v>
      </c>
      <c r="I1741" s="7" t="s">
        <v>358</v>
      </c>
      <c r="J1741" s="7" t="s">
        <v>2347</v>
      </c>
      <c r="K1741" s="17" t="s">
        <v>2633</v>
      </c>
      <c r="L1741" s="17" t="s">
        <v>2634</v>
      </c>
      <c r="M1741" s="7" t="s">
        <v>3003</v>
      </c>
      <c r="N1741" s="7" t="s">
        <v>2965</v>
      </c>
      <c r="O1741" s="7"/>
      <c r="P1741" s="7" t="s">
        <v>3042</v>
      </c>
      <c r="Q1741" s="19"/>
      <c r="R1741" s="19"/>
    </row>
    <row r="1742" ht="12.75" hidden="1" customHeight="1" spans="1:18">
      <c r="A1742" s="7" t="s">
        <v>2594</v>
      </c>
      <c r="B1742" s="7" t="s">
        <v>218</v>
      </c>
      <c r="C1742" s="7" t="str">
        <f>VLOOKUP(B1742,[1]Sheet1!$A:$B,2,)</f>
        <v>yangxiaorong</v>
      </c>
      <c r="D1742" s="7" t="s">
        <v>219</v>
      </c>
      <c r="E1742" s="9" t="str">
        <f>CONCATENATE(B1742,"(",D1742,")")</f>
        <v>杨孝容(yangxiaorong)</v>
      </c>
      <c r="F1742" s="7" t="s">
        <v>2975</v>
      </c>
      <c r="G1742" s="7" t="s">
        <v>3094</v>
      </c>
      <c r="H1742" s="7" t="s">
        <v>2900</v>
      </c>
      <c r="I1742" s="7" t="s">
        <v>48</v>
      </c>
      <c r="J1742" s="7" t="s">
        <v>39</v>
      </c>
      <c r="K1742" s="17" t="s">
        <v>2901</v>
      </c>
      <c r="L1742" s="17" t="s">
        <v>2851</v>
      </c>
      <c r="M1742" s="7" t="s">
        <v>2964</v>
      </c>
      <c r="N1742" s="7" t="s">
        <v>2964</v>
      </c>
      <c r="O1742" s="7"/>
      <c r="P1742" s="7" t="s">
        <v>2968</v>
      </c>
      <c r="Q1742" s="19"/>
      <c r="R1742" s="19"/>
    </row>
    <row r="1743" ht="12.75" hidden="1" customHeight="1" spans="1:18">
      <c r="A1743" s="7" t="s">
        <v>2594</v>
      </c>
      <c r="B1743" s="7" t="s">
        <v>2046</v>
      </c>
      <c r="C1743" s="7" t="str">
        <f>VLOOKUP(B1743,[1]Sheet1!$A:$B,2,)</f>
        <v>zhangli</v>
      </c>
      <c r="D1743" s="7" t="s">
        <v>2047</v>
      </c>
      <c r="E1743" s="9" t="str">
        <f>CONCATENATE(B1743,"(",D1743,")")</f>
        <v>张莉(zhangli)</v>
      </c>
      <c r="F1743" s="7" t="s">
        <v>3006</v>
      </c>
      <c r="G1743" s="7" t="s">
        <v>3092</v>
      </c>
      <c r="H1743" s="7" t="s">
        <v>2902</v>
      </c>
      <c r="I1743" s="7" t="s">
        <v>48</v>
      </c>
      <c r="J1743" s="7" t="s">
        <v>2318</v>
      </c>
      <c r="K1743" s="17" t="s">
        <v>2903</v>
      </c>
      <c r="L1743" s="17" t="s">
        <v>2734</v>
      </c>
      <c r="M1743" s="7" t="s">
        <v>2964</v>
      </c>
      <c r="N1743" s="7" t="s">
        <v>2964</v>
      </c>
      <c r="O1743" s="7"/>
      <c r="P1743" s="7" t="s">
        <v>2968</v>
      </c>
      <c r="Q1743" s="19"/>
      <c r="R1743" s="19"/>
    </row>
    <row r="1744" ht="12.75" hidden="1" customHeight="1" spans="1:18">
      <c r="A1744" s="7" t="s">
        <v>2594</v>
      </c>
      <c r="B1744" s="7" t="s">
        <v>2046</v>
      </c>
      <c r="C1744" s="7" t="str">
        <f>VLOOKUP(B1744,[1]Sheet1!$A:$B,2,)</f>
        <v>zhangli</v>
      </c>
      <c r="D1744" s="7" t="s">
        <v>2047</v>
      </c>
      <c r="E1744" s="9" t="str">
        <f>CONCATENATE(B1744,"(",D1744,")")</f>
        <v>张莉(zhangli)</v>
      </c>
      <c r="F1744" s="7" t="s">
        <v>3006</v>
      </c>
      <c r="G1744" s="7" t="s">
        <v>3092</v>
      </c>
      <c r="H1744" s="7" t="s">
        <v>2904</v>
      </c>
      <c r="I1744" s="7" t="s">
        <v>48</v>
      </c>
      <c r="J1744" s="7" t="s">
        <v>2333</v>
      </c>
      <c r="K1744" s="17" t="s">
        <v>2905</v>
      </c>
      <c r="L1744" s="17" t="s">
        <v>2727</v>
      </c>
      <c r="M1744" s="7" t="s">
        <v>2964</v>
      </c>
      <c r="N1744" s="7" t="s">
        <v>2964</v>
      </c>
      <c r="O1744" s="7"/>
      <c r="P1744" s="7" t="s">
        <v>2968</v>
      </c>
      <c r="Q1744" s="19"/>
      <c r="R1744" s="19"/>
    </row>
    <row r="1745" ht="12.75" hidden="1" customHeight="1" spans="1:18">
      <c r="A1745" s="7" t="s">
        <v>2594</v>
      </c>
      <c r="B1745" s="7" t="s">
        <v>2056</v>
      </c>
      <c r="C1745" s="7" t="str">
        <f>VLOOKUP(B1745,[1]Sheet1!$A:$B,2,)</f>
        <v>zhangyongheng</v>
      </c>
      <c r="D1745" s="7" t="s">
        <v>2057</v>
      </c>
      <c r="E1745" s="9" t="str">
        <f>CONCATENATE(B1745,"(",D1745,")")</f>
        <v>张永恒(zhangyongheng)</v>
      </c>
      <c r="F1745" s="7" t="s">
        <v>3039</v>
      </c>
      <c r="G1745" s="7" t="s">
        <v>3092</v>
      </c>
      <c r="H1745" s="7" t="s">
        <v>2906</v>
      </c>
      <c r="I1745" s="7" t="s">
        <v>48</v>
      </c>
      <c r="J1745" s="7" t="s">
        <v>2333</v>
      </c>
      <c r="K1745" s="17" t="s">
        <v>2907</v>
      </c>
      <c r="L1745" s="17" t="s">
        <v>2699</v>
      </c>
      <c r="M1745" s="7" t="s">
        <v>2964</v>
      </c>
      <c r="N1745" s="7" t="s">
        <v>2964</v>
      </c>
      <c r="O1745" s="7"/>
      <c r="P1745" s="7" t="s">
        <v>2968</v>
      </c>
      <c r="Q1745" s="19"/>
      <c r="R1745" s="19"/>
    </row>
    <row r="1746" ht="12.75" hidden="1" customHeight="1" spans="1:18">
      <c r="A1746" s="7" t="s">
        <v>2594</v>
      </c>
      <c r="B1746" s="7" t="s">
        <v>2056</v>
      </c>
      <c r="C1746" s="7" t="str">
        <f>VLOOKUP(B1746,[1]Sheet1!$A:$B,2,)</f>
        <v>zhangyongheng</v>
      </c>
      <c r="D1746" s="7" t="s">
        <v>2057</v>
      </c>
      <c r="E1746" s="9" t="str">
        <f>CONCATENATE(B1746,"(",D1746,")")</f>
        <v>张永恒(zhangyongheng)</v>
      </c>
      <c r="F1746" s="7" t="s">
        <v>3039</v>
      </c>
      <c r="G1746" s="7" t="s">
        <v>3092</v>
      </c>
      <c r="H1746" s="7" t="s">
        <v>2689</v>
      </c>
      <c r="I1746" s="7" t="s">
        <v>48</v>
      </c>
      <c r="J1746" s="7" t="s">
        <v>2333</v>
      </c>
      <c r="K1746" s="17" t="s">
        <v>2690</v>
      </c>
      <c r="L1746" s="17" t="s">
        <v>2605</v>
      </c>
      <c r="M1746" s="7" t="s">
        <v>2964</v>
      </c>
      <c r="N1746" s="7" t="s">
        <v>2964</v>
      </c>
      <c r="O1746" s="7"/>
      <c r="P1746" s="7" t="s">
        <v>2968</v>
      </c>
      <c r="Q1746" s="19"/>
      <c r="R1746" s="19"/>
    </row>
    <row r="1747" ht="12.75" hidden="1" customHeight="1" spans="1:18">
      <c r="A1747" s="7" t="s">
        <v>2594</v>
      </c>
      <c r="B1747" s="7" t="s">
        <v>2056</v>
      </c>
      <c r="C1747" s="7" t="str">
        <f>VLOOKUP(B1747,[1]Sheet1!$A:$B,2,)</f>
        <v>zhangyongheng</v>
      </c>
      <c r="D1747" s="7" t="s">
        <v>2057</v>
      </c>
      <c r="E1747" s="9" t="str">
        <f>CONCATENATE(B1747,"(",D1747,")")</f>
        <v>张永恒(zhangyongheng)</v>
      </c>
      <c r="F1747" s="7" t="s">
        <v>3039</v>
      </c>
      <c r="G1747" s="7" t="s">
        <v>3092</v>
      </c>
      <c r="H1747" s="7" t="s">
        <v>2909</v>
      </c>
      <c r="I1747" s="7" t="s">
        <v>48</v>
      </c>
      <c r="J1747" s="7" t="s">
        <v>2333</v>
      </c>
      <c r="K1747" s="17" t="s">
        <v>2910</v>
      </c>
      <c r="L1747" s="17" t="s">
        <v>2596</v>
      </c>
      <c r="M1747" s="7" t="s">
        <v>2964</v>
      </c>
      <c r="N1747" s="7" t="s">
        <v>2964</v>
      </c>
      <c r="O1747" s="7"/>
      <c r="P1747" s="7" t="s">
        <v>2968</v>
      </c>
      <c r="Q1747" s="19"/>
      <c r="R1747" s="19"/>
    </row>
    <row r="1748" ht="12.75" hidden="1" customHeight="1" spans="1:18">
      <c r="A1748" s="7" t="s">
        <v>2594</v>
      </c>
      <c r="B1748" s="7" t="s">
        <v>2056</v>
      </c>
      <c r="C1748" s="7" t="str">
        <f>VLOOKUP(B1748,[1]Sheet1!$A:$B,2,)</f>
        <v>zhangyongheng</v>
      </c>
      <c r="D1748" s="7" t="s">
        <v>2057</v>
      </c>
      <c r="E1748" s="9" t="str">
        <f>CONCATENATE(B1748,"(",D1748,")")</f>
        <v>张永恒(zhangyongheng)</v>
      </c>
      <c r="F1748" s="7" t="s">
        <v>3039</v>
      </c>
      <c r="G1748" s="7" t="s">
        <v>3092</v>
      </c>
      <c r="H1748" s="7" t="s">
        <v>2911</v>
      </c>
      <c r="I1748" s="7" t="s">
        <v>20</v>
      </c>
      <c r="J1748" s="7" t="s">
        <v>2333</v>
      </c>
      <c r="K1748" s="17" t="s">
        <v>2839</v>
      </c>
      <c r="L1748" s="17" t="s">
        <v>2730</v>
      </c>
      <c r="M1748" s="7" t="s">
        <v>2964</v>
      </c>
      <c r="N1748" s="7" t="s">
        <v>2964</v>
      </c>
      <c r="O1748" s="7"/>
      <c r="P1748" s="7" t="s">
        <v>2965</v>
      </c>
      <c r="Q1748" s="19"/>
      <c r="R1748" s="19"/>
    </row>
    <row r="1749" ht="12.75" hidden="1" customHeight="1" spans="1:18">
      <c r="A1749" s="7" t="s">
        <v>2594</v>
      </c>
      <c r="B1749" s="7" t="s">
        <v>2056</v>
      </c>
      <c r="C1749" s="7" t="str">
        <f>VLOOKUP(B1749,[1]Sheet1!$A:$B,2,)</f>
        <v>zhangyongheng</v>
      </c>
      <c r="D1749" s="7" t="s">
        <v>2057</v>
      </c>
      <c r="E1749" s="9" t="str">
        <f>CONCATENATE(B1749,"(",D1749,")")</f>
        <v>张永恒(zhangyongheng)</v>
      </c>
      <c r="F1749" s="7" t="s">
        <v>3039</v>
      </c>
      <c r="G1749" s="7" t="s">
        <v>3092</v>
      </c>
      <c r="H1749" s="7" t="s">
        <v>2912</v>
      </c>
      <c r="I1749" s="7" t="s">
        <v>48</v>
      </c>
      <c r="J1749" s="7" t="s">
        <v>2738</v>
      </c>
      <c r="K1749" s="17" t="s">
        <v>2615</v>
      </c>
      <c r="L1749" s="17" t="s">
        <v>2615</v>
      </c>
      <c r="M1749" s="7" t="s">
        <v>2964</v>
      </c>
      <c r="N1749" s="7" t="s">
        <v>2964</v>
      </c>
      <c r="O1749" s="7"/>
      <c r="P1749" s="7" t="s">
        <v>2968</v>
      </c>
      <c r="Q1749" s="19"/>
      <c r="R1749" s="19"/>
    </row>
    <row r="1750" ht="12.75" hidden="1" customHeight="1" spans="1:18">
      <c r="A1750" s="7" t="s">
        <v>2594</v>
      </c>
      <c r="B1750" s="7" t="s">
        <v>2056</v>
      </c>
      <c r="C1750" s="7" t="str">
        <f>VLOOKUP(B1750,[1]Sheet1!$A:$B,2,)</f>
        <v>zhangyongheng</v>
      </c>
      <c r="D1750" s="7" t="s">
        <v>2057</v>
      </c>
      <c r="E1750" s="9" t="str">
        <f>CONCATENATE(B1750,"(",D1750,")")</f>
        <v>张永恒(zhangyongheng)</v>
      </c>
      <c r="F1750" s="7" t="s">
        <v>3039</v>
      </c>
      <c r="G1750" s="7" t="s">
        <v>3092</v>
      </c>
      <c r="H1750" s="7" t="s">
        <v>2913</v>
      </c>
      <c r="I1750" s="7" t="s">
        <v>48</v>
      </c>
      <c r="J1750" s="7" t="s">
        <v>2333</v>
      </c>
      <c r="K1750" s="17" t="s">
        <v>2907</v>
      </c>
      <c r="L1750" s="17" t="s">
        <v>2755</v>
      </c>
      <c r="M1750" s="7" t="s">
        <v>2964</v>
      </c>
      <c r="N1750" s="7" t="s">
        <v>2964</v>
      </c>
      <c r="O1750" s="7"/>
      <c r="P1750" s="7" t="s">
        <v>2968</v>
      </c>
      <c r="Q1750" s="19"/>
      <c r="R1750" s="19"/>
    </row>
    <row r="1751" ht="12.75" hidden="1" customHeight="1" spans="1:18">
      <c r="A1751" s="7" t="s">
        <v>2594</v>
      </c>
      <c r="B1751" s="7" t="s">
        <v>2056</v>
      </c>
      <c r="C1751" s="7" t="str">
        <f>VLOOKUP(B1751,[1]Sheet1!$A:$B,2,)</f>
        <v>zhangyongheng</v>
      </c>
      <c r="D1751" s="7" t="s">
        <v>2057</v>
      </c>
      <c r="E1751" s="9" t="str">
        <f>CONCATENATE(B1751,"(",D1751,")")</f>
        <v>张永恒(zhangyongheng)</v>
      </c>
      <c r="F1751" s="7" t="s">
        <v>3039</v>
      </c>
      <c r="G1751" s="7" t="s">
        <v>3092</v>
      </c>
      <c r="H1751" s="7" t="s">
        <v>2914</v>
      </c>
      <c r="I1751" s="7" t="s">
        <v>48</v>
      </c>
      <c r="J1751" s="7" t="s">
        <v>2738</v>
      </c>
      <c r="K1751" s="17" t="s">
        <v>2717</v>
      </c>
      <c r="L1751" s="17" t="s">
        <v>2915</v>
      </c>
      <c r="M1751" s="7" t="s">
        <v>2964</v>
      </c>
      <c r="N1751" s="7" t="s">
        <v>2964</v>
      </c>
      <c r="O1751" s="7"/>
      <c r="P1751" s="7" t="s">
        <v>2968</v>
      </c>
      <c r="Q1751" s="19"/>
      <c r="R1751" s="19"/>
    </row>
    <row r="1752" ht="12.75" hidden="1" customHeight="1" spans="1:18">
      <c r="A1752" s="7" t="s">
        <v>2594</v>
      </c>
      <c r="B1752" s="7" t="s">
        <v>2588</v>
      </c>
      <c r="C1752" s="7" t="str">
        <f>VLOOKUP(B1752,[1]Sheet1!$A:$B,2,)</f>
        <v>zhuxusen</v>
      </c>
      <c r="D1752" s="7" t="s">
        <v>2589</v>
      </c>
      <c r="E1752" s="9" t="str">
        <f>CONCATENATE(B1752,"(",D1752,")")</f>
        <v>朱旭森(zhuxusen)</v>
      </c>
      <c r="F1752" s="7" t="s">
        <v>2984</v>
      </c>
      <c r="G1752" s="7" t="s">
        <v>3092</v>
      </c>
      <c r="H1752" s="7" t="s">
        <v>2916</v>
      </c>
      <c r="I1752" s="7" t="s">
        <v>358</v>
      </c>
      <c r="J1752" s="7" t="s">
        <v>2333</v>
      </c>
      <c r="K1752" s="17" t="s">
        <v>2917</v>
      </c>
      <c r="L1752" s="17" t="s">
        <v>2812</v>
      </c>
      <c r="M1752" s="7" t="s">
        <v>2964</v>
      </c>
      <c r="N1752" s="7" t="s">
        <v>2964</v>
      </c>
      <c r="O1752" s="7"/>
      <c r="P1752" s="7" t="s">
        <v>3046</v>
      </c>
      <c r="Q1752" s="19"/>
      <c r="R1752" s="19"/>
    </row>
    <row r="1753" ht="12.75" hidden="1" customHeight="1" spans="1:18">
      <c r="A1753" s="7" t="s">
        <v>2594</v>
      </c>
      <c r="B1753" s="7" t="s">
        <v>2588</v>
      </c>
      <c r="C1753" s="7" t="str">
        <f>VLOOKUP(B1753,[1]Sheet1!$A:$B,2,)</f>
        <v>zhuxusen</v>
      </c>
      <c r="D1753" s="7" t="s">
        <v>2589</v>
      </c>
      <c r="E1753" s="9" t="str">
        <f>CONCATENATE(B1753,"(",D1753,")")</f>
        <v>朱旭森(zhuxusen)</v>
      </c>
      <c r="F1753" s="7" t="s">
        <v>2984</v>
      </c>
      <c r="G1753" s="7" t="s">
        <v>3092</v>
      </c>
      <c r="H1753" s="7" t="s">
        <v>2919</v>
      </c>
      <c r="I1753" s="7" t="s">
        <v>48</v>
      </c>
      <c r="J1753" s="7" t="s">
        <v>2920</v>
      </c>
      <c r="K1753" s="17" t="s">
        <v>2922</v>
      </c>
      <c r="L1753" s="17" t="s">
        <v>2922</v>
      </c>
      <c r="M1753" s="7" t="s">
        <v>2964</v>
      </c>
      <c r="N1753" s="7" t="s">
        <v>2964</v>
      </c>
      <c r="O1753" s="7"/>
      <c r="P1753" s="7" t="s">
        <v>2968</v>
      </c>
      <c r="Q1753" s="19"/>
      <c r="R1753" s="19"/>
    </row>
    <row r="1754" ht="12.75" hidden="1" customHeight="1" spans="1:18">
      <c r="A1754" s="7" t="s">
        <v>2594</v>
      </c>
      <c r="B1754" s="7" t="s">
        <v>2588</v>
      </c>
      <c r="C1754" s="7" t="str">
        <f>VLOOKUP(B1754,[1]Sheet1!$A:$B,2,)</f>
        <v>zhuxusen</v>
      </c>
      <c r="D1754" s="7" t="s">
        <v>2589</v>
      </c>
      <c r="E1754" s="9" t="str">
        <f>CONCATENATE(B1754,"(",D1754,")")</f>
        <v>朱旭森(zhuxusen)</v>
      </c>
      <c r="F1754" s="7" t="s">
        <v>2984</v>
      </c>
      <c r="G1754" s="7" t="s">
        <v>3092</v>
      </c>
      <c r="H1754" s="7" t="s">
        <v>2610</v>
      </c>
      <c r="I1754" s="7" t="s">
        <v>20</v>
      </c>
      <c r="J1754" s="7" t="s">
        <v>2333</v>
      </c>
      <c r="K1754" s="17" t="s">
        <v>2671</v>
      </c>
      <c r="L1754" s="17" t="s">
        <v>2638</v>
      </c>
      <c r="M1754" s="7" t="s">
        <v>2964</v>
      </c>
      <c r="N1754" s="7" t="s">
        <v>2964</v>
      </c>
      <c r="O1754" s="7"/>
      <c r="P1754" s="7" t="s">
        <v>2965</v>
      </c>
      <c r="Q1754" s="19"/>
      <c r="R1754" s="19"/>
    </row>
    <row r="1755" ht="12.75" hidden="1" customHeight="1" spans="1:18">
      <c r="A1755" s="7" t="s">
        <v>2594</v>
      </c>
      <c r="B1755" s="7" t="s">
        <v>2588</v>
      </c>
      <c r="C1755" s="7" t="str">
        <f>VLOOKUP(B1755,[1]Sheet1!$A:$B,2,)</f>
        <v>zhuxusen</v>
      </c>
      <c r="D1755" s="7" t="s">
        <v>2589</v>
      </c>
      <c r="E1755" s="9" t="str">
        <f>CONCATENATE(B1755,"(",D1755,")")</f>
        <v>朱旭森(zhuxusen)</v>
      </c>
      <c r="F1755" s="7" t="s">
        <v>2984</v>
      </c>
      <c r="G1755" s="7" t="s">
        <v>3092</v>
      </c>
      <c r="H1755" s="7" t="s">
        <v>2807</v>
      </c>
      <c r="I1755" s="7" t="s">
        <v>48</v>
      </c>
      <c r="J1755" s="7" t="s">
        <v>39</v>
      </c>
      <c r="K1755" s="17" t="s">
        <v>2646</v>
      </c>
      <c r="L1755" s="17" t="s">
        <v>2808</v>
      </c>
      <c r="M1755" s="7" t="s">
        <v>3015</v>
      </c>
      <c r="N1755" s="7" t="s">
        <v>3015</v>
      </c>
      <c r="O1755" s="7"/>
      <c r="P1755" s="7" t="s">
        <v>2965</v>
      </c>
      <c r="Q1755" s="19"/>
      <c r="R1755" s="19"/>
    </row>
    <row r="1756" ht="12.75" hidden="1" customHeight="1" spans="1:18">
      <c r="A1756" s="7" t="s">
        <v>2594</v>
      </c>
      <c r="B1756" s="7" t="s">
        <v>2588</v>
      </c>
      <c r="C1756" s="7" t="str">
        <f>VLOOKUP(B1756,[1]Sheet1!$A:$B,2,)</f>
        <v>zhuxusen</v>
      </c>
      <c r="D1756" s="7" t="s">
        <v>2589</v>
      </c>
      <c r="E1756" s="9" t="str">
        <f>CONCATENATE(B1756,"(",D1756,")")</f>
        <v>朱旭森(zhuxusen)</v>
      </c>
      <c r="F1756" s="7" t="s">
        <v>2984</v>
      </c>
      <c r="G1756" s="7" t="s">
        <v>3092</v>
      </c>
      <c r="H1756" s="7" t="s">
        <v>2923</v>
      </c>
      <c r="I1756" s="7" t="s">
        <v>20</v>
      </c>
      <c r="J1756" s="7" t="s">
        <v>2083</v>
      </c>
      <c r="K1756" s="17" t="s">
        <v>2600</v>
      </c>
      <c r="L1756" s="17" t="s">
        <v>2603</v>
      </c>
      <c r="M1756" s="7" t="s">
        <v>2964</v>
      </c>
      <c r="N1756" s="7" t="s">
        <v>2964</v>
      </c>
      <c r="O1756" s="7"/>
      <c r="P1756" s="7" t="s">
        <v>2965</v>
      </c>
      <c r="Q1756" s="19"/>
      <c r="R1756" s="19"/>
    </row>
    <row r="1757" ht="12.75" hidden="1" customHeight="1" spans="1:18">
      <c r="A1757" s="7" t="s">
        <v>2594</v>
      </c>
      <c r="B1757" s="7" t="s">
        <v>2926</v>
      </c>
      <c r="C1757" s="7" t="str">
        <f>VLOOKUP(B1757,[1]Sheet1!$A:$B,2,)</f>
        <v>luanyushu</v>
      </c>
      <c r="D1757" s="7" t="s">
        <v>2927</v>
      </c>
      <c r="E1757" s="9" t="str">
        <f>CONCATENATE(B1757,"(",D1757,")")</f>
        <v>栾玉树(luanyushu)</v>
      </c>
      <c r="F1757" s="7" t="s">
        <v>2984</v>
      </c>
      <c r="G1757" s="7" t="s">
        <v>3096</v>
      </c>
      <c r="H1757" s="7" t="s">
        <v>2925</v>
      </c>
      <c r="I1757" s="7" t="s">
        <v>20</v>
      </c>
      <c r="J1757" s="7" t="s">
        <v>2333</v>
      </c>
      <c r="K1757" s="17" t="s">
        <v>2625</v>
      </c>
      <c r="L1757" s="17" t="s">
        <v>2597</v>
      </c>
      <c r="M1757" s="7" t="s">
        <v>2964</v>
      </c>
      <c r="N1757" s="7" t="s">
        <v>2964</v>
      </c>
      <c r="O1757" s="7"/>
      <c r="P1757" s="7" t="s">
        <v>2965</v>
      </c>
      <c r="Q1757" s="19"/>
      <c r="R1757" s="19"/>
    </row>
    <row r="1758" ht="12.75" hidden="1" customHeight="1" spans="1:18">
      <c r="A1758" s="7" t="s">
        <v>2594</v>
      </c>
      <c r="B1758" s="7" t="s">
        <v>2926</v>
      </c>
      <c r="C1758" s="7" t="str">
        <f>VLOOKUP(B1758,[1]Sheet1!$A:$B,2,)</f>
        <v>luanyushu</v>
      </c>
      <c r="D1758" s="7" t="s">
        <v>2927</v>
      </c>
      <c r="E1758" s="9" t="str">
        <f>CONCATENATE(B1758,"(",D1758,")")</f>
        <v>栾玉树(luanyushu)</v>
      </c>
      <c r="F1758" s="7" t="s">
        <v>2984</v>
      </c>
      <c r="G1758" s="7" t="s">
        <v>3096</v>
      </c>
      <c r="H1758" s="7" t="s">
        <v>2930</v>
      </c>
      <c r="I1758" s="7" t="s">
        <v>48</v>
      </c>
      <c r="J1758" s="7" t="s">
        <v>2333</v>
      </c>
      <c r="K1758" s="17" t="s">
        <v>2931</v>
      </c>
      <c r="L1758" s="17" t="s">
        <v>2932</v>
      </c>
      <c r="M1758" s="7" t="s">
        <v>2964</v>
      </c>
      <c r="N1758" s="7" t="s">
        <v>2964</v>
      </c>
      <c r="O1758" s="7"/>
      <c r="P1758" s="7" t="s">
        <v>2968</v>
      </c>
      <c r="Q1758" s="19"/>
      <c r="R1758" s="19"/>
    </row>
    <row r="1759" ht="12.75" hidden="1" customHeight="1" spans="1:18">
      <c r="A1759" s="7" t="s">
        <v>2594</v>
      </c>
      <c r="B1759" s="7" t="s">
        <v>2926</v>
      </c>
      <c r="C1759" s="7" t="str">
        <f>VLOOKUP(B1759,[1]Sheet1!$A:$B,2,)</f>
        <v>luanyushu</v>
      </c>
      <c r="D1759" s="7" t="s">
        <v>2927</v>
      </c>
      <c r="E1759" s="9" t="str">
        <f>CONCATENATE(B1759,"(",D1759,")")</f>
        <v>栾玉树(luanyushu)</v>
      </c>
      <c r="F1759" s="7" t="s">
        <v>2984</v>
      </c>
      <c r="G1759" s="7" t="s">
        <v>3096</v>
      </c>
      <c r="H1759" s="7" t="s">
        <v>2670</v>
      </c>
      <c r="I1759" s="7" t="s">
        <v>20</v>
      </c>
      <c r="J1759" s="7" t="s">
        <v>2333</v>
      </c>
      <c r="K1759" s="17" t="s">
        <v>2671</v>
      </c>
      <c r="L1759" s="17" t="s">
        <v>2638</v>
      </c>
      <c r="M1759" s="7" t="s">
        <v>2964</v>
      </c>
      <c r="N1759" s="7" t="s">
        <v>2964</v>
      </c>
      <c r="O1759" s="7"/>
      <c r="P1759" s="7" t="s">
        <v>2965</v>
      </c>
      <c r="Q1759" s="19"/>
      <c r="R1759" s="19"/>
    </row>
    <row r="1760" ht="12.75" hidden="1" customHeight="1" spans="1:18">
      <c r="A1760" s="7" t="s">
        <v>2934</v>
      </c>
      <c r="B1760" s="7" t="s">
        <v>1190</v>
      </c>
      <c r="C1760" s="7" t="str">
        <f>VLOOKUP(B1760,[1]Sheet1!$A:$B,2,)</f>
        <v>heqing</v>
      </c>
      <c r="D1760" s="7" t="s">
        <v>1191</v>
      </c>
      <c r="E1760" s="9" t="str">
        <f>CONCATENATE(B1760,"(",D1760,")")</f>
        <v>何清(heqing)</v>
      </c>
      <c r="F1760" s="7" t="s">
        <v>2967</v>
      </c>
      <c r="G1760" s="7" t="s">
        <v>3092</v>
      </c>
      <c r="H1760" s="7" t="s">
        <v>2935</v>
      </c>
      <c r="I1760" s="7" t="s">
        <v>48</v>
      </c>
      <c r="J1760" s="7" t="s">
        <v>997</v>
      </c>
      <c r="K1760" s="17" t="s">
        <v>2936</v>
      </c>
      <c r="L1760" s="17" t="s">
        <v>2937</v>
      </c>
      <c r="M1760" s="7" t="s">
        <v>2964</v>
      </c>
      <c r="N1760" s="7" t="s">
        <v>2964</v>
      </c>
      <c r="O1760" s="7"/>
      <c r="P1760" s="7" t="s">
        <v>3095</v>
      </c>
      <c r="Q1760" s="19"/>
      <c r="R1760" s="19"/>
    </row>
    <row r="1761" ht="12.75" hidden="1" customHeight="1" spans="1:18">
      <c r="A1761" s="7" t="s">
        <v>2934</v>
      </c>
      <c r="B1761" s="7" t="s">
        <v>1528</v>
      </c>
      <c r="C1761" s="7" t="str">
        <f>VLOOKUP(B1761,[1]Sheet1!$A:$B,2,)</f>
        <v>lvhong</v>
      </c>
      <c r="D1761" s="7" t="s">
        <v>1529</v>
      </c>
      <c r="E1761" s="9" t="str">
        <f>CONCATENATE(B1761,"(",D1761,")")</f>
        <v>吕红(luhong)</v>
      </c>
      <c r="F1761" s="7" t="s">
        <v>3021</v>
      </c>
      <c r="G1761" s="7" t="s">
        <v>3092</v>
      </c>
      <c r="H1761" s="7" t="s">
        <v>2938</v>
      </c>
      <c r="I1761" s="7" t="s">
        <v>48</v>
      </c>
      <c r="J1761" s="7" t="s">
        <v>2318</v>
      </c>
      <c r="K1761" s="17" t="s">
        <v>2939</v>
      </c>
      <c r="L1761" s="17" t="s">
        <v>2940</v>
      </c>
      <c r="M1761" s="7" t="s">
        <v>2964</v>
      </c>
      <c r="N1761" s="7" t="s">
        <v>2964</v>
      </c>
      <c r="O1761" s="7"/>
      <c r="P1761" s="7" t="s">
        <v>2968</v>
      </c>
      <c r="Q1761" s="19"/>
      <c r="R1761" s="19"/>
    </row>
  </sheetData>
  <autoFilter ref="A1:P1761">
    <filterColumn colId="7">
      <filters>
        <filter val="接受采访"/>
        <filter val="与《光明日报》《德国商报》座谈交流，并接受采访"/>
      </filters>
    </filterColumn>
    <extLst/>
  </autoFilter>
  <pageMargins left="0.912698412698412" right="0.912698412698412" top="0.992063492063492" bottom="0.992063492063492" header="0.51181" footer="0.51181"/>
  <pageSetup paperSize="9" orientation="portrait" errors="blank" horizontalDpi="600" verticalDpi="6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B1:S1760"/>
  <sheetViews>
    <sheetView tabSelected="1" workbookViewId="0">
      <selection activeCell="C15" sqref="C15"/>
    </sheetView>
  </sheetViews>
  <sheetFormatPr defaultColWidth="9" defaultRowHeight="14.25"/>
  <cols>
    <col min="3" max="3" width="59" style="2" customWidth="1"/>
    <col min="4" max="4" width="19" style="2" customWidth="1"/>
    <col min="5" max="5" width="8.45833333333333" style="2" customWidth="1"/>
    <col min="6" max="6" width="14.75" customWidth="1"/>
    <col min="7" max="7" width="14.75" style="1" customWidth="1"/>
    <col min="9" max="9" width="11.75" customWidth="1"/>
    <col min="14" max="14" width="28.125" customWidth="1"/>
    <col min="17" max="17" width="14" customWidth="1"/>
  </cols>
  <sheetData>
    <row r="1" spans="2:19">
      <c r="B1" s="3" t="s">
        <v>1</v>
      </c>
      <c r="C1" s="4" t="s">
        <v>2</v>
      </c>
      <c r="D1" s="5" t="s">
        <v>3</v>
      </c>
      <c r="E1" s="5" t="s">
        <v>4</v>
      </c>
      <c r="F1" s="5" t="s">
        <v>5</v>
      </c>
      <c r="G1" s="6" t="s">
        <v>3102</v>
      </c>
      <c r="H1" s="4" t="s">
        <v>6</v>
      </c>
      <c r="I1" s="4" t="s">
        <v>7</v>
      </c>
      <c r="J1" s="4" t="s">
        <v>8</v>
      </c>
      <c r="K1" s="4" t="s">
        <v>9</v>
      </c>
      <c r="L1" s="8" t="s">
        <v>10</v>
      </c>
      <c r="M1" s="8" t="s">
        <v>11</v>
      </c>
      <c r="N1" s="4" t="s">
        <v>12</v>
      </c>
      <c r="O1" s="4" t="s">
        <v>13</v>
      </c>
      <c r="P1" s="4" t="s">
        <v>14</v>
      </c>
      <c r="Q1" s="4" t="s">
        <v>15</v>
      </c>
      <c r="R1" s="8" t="s">
        <v>16</v>
      </c>
      <c r="S1" s="8" t="s">
        <v>17</v>
      </c>
    </row>
    <row r="2" spans="2:17">
      <c r="B2" t="str">
        <f t="array" ref="B2">VLOOKUP(C2&amp;D2&amp;E2,IF({1,0},'4.1指令性任务（前端查询结果） (需要导入的-待处理)'!H:H&amp;'4.1指令性任务（前端查询结果） (需要导入的-待处理)'!I:I&amp;'4.1指令性任务（前端查询结果） (需要导入的-待处理)'!J:J,'4.1指令性任务（前端查询结果） (需要导入的-待处理)'!A:A),2,)</f>
        <v>2009</v>
      </c>
      <c r="C2" s="7" t="s">
        <v>19</v>
      </c>
      <c r="D2" s="7" t="s">
        <v>20</v>
      </c>
      <c r="E2" s="7" t="s">
        <v>21</v>
      </c>
      <c r="F2" t="e">
        <f>VLOOKUP(E2,[1]Sheet1!$A:$B,2,)</f>
        <v>#N/A</v>
      </c>
      <c r="G2" s="1" t="s">
        <v>22</v>
      </c>
      <c r="H2" t="str">
        <f t="array" ref="H2">VLOOKUP(C2&amp;"1",IF({1,0},'4.1指令性任务（前端查询结果） (需要导入的-待处理)'!H:H&amp;'4.1指令性任务（前端查询结果） (需要导入的-待处理)'!N:N,'4.1指令性任务（前端查询结果） (需要导入的-待处理)'!B:B),2,)</f>
        <v>陈悦</v>
      </c>
      <c r="I2" t="str">
        <f>VLOOKUP(H2,'4.1指令性任务（前端查询结果） (需要导入的-待处理)'!B:E,3,)</f>
        <v>chenyue</v>
      </c>
      <c r="J2" t="str">
        <f t="array" ref="J2">VLOOKUP(C2&amp;D2&amp;E2,IF({1,0},'4.1指令性任务（前端查询结果） (需要导入的-待处理)'!H:H&amp;'4.1指令性任务（前端查询结果） (需要导入的-待处理)'!I:I&amp;'4.1指令性任务（前端查询结果） (需要导入的-待处理)'!J:J,'4.1指令性任务（前端查询结果） (需要导入的-待处理)'!K:K),2,)</f>
        <v>2009-08-10 </v>
      </c>
      <c r="K2" t="str">
        <f t="array" ref="K2">VLOOKUP(C2&amp;D2&amp;E2,IF({1,0},'4.1指令性任务（前端查询结果） (需要导入的-待处理)'!H:H&amp;'4.1指令性任务（前端查询结果） (需要导入的-待处理)'!I:I&amp;'4.1指令性任务（前端查询结果） (需要导入的-待处理)'!J:J,'4.1指令性任务（前端查询结果） (需要导入的-待处理)'!L:L),2,)</f>
        <v>2009-08-10 </v>
      </c>
      <c r="N2" t="s">
        <v>26</v>
      </c>
      <c r="O2" t="s">
        <v>27</v>
      </c>
      <c r="P2" t="s">
        <v>28</v>
      </c>
      <c r="Q2" t="str">
        <f>IF(D2="一般指令性任务",CONCATENATE(I2,"(","10",")"),IF(D2="重要指令性任务",CONCATENATE(I2,"(","20",")"),IF(D2="重大指令性任务",CONCATENATE(I2,"(","30",")"),"不可能")))</f>
        <v>chenyue(10)</v>
      </c>
    </row>
    <row r="3" spans="2:17">
      <c r="B3" t="str">
        <f t="array" ref="B3">VLOOKUP(C3&amp;D3&amp;E3,IF({1,0},'4.1指令性任务（前端查询结果） (需要导入的-待处理)'!H:H&amp;'4.1指令性任务（前端查询结果） (需要导入的-待处理)'!I:I&amp;'4.1指令性任务（前端查询结果） (需要导入的-待处理)'!J:J,'4.1指令性任务（前端查询结果） (需要导入的-待处理)'!A:A),2,)</f>
        <v>2009</v>
      </c>
      <c r="C3" s="7" t="s">
        <v>30</v>
      </c>
      <c r="D3" s="7" t="s">
        <v>20</v>
      </c>
      <c r="E3" s="7" t="s">
        <v>21</v>
      </c>
      <c r="F3" t="e">
        <f>VLOOKUP(E3,[1]Sheet1!$A:$B,2,)</f>
        <v>#N/A</v>
      </c>
      <c r="G3" s="1" t="s">
        <v>22</v>
      </c>
      <c r="H3" t="str">
        <f t="array" ref="H3">VLOOKUP(C3&amp;"1",IF({1,0},'4.1指令性任务（前端查询结果） (需要导入的-待处理)'!H:H&amp;'4.1指令性任务（前端查询结果） (需要导入的-待处理)'!N:N,'4.1指令性任务（前端查询结果） (需要导入的-待处理)'!B:B),2,)</f>
        <v>陈悦</v>
      </c>
      <c r="I3" t="str">
        <f>VLOOKUP(H3,'4.1指令性任务（前端查询结果） (需要导入的-待处理)'!B:E,3,)</f>
        <v>chenyue</v>
      </c>
      <c r="J3" t="str">
        <f t="array" ref="J3">VLOOKUP(C3&amp;D3&amp;E3,IF({1,0},'4.1指令性任务（前端查询结果） (需要导入的-待处理)'!H:H&amp;'4.1指令性任务（前端查询结果） (需要导入的-待处理)'!I:I&amp;'4.1指令性任务（前端查询结果） (需要导入的-待处理)'!J:J,'4.1指令性任务（前端查询结果） (需要导入的-待处理)'!K:K),2,)</f>
        <v>2009-12-01 </v>
      </c>
      <c r="K3" t="str">
        <f t="array" ref="K3">VLOOKUP(C3&amp;D3&amp;E3,IF({1,0},'4.1指令性任务（前端查询结果） (需要导入的-待处理)'!H:H&amp;'4.1指令性任务（前端查询结果） (需要导入的-待处理)'!I:I&amp;'4.1指令性任务（前端查询结果） (需要导入的-待处理)'!J:J,'4.1指令性任务（前端查询结果） (需要导入的-待处理)'!L:L),2,)</f>
        <v>2009-12-15 </v>
      </c>
      <c r="N3" t="s">
        <v>33</v>
      </c>
      <c r="O3" t="s">
        <v>27</v>
      </c>
      <c r="P3" t="s">
        <v>28</v>
      </c>
      <c r="Q3" t="str">
        <f t="shared" ref="Q3:Q66" si="0">IF(D3="一般指令性任务",CONCATENATE(I3,"(","10",")"),IF(D3="重要指令性任务",CONCATENATE(I3,"(","20",")"),IF(D3="重大指令性任务",CONCATENATE(I3,"(","30",")"),"不可能")))</f>
        <v>chenyue(10)</v>
      </c>
    </row>
    <row r="4" spans="2:17">
      <c r="B4" t="str">
        <f t="array" ref="B4">VLOOKUP(C4&amp;D4&amp;E4,IF({1,0},'4.1指令性任务（前端查询结果） (需要导入的-待处理)'!H:H&amp;'4.1指令性任务（前端查询结果） (需要导入的-待处理)'!I:I&amp;'4.1指令性任务（前端查询结果） (需要导入的-待处理)'!J:J,'4.1指令性任务（前端查询结果） (需要导入的-待处理)'!A:A),2,)</f>
        <v>2009</v>
      </c>
      <c r="C4" s="7" t="s">
        <v>34</v>
      </c>
      <c r="D4" s="7" t="s">
        <v>20</v>
      </c>
      <c r="E4" s="7" t="s">
        <v>21</v>
      </c>
      <c r="F4" t="e">
        <f>VLOOKUP(E4,[1]Sheet1!$A:$B,2,)</f>
        <v>#N/A</v>
      </c>
      <c r="G4" s="1" t="s">
        <v>22</v>
      </c>
      <c r="H4" t="str">
        <f t="array" ref="H4">VLOOKUP(C4&amp;"1",IF({1,0},'4.1指令性任务（前端查询结果） (需要导入的-待处理)'!H:H&amp;'4.1指令性任务（前端查询结果） (需要导入的-待处理)'!N:N,'4.1指令性任务（前端查询结果） (需要导入的-待处理)'!B:B),2,)</f>
        <v>陈悦</v>
      </c>
      <c r="I4" t="str">
        <f>VLOOKUP(H4,'4.1指令性任务（前端查询结果） (需要导入的-待处理)'!B:E,3,)</f>
        <v>chenyue</v>
      </c>
      <c r="J4" t="str">
        <f t="array" ref="J4">VLOOKUP(C4&amp;D4&amp;E4,IF({1,0},'4.1指令性任务（前端查询结果） (需要导入的-待处理)'!H:H&amp;'4.1指令性任务（前端查询结果） (需要导入的-待处理)'!I:I&amp;'4.1指令性任务（前端查询结果） (需要导入的-待处理)'!J:J,'4.1指令性任务（前端查询结果） (需要导入的-待处理)'!K:K),2,)</f>
        <v>2009-06-08 </v>
      </c>
      <c r="K4" t="str">
        <f t="array" ref="K4">VLOOKUP(C4&amp;D4&amp;E4,IF({1,0},'4.1指令性任务（前端查询结果） (需要导入的-待处理)'!H:H&amp;'4.1指令性任务（前端查询结果） (需要导入的-待处理)'!I:I&amp;'4.1指令性任务（前端查询结果） (需要导入的-待处理)'!J:J,'4.1指令性任务（前端查询结果） (需要导入的-待处理)'!L:L),2,)</f>
        <v>2009-06-15 </v>
      </c>
      <c r="N4" t="s">
        <v>37</v>
      </c>
      <c r="O4" t="s">
        <v>27</v>
      </c>
      <c r="P4" t="s">
        <v>28</v>
      </c>
      <c r="Q4" t="str">
        <f t="shared" si="0"/>
        <v>chenyue(10)</v>
      </c>
    </row>
    <row r="5" spans="2:17">
      <c r="B5" t="str">
        <f t="array" ref="B5">VLOOKUP(C5&amp;D5&amp;E5,IF({1,0},'4.1指令性任务（前端查询结果） (需要导入的-待处理)'!H:H&amp;'4.1指令性任务（前端查询结果） (需要导入的-待处理)'!I:I&amp;'4.1指令性任务（前端查询结果） (需要导入的-待处理)'!J:J,'4.1指令性任务（前端查询结果） (需要导入的-待处理)'!A:A),2,)</f>
        <v>2009</v>
      </c>
      <c r="C5" s="7" t="s">
        <v>38</v>
      </c>
      <c r="D5" s="7" t="s">
        <v>20</v>
      </c>
      <c r="E5" s="7" t="s">
        <v>39</v>
      </c>
      <c r="F5" t="str">
        <f>VLOOKUP(E5,[1]Sheet1!$A:$B,2,)</f>
        <v>zhangbo</v>
      </c>
      <c r="G5" s="1" t="s">
        <v>40</v>
      </c>
      <c r="H5" t="str">
        <f t="array" ref="H5">VLOOKUP(C5&amp;"1",IF({1,0},'4.1指令性任务（前端查询结果） (需要导入的-待处理)'!H:H&amp;'4.1指令性任务（前端查询结果） (需要导入的-待处理)'!N:N,'4.1指令性任务（前端查询结果） (需要导入的-待处理)'!B:B),2,)</f>
        <v>邓平</v>
      </c>
      <c r="I5" t="str">
        <f>VLOOKUP(H5,'4.1指令性任务（前端查询结果） (需要导入的-待处理)'!B:E,3,)</f>
        <v>dengping</v>
      </c>
      <c r="J5" t="str">
        <f t="array" ref="J5">VLOOKUP(C5&amp;D5&amp;E5,IF({1,0},'4.1指令性任务（前端查询结果） (需要导入的-待处理)'!H:H&amp;'4.1指令性任务（前端查询结果） (需要导入的-待处理)'!I:I&amp;'4.1指令性任务（前端查询结果） (需要导入的-待处理)'!J:J,'4.1指令性任务（前端查询结果） (需要导入的-待处理)'!K:K),2,)</f>
        <v>2009-03-06 </v>
      </c>
      <c r="K5" t="str">
        <f t="array" ref="K5">VLOOKUP(C5&amp;D5&amp;E5,IF({1,0},'4.1指令性任务（前端查询结果） (需要导入的-待处理)'!H:H&amp;'4.1指令性任务（前端查询结果） (需要导入的-待处理)'!I:I&amp;'4.1指令性任务（前端查询结果） (需要导入的-待处理)'!J:J,'4.1指令性任务（前端查询结果） (需要导入的-待处理)'!L:L),2,)</f>
        <v>2009-05-07 </v>
      </c>
      <c r="N5" t="s">
        <v>45</v>
      </c>
      <c r="O5" t="s">
        <v>27</v>
      </c>
      <c r="P5" t="s">
        <v>28</v>
      </c>
      <c r="Q5" t="str">
        <f t="shared" si="0"/>
        <v>dengping(10)</v>
      </c>
    </row>
    <row r="6" spans="2:17">
      <c r="B6" t="str">
        <f t="array" ref="B6">VLOOKUP(C6&amp;D6&amp;E6,IF({1,0},'4.1指令性任务（前端查询结果） (需要导入的-待处理)'!H:H&amp;'4.1指令性任务（前端查询结果） (需要导入的-待处理)'!I:I&amp;'4.1指令性任务（前端查询结果） (需要导入的-待处理)'!J:J,'4.1指令性任务（前端查询结果） (需要导入的-待处理)'!A:A),2,)</f>
        <v>2009</v>
      </c>
      <c r="C6" s="7" t="s">
        <v>47</v>
      </c>
      <c r="D6" s="7" t="s">
        <v>48</v>
      </c>
      <c r="E6" s="7" t="s">
        <v>49</v>
      </c>
      <c r="F6" t="e">
        <f>VLOOKUP(E6,[1]Sheet1!$A:$B,2,)</f>
        <v>#N/A</v>
      </c>
      <c r="G6" s="1" t="s">
        <v>50</v>
      </c>
      <c r="H6" t="str">
        <f t="array" ref="H6">VLOOKUP(C6&amp;"1",IF({1,0},'4.1指令性任务（前端查询结果） (需要导入的-待处理)'!H:H&amp;'4.1指令性任务（前端查询结果） (需要导入的-待处理)'!N:N,'4.1指令性任务（前端查询结果） (需要导入的-待处理)'!B:B),2,)</f>
        <v>邓涛</v>
      </c>
      <c r="I6" t="str">
        <f>VLOOKUP(H6,'4.1指令性任务（前端查询结果） (需要导入的-待处理)'!B:E,3,)</f>
        <v>dengtao</v>
      </c>
      <c r="J6" t="str">
        <f t="array" ref="J6">VLOOKUP(C6&amp;D6&amp;E6,IF({1,0},'4.1指令性任务（前端查询结果） (需要导入的-待处理)'!H:H&amp;'4.1指令性任务（前端查询结果） (需要导入的-待处理)'!I:I&amp;'4.1指令性任务（前端查询结果） (需要导入的-待处理)'!J:J,'4.1指令性任务（前端查询结果） (需要导入的-待处理)'!K:K),2,)</f>
        <v>2009-10-09 </v>
      </c>
      <c r="K6" t="str">
        <f t="array" ref="K6">VLOOKUP(C6&amp;D6&amp;E6,IF({1,0},'4.1指令性任务（前端查询结果） (需要导入的-待处理)'!H:H&amp;'4.1指令性任务（前端查询结果） (需要导入的-待处理)'!I:I&amp;'4.1指令性任务（前端查询结果） (需要导入的-待处理)'!J:J,'4.1指令性任务（前端查询结果） (需要导入的-待处理)'!L:L),2,)</f>
        <v>2009-10-16 </v>
      </c>
      <c r="N6" t="s">
        <v>55</v>
      </c>
      <c r="O6" t="s">
        <v>27</v>
      </c>
      <c r="P6" t="s">
        <v>28</v>
      </c>
      <c r="Q6" t="str">
        <f t="shared" si="0"/>
        <v>dengtao(20)</v>
      </c>
    </row>
    <row r="7" spans="2:17">
      <c r="B7" t="str">
        <f t="array" ref="B7">VLOOKUP(C7&amp;D7&amp;E7,IF({1,0},'4.1指令性任务（前端查询结果） (需要导入的-待处理)'!H:H&amp;'4.1指令性任务（前端查询结果） (需要导入的-待处理)'!I:I&amp;'4.1指令性任务（前端查询结果） (需要导入的-待处理)'!J:J,'4.1指令性任务（前端查询结果） (需要导入的-待处理)'!A:A),2,)</f>
        <v>2009</v>
      </c>
      <c r="C7" s="7" t="s">
        <v>57</v>
      </c>
      <c r="D7" s="7" t="s">
        <v>20</v>
      </c>
      <c r="E7" s="7" t="s">
        <v>21</v>
      </c>
      <c r="F7" t="e">
        <f>VLOOKUP(E7,[1]Sheet1!$A:$B,2,)</f>
        <v>#N/A</v>
      </c>
      <c r="G7" s="1" t="s">
        <v>22</v>
      </c>
      <c r="H7" t="str">
        <f t="array" ref="H7">VLOOKUP(C7&amp;"1",IF({1,0},'4.1指令性任务（前端查询结果） (需要导入的-待处理)'!H:H&amp;'4.1指令性任务（前端查询结果） (需要导入的-待处理)'!N:N,'4.1指令性任务（前端查询结果） (需要导入的-待处理)'!B:B),2,)</f>
        <v>邓涛</v>
      </c>
      <c r="I7" t="str">
        <f>VLOOKUP(H7,'4.1指令性任务（前端查询结果） (需要导入的-待处理)'!B:E,3,)</f>
        <v>dengtao</v>
      </c>
      <c r="J7" t="str">
        <f t="array" ref="J7">VLOOKUP(C7&amp;D7&amp;E7,IF({1,0},'4.1指令性任务（前端查询结果） (需要导入的-待处理)'!H:H&amp;'4.1指令性任务（前端查询结果） (需要导入的-待处理)'!I:I&amp;'4.1指令性任务（前端查询结果） (需要导入的-待处理)'!J:J,'4.1指令性任务（前端查询结果） (需要导入的-待处理)'!K:K),2,)</f>
        <v>2009-11-02 </v>
      </c>
      <c r="K7" t="str">
        <f t="array" ref="K7">VLOOKUP(C7&amp;D7&amp;E7,IF({1,0},'4.1指令性任务（前端查询结果） (需要导入的-待处理)'!H:H&amp;'4.1指令性任务（前端查询结果） (需要导入的-待处理)'!I:I&amp;'4.1指令性任务（前端查询结果） (需要导入的-待处理)'!J:J,'4.1指令性任务（前端查询结果） (需要导入的-待处理)'!L:L),2,)</f>
        <v>2009-11-03 </v>
      </c>
      <c r="N7" t="s">
        <v>60</v>
      </c>
      <c r="O7" t="s">
        <v>27</v>
      </c>
      <c r="P7" t="s">
        <v>28</v>
      </c>
      <c r="Q7" t="str">
        <f t="shared" si="0"/>
        <v>dengtao(10)</v>
      </c>
    </row>
    <row r="8" spans="2:17">
      <c r="B8" t="str">
        <f t="array" ref="B8">VLOOKUP(C8&amp;D8&amp;E8,IF({1,0},'4.1指令性任务（前端查询结果） (需要导入的-待处理)'!H:H&amp;'4.1指令性任务（前端查询结果） (需要导入的-待处理)'!I:I&amp;'4.1指令性任务（前端查询结果） (需要导入的-待处理)'!J:J,'4.1指令性任务（前端查询结果） (需要导入的-待处理)'!A:A),2,)</f>
        <v>2009</v>
      </c>
      <c r="C8" s="7" t="s">
        <v>62</v>
      </c>
      <c r="D8" s="7" t="s">
        <v>20</v>
      </c>
      <c r="E8" s="7" t="s">
        <v>21</v>
      </c>
      <c r="F8" t="e">
        <f>VLOOKUP(E8,[1]Sheet1!$A:$B,2,)</f>
        <v>#N/A</v>
      </c>
      <c r="G8" s="1" t="s">
        <v>22</v>
      </c>
      <c r="H8" t="str">
        <f t="array" ref="H8">VLOOKUP(C8&amp;"1",IF({1,0},'4.1指令性任务（前端查询结果） (需要导入的-待处理)'!H:H&amp;'4.1指令性任务（前端查询结果） (需要导入的-待处理)'!N:N,'4.1指令性任务（前端查询结果） (需要导入的-待处理)'!B:B),2,)</f>
        <v>邓涛</v>
      </c>
      <c r="I8" t="str">
        <f>VLOOKUP(H8,'4.1指令性任务（前端查询结果） (需要导入的-待处理)'!B:E,3,)</f>
        <v>dengtao</v>
      </c>
      <c r="J8" t="str">
        <f t="array" ref="J8">VLOOKUP(C8&amp;D8&amp;E8,IF({1,0},'4.1指令性任务（前端查询结果） (需要导入的-待处理)'!H:H&amp;'4.1指令性任务（前端查询结果） (需要导入的-待处理)'!I:I&amp;'4.1指令性任务（前端查询结果） (需要导入的-待处理)'!J:J,'4.1指令性任务（前端查询结果） (需要导入的-待处理)'!K:K),2,)</f>
        <v>2009-05-19 </v>
      </c>
      <c r="K8" t="str">
        <f t="array" ref="K8">VLOOKUP(C8&amp;D8&amp;E8,IF({1,0},'4.1指令性任务（前端查询结果） (需要导入的-待处理)'!H:H&amp;'4.1指令性任务（前端查询结果） (需要导入的-待处理)'!I:I&amp;'4.1指令性任务（前端查询结果） (需要导入的-待处理)'!J:J,'4.1指令性任务（前端查询结果） (需要导入的-待处理)'!L:L),2,)</f>
        <v>2009-05-21 </v>
      </c>
      <c r="N8" t="s">
        <v>55</v>
      </c>
      <c r="O8" t="s">
        <v>27</v>
      </c>
      <c r="P8" t="s">
        <v>28</v>
      </c>
      <c r="Q8" t="str">
        <f t="shared" si="0"/>
        <v>dengtao(10)</v>
      </c>
    </row>
    <row r="9" spans="2:17">
      <c r="B9" t="str">
        <f t="array" ref="B9">VLOOKUP(C9&amp;D9&amp;E9,IF({1,0},'4.1指令性任务（前端查询结果） (需要导入的-待处理)'!H:H&amp;'4.1指令性任务（前端查询结果） (需要导入的-待处理)'!I:I&amp;'4.1指令性任务（前端查询结果） (需要导入的-待处理)'!J:J,'4.1指令性任务（前端查询结果） (需要导入的-待处理)'!A:A),2,)</f>
        <v>2009</v>
      </c>
      <c r="C9" s="7" t="s">
        <v>65</v>
      </c>
      <c r="D9" s="7" t="s">
        <v>20</v>
      </c>
      <c r="E9" s="7" t="s">
        <v>49</v>
      </c>
      <c r="F9" t="e">
        <f>VLOOKUP(E9,[1]Sheet1!$A:$B,2,)</f>
        <v>#N/A</v>
      </c>
      <c r="G9" s="1" t="s">
        <v>50</v>
      </c>
      <c r="H9" t="str">
        <f t="array" ref="H9">VLOOKUP(C9&amp;"1",IF({1,0},'4.1指令性任务（前端查询结果） (需要导入的-待处理)'!H:H&amp;'4.1指令性任务（前端查询结果） (需要导入的-待处理)'!N:N,'4.1指令性任务（前端查询结果） (需要导入的-待处理)'!B:B),2,)</f>
        <v>邓涛</v>
      </c>
      <c r="I9" t="str">
        <f>VLOOKUP(H9,'4.1指令性任务（前端查询结果） (需要导入的-待处理)'!B:E,3,)</f>
        <v>dengtao</v>
      </c>
      <c r="J9" t="str">
        <f t="array" ref="J9">VLOOKUP(C9&amp;D9&amp;E9,IF({1,0},'4.1指令性任务（前端查询结果） (需要导入的-待处理)'!H:H&amp;'4.1指令性任务（前端查询结果） (需要导入的-待处理)'!I:I&amp;'4.1指令性任务（前端查询结果） (需要导入的-待处理)'!J:J,'4.1指令性任务（前端查询结果） (需要导入的-待处理)'!K:K),2,)</f>
        <v>2009-11-30 </v>
      </c>
      <c r="K9" t="str">
        <f t="array" ref="K9">VLOOKUP(C9&amp;D9&amp;E9,IF({1,0},'4.1指令性任务（前端查询结果） (需要导入的-待处理)'!H:H&amp;'4.1指令性任务（前端查询结果） (需要导入的-待处理)'!I:I&amp;'4.1指令性任务（前端查询结果） (需要导入的-待处理)'!J:J,'4.1指令性任务（前端查询结果） (需要导入的-待处理)'!L:L),2,)</f>
        <v>2009-12-11 </v>
      </c>
      <c r="N9" t="s">
        <v>68</v>
      </c>
      <c r="O9" t="s">
        <v>27</v>
      </c>
      <c r="P9" t="s">
        <v>28</v>
      </c>
      <c r="Q9" t="str">
        <f t="shared" si="0"/>
        <v>dengtao(10)</v>
      </c>
    </row>
    <row r="10" spans="2:17">
      <c r="B10" t="str">
        <f t="array" ref="B10">VLOOKUP(C10&amp;D10&amp;E10,IF({1,0},'4.1指令性任务（前端查询结果） (需要导入的-待处理)'!H:H&amp;'4.1指令性任务（前端查询结果） (需要导入的-待处理)'!I:I&amp;'4.1指令性任务（前端查询结果） (需要导入的-待处理)'!J:J,'4.1指令性任务（前端查询结果） (需要导入的-待处理)'!A:A),2,)</f>
        <v>2009</v>
      </c>
      <c r="C10" s="7" t="s">
        <v>69</v>
      </c>
      <c r="D10" s="7" t="s">
        <v>48</v>
      </c>
      <c r="E10" s="7" t="s">
        <v>49</v>
      </c>
      <c r="F10" t="e">
        <f>VLOOKUP(E10,[1]Sheet1!$A:$B,2,)</f>
        <v>#N/A</v>
      </c>
      <c r="G10" s="1" t="s">
        <v>50</v>
      </c>
      <c r="H10" t="str">
        <f t="array" ref="H10">VLOOKUP(C10&amp;"1",IF({1,0},'4.1指令性任务（前端查询结果） (需要导入的-待处理)'!H:H&amp;'4.1指令性任务（前端查询结果） (需要导入的-待处理)'!N:N,'4.1指令性任务（前端查询结果） (需要导入的-待处理)'!B:B),2,)</f>
        <v>邓涛</v>
      </c>
      <c r="I10" t="str">
        <f>VLOOKUP(H10,'4.1指令性任务（前端查询结果） (需要导入的-待处理)'!B:E,3,)</f>
        <v>dengtao</v>
      </c>
      <c r="J10" t="str">
        <f t="array" ref="J10">VLOOKUP(C10&amp;D10&amp;E10,IF({1,0},'4.1指令性任务（前端查询结果） (需要导入的-待处理)'!H:H&amp;'4.1指令性任务（前端查询结果） (需要导入的-待处理)'!I:I&amp;'4.1指令性任务（前端查询结果） (需要导入的-待处理)'!J:J,'4.1指令性任务（前端查询结果） (需要导入的-待处理)'!K:K),2,)</f>
        <v>2009-10-09 </v>
      </c>
      <c r="K10" t="str">
        <f t="array" ref="K10">VLOOKUP(C10&amp;D10&amp;E10,IF({1,0},'4.1指令性任务（前端查询结果） (需要导入的-待处理)'!H:H&amp;'4.1指令性任务（前端查询结果） (需要导入的-待处理)'!I:I&amp;'4.1指令性任务（前端查询结果） (需要导入的-待处理)'!J:J,'4.1指令性任务（前端查询结果） (需要导入的-待处理)'!L:L),2,)</f>
        <v>2009-10-23 </v>
      </c>
      <c r="N10" t="s">
        <v>71</v>
      </c>
      <c r="O10" t="s">
        <v>27</v>
      </c>
      <c r="P10" t="s">
        <v>28</v>
      </c>
      <c r="Q10" t="str">
        <f t="shared" si="0"/>
        <v>dengtao(20)</v>
      </c>
    </row>
    <row r="11" spans="2:17">
      <c r="B11" t="str">
        <f t="array" ref="B11">VLOOKUP(C11&amp;D11&amp;E11,IF({1,0},'4.1指令性任务（前端查询结果） (需要导入的-待处理)'!H:H&amp;'4.1指令性任务（前端查询结果） (需要导入的-待处理)'!I:I&amp;'4.1指令性任务（前端查询结果） (需要导入的-待处理)'!J:J,'4.1指令性任务（前端查询结果） (需要导入的-待处理)'!A:A),2,)</f>
        <v>2009</v>
      </c>
      <c r="C11" s="7" t="s">
        <v>72</v>
      </c>
      <c r="D11" s="7" t="s">
        <v>48</v>
      </c>
      <c r="E11" s="7" t="s">
        <v>21</v>
      </c>
      <c r="F11" t="e">
        <f>VLOOKUP(E11,[1]Sheet1!$A:$B,2,)</f>
        <v>#N/A</v>
      </c>
      <c r="G11" s="1" t="s">
        <v>22</v>
      </c>
      <c r="H11" t="str">
        <f t="array" ref="H11">VLOOKUP(C11&amp;"1",IF({1,0},'4.1指令性任务（前端查询结果） (需要导入的-待处理)'!H:H&amp;'4.1指令性任务（前端查询结果） (需要导入的-待处理)'!N:N,'4.1指令性任务（前端查询结果） (需要导入的-待处理)'!B:B),2,)</f>
        <v>邓涛</v>
      </c>
      <c r="I11" t="str">
        <f>VLOOKUP(H11,'4.1指令性任务（前端查询结果） (需要导入的-待处理)'!B:E,3,)</f>
        <v>dengtao</v>
      </c>
      <c r="J11" t="str">
        <f t="array" ref="J11">VLOOKUP(C11&amp;D11&amp;E11,IF({1,0},'4.1指令性任务（前端查询结果） (需要导入的-待处理)'!H:H&amp;'4.1指令性任务（前端查询结果） (需要导入的-待处理)'!I:I&amp;'4.1指令性任务（前端查询结果） (需要导入的-待处理)'!J:J,'4.1指令性任务（前端查询结果） (需要导入的-待处理)'!K:K),2,)</f>
        <v>2009-08-11 </v>
      </c>
      <c r="K11" t="str">
        <f t="array" ref="K11">VLOOKUP(C11&amp;D11&amp;E11,IF({1,0},'4.1指令性任务（前端查询结果） (需要导入的-待处理)'!H:H&amp;'4.1指令性任务（前端查询结果） (需要导入的-待处理)'!I:I&amp;'4.1指令性任务（前端查询结果） (需要导入的-待处理)'!J:J,'4.1指令性任务（前端查询结果） (需要导入的-待处理)'!L:L),2,)</f>
        <v>2009-08-13 </v>
      </c>
      <c r="N11" t="s">
        <v>55</v>
      </c>
      <c r="O11" t="s">
        <v>27</v>
      </c>
      <c r="P11" t="s">
        <v>28</v>
      </c>
      <c r="Q11" t="str">
        <f t="shared" si="0"/>
        <v>dengtao(20)</v>
      </c>
    </row>
    <row r="12" spans="2:17">
      <c r="B12" t="str">
        <f t="array" ref="B12">VLOOKUP(C12&amp;D12&amp;E12,IF({1,0},'4.1指令性任务（前端查询结果） (需要导入的-待处理)'!H:H&amp;'4.1指令性任务（前端查询结果） (需要导入的-待处理)'!I:I&amp;'4.1指令性任务（前端查询结果） (需要导入的-待处理)'!J:J,'4.1指令性任务（前端查询结果） (需要导入的-待处理)'!A:A),2,)</f>
        <v>2009</v>
      </c>
      <c r="C12" s="7" t="s">
        <v>75</v>
      </c>
      <c r="D12" s="7" t="s">
        <v>20</v>
      </c>
      <c r="E12" s="7" t="s">
        <v>49</v>
      </c>
      <c r="F12" t="e">
        <f>VLOOKUP(E12,[1]Sheet1!$A:$B,2,)</f>
        <v>#N/A</v>
      </c>
      <c r="G12" s="1" t="s">
        <v>50</v>
      </c>
      <c r="H12" t="str">
        <f t="array" ref="H12">VLOOKUP(C12&amp;"1",IF({1,0},'4.1指令性任务（前端查询结果） (需要导入的-待处理)'!H:H&amp;'4.1指令性任务（前端查询结果） (需要导入的-待处理)'!N:N,'4.1指令性任务（前端查询结果） (需要导入的-待处理)'!B:B),2,)</f>
        <v>丁新正</v>
      </c>
      <c r="I12" t="str">
        <f>VLOOKUP(H12,'4.1指令性任务（前端查询结果） (需要导入的-待处理)'!B:E,3,)</f>
        <v>dingxinzheng</v>
      </c>
      <c r="J12" t="str">
        <f t="array" ref="J12">VLOOKUP(C12&amp;D12&amp;E12,IF({1,0},'4.1指令性任务（前端查询结果） (需要导入的-待处理)'!H:H&amp;'4.1指令性任务（前端查询结果） (需要导入的-待处理)'!I:I&amp;'4.1指令性任务（前端查询结果） (需要导入的-待处理)'!J:J,'4.1指令性任务（前端查询结果） (需要导入的-待处理)'!K:K),2,)</f>
        <v>2009-09-18 </v>
      </c>
      <c r="K12" t="str">
        <f t="array" ref="K12">VLOOKUP(C12&amp;D12&amp;E12,IF({1,0},'4.1指令性任务（前端查询结果） (需要导入的-待处理)'!H:H&amp;'4.1指令性任务（前端查询结果） (需要导入的-待处理)'!I:I&amp;'4.1指令性任务（前端查询结果） (需要导入的-待处理)'!J:J,'4.1指令性任务（前端查询结果） (需要导入的-待处理)'!L:L),2,)</f>
        <v>2009-09-23 </v>
      </c>
      <c r="N12" t="s">
        <v>80</v>
      </c>
      <c r="O12" t="s">
        <v>27</v>
      </c>
      <c r="P12" t="s">
        <v>28</v>
      </c>
      <c r="Q12" t="str">
        <f t="shared" si="0"/>
        <v>dingxinzheng(10)</v>
      </c>
    </row>
    <row r="13" spans="2:17">
      <c r="B13" t="str">
        <f t="array" ref="B13">VLOOKUP(C13&amp;D13&amp;E13,IF({1,0},'4.1指令性任务（前端查询结果） (需要导入的-待处理)'!H:H&amp;'4.1指令性任务（前端查询结果） (需要导入的-待处理)'!I:I&amp;'4.1指令性任务（前端查询结果） (需要导入的-待处理)'!J:J,'4.1指令性任务（前端查询结果） (需要导入的-待处理)'!A:A),2,)</f>
        <v>2009</v>
      </c>
      <c r="C13" s="7" t="s">
        <v>82</v>
      </c>
      <c r="D13" s="7" t="s">
        <v>20</v>
      </c>
      <c r="E13" s="7" t="s">
        <v>49</v>
      </c>
      <c r="F13" t="e">
        <f>VLOOKUP(E13,[1]Sheet1!$A:$B,2,)</f>
        <v>#N/A</v>
      </c>
      <c r="G13" s="1" t="s">
        <v>50</v>
      </c>
      <c r="H13" t="str">
        <f t="array" ref="H13">VLOOKUP(C13&amp;"1",IF({1,0},'4.1指令性任务（前端查询结果） (需要导入的-待处理)'!H:H&amp;'4.1指令性任务（前端查询结果） (需要导入的-待处理)'!N:N,'4.1指令性任务（前端查询结果） (需要导入的-待处理)'!B:B),2,)</f>
        <v>丁新正</v>
      </c>
      <c r="I13" t="str">
        <f>VLOOKUP(H13,'4.1指令性任务（前端查询结果） (需要导入的-待处理)'!B:E,3,)</f>
        <v>dingxinzheng</v>
      </c>
      <c r="J13" t="str">
        <f t="array" ref="J13">VLOOKUP(C13&amp;D13&amp;E13,IF({1,0},'4.1指令性任务（前端查询结果） (需要导入的-待处理)'!H:H&amp;'4.1指令性任务（前端查询结果） (需要导入的-待处理)'!I:I&amp;'4.1指令性任务（前端查询结果） (需要导入的-待处理)'!J:J,'4.1指令性任务（前端查询结果） (需要导入的-待处理)'!K:K),2,)</f>
        <v>2009-03-20 </v>
      </c>
      <c r="K13" t="str">
        <f t="array" ref="K13">VLOOKUP(C13&amp;D13&amp;E13,IF({1,0},'4.1指令性任务（前端查询结果） (需要导入的-待处理)'!H:H&amp;'4.1指令性任务（前端查询结果） (需要导入的-待处理)'!I:I&amp;'4.1指令性任务（前端查询结果） (需要导入的-待处理)'!J:J,'4.1指令性任务（前端查询结果） (需要导入的-待处理)'!L:L),2,)</f>
        <v>2009-09-18 </v>
      </c>
      <c r="N13" t="s">
        <v>80</v>
      </c>
      <c r="O13" t="s">
        <v>27</v>
      </c>
      <c r="P13" t="s">
        <v>28</v>
      </c>
      <c r="Q13" t="str">
        <f t="shared" si="0"/>
        <v>dingxinzheng(10)</v>
      </c>
    </row>
    <row r="14" spans="2:17">
      <c r="B14" t="str">
        <f t="array" ref="B14">VLOOKUP(C14&amp;D14&amp;E14,IF({1,0},'4.1指令性任务（前端查询结果） (需要导入的-待处理)'!H:H&amp;'4.1指令性任务（前端查询结果） (需要导入的-待处理)'!I:I&amp;'4.1指令性任务（前端查询结果） (需要导入的-待处理)'!J:J,'4.1指令性任务（前端查询结果） (需要导入的-待处理)'!A:A),2,)</f>
        <v>2009</v>
      </c>
      <c r="C14" s="7" t="s">
        <v>84</v>
      </c>
      <c r="D14" s="7" t="s">
        <v>48</v>
      </c>
      <c r="E14" s="7" t="s">
        <v>39</v>
      </c>
      <c r="F14" t="str">
        <f>VLOOKUP(E14,[1]Sheet1!$A:$B,2,)</f>
        <v>zhangbo</v>
      </c>
      <c r="G14" s="1" t="s">
        <v>40</v>
      </c>
      <c r="H14" t="str">
        <f t="array" ref="H14">VLOOKUP(C14&amp;"1",IF({1,0},'4.1指令性任务（前端查询结果） (需要导入的-待处理)'!H:H&amp;'4.1指令性任务（前端查询结果） (需要导入的-待处理)'!N:N,'4.1指令性任务（前端查询结果） (需要导入的-待处理)'!B:B),2,)</f>
        <v>方令</v>
      </c>
      <c r="I14" t="str">
        <f>VLOOKUP(H14,'4.1指令性任务（前端查询结果） (需要导入的-待处理)'!B:E,3,)</f>
        <v>fangling</v>
      </c>
      <c r="J14" t="str">
        <f t="array" ref="J14">VLOOKUP(C14&amp;D14&amp;E14,IF({1,0},'4.1指令性任务（前端查询结果） (需要导入的-待处理)'!H:H&amp;'4.1指令性任务（前端查询结果） (需要导入的-待处理)'!I:I&amp;'4.1指令性任务（前端查询结果） (需要导入的-待处理)'!J:J,'4.1指令性任务（前端查询结果） (需要导入的-待处理)'!K:K),2,)</f>
        <v>2009-05-05 </v>
      </c>
      <c r="K14" t="str">
        <f t="array" ref="K14">VLOOKUP(C14&amp;D14&amp;E14,IF({1,0},'4.1指令性任务（前端查询结果） (需要导入的-待处理)'!H:H&amp;'4.1指令性任务（前端查询结果） (需要导入的-待处理)'!I:I&amp;'4.1指令性任务（前端查询结果） (需要导入的-待处理)'!J:J,'4.1指令性任务（前端查询结果） (需要导入的-待处理)'!L:L),2,)</f>
        <v>2009-05-13 </v>
      </c>
      <c r="N14" t="s">
        <v>89</v>
      </c>
      <c r="O14" t="s">
        <v>27</v>
      </c>
      <c r="P14" t="s">
        <v>28</v>
      </c>
      <c r="Q14" t="str">
        <f t="shared" si="0"/>
        <v>fangling(20)</v>
      </c>
    </row>
    <row r="15" spans="2:17">
      <c r="B15" t="str">
        <f t="array" ref="B15">VLOOKUP(C15&amp;D15&amp;E15,IF({1,0},'4.1指令性任务（前端查询结果） (需要导入的-待处理)'!H:H&amp;'4.1指令性任务（前端查询结果） (需要导入的-待处理)'!I:I&amp;'4.1指令性任务（前端查询结果） (需要导入的-待处理)'!J:J,'4.1指令性任务（前端查询结果） (需要导入的-待处理)'!A:A),2,)</f>
        <v>2009</v>
      </c>
      <c r="C15" s="7" t="s">
        <v>91</v>
      </c>
      <c r="D15" s="7" t="s">
        <v>20</v>
      </c>
      <c r="E15" s="7" t="s">
        <v>21</v>
      </c>
      <c r="F15" t="e">
        <f>VLOOKUP(E15,[1]Sheet1!$A:$B,2,)</f>
        <v>#N/A</v>
      </c>
      <c r="G15" s="1" t="s">
        <v>22</v>
      </c>
      <c r="H15" t="str">
        <f t="array" ref="H15">VLOOKUP(C15&amp;"1",IF({1,0},'4.1指令性任务（前端查询结果） (需要导入的-待处理)'!H:H&amp;'4.1指令性任务（前端查询结果） (需要导入的-待处理)'!N:N,'4.1指令性任务（前端查询结果） (需要导入的-待处理)'!B:B),2,)</f>
        <v>方令</v>
      </c>
      <c r="I15" t="str">
        <f>VLOOKUP(H15,'4.1指令性任务（前端查询结果） (需要导入的-待处理)'!B:E,3,)</f>
        <v>fangling</v>
      </c>
      <c r="J15" t="str">
        <f t="array" ref="J15">VLOOKUP(C15&amp;D15&amp;E15,IF({1,0},'4.1指令性任务（前端查询结果） (需要导入的-待处理)'!H:H&amp;'4.1指令性任务（前端查询结果） (需要导入的-待处理)'!I:I&amp;'4.1指令性任务（前端查询结果） (需要导入的-待处理)'!J:J,'4.1指令性任务（前端查询结果） (需要导入的-待处理)'!K:K),2,)</f>
        <v>2009-10-13 </v>
      </c>
      <c r="K15" t="str">
        <f t="array" ref="K15">VLOOKUP(C15&amp;D15&amp;E15,IF({1,0},'4.1指令性任务（前端查询结果） (需要导入的-待处理)'!H:H&amp;'4.1指令性任务（前端查询结果） (需要导入的-待处理)'!I:I&amp;'4.1指令性任务（前端查询结果） (需要导入的-待处理)'!J:J,'4.1指令性任务（前端查询结果） (需要导入的-待处理)'!L:L),2,)</f>
        <v>2009-10-19 </v>
      </c>
      <c r="N15" t="s">
        <v>94</v>
      </c>
      <c r="O15" t="s">
        <v>27</v>
      </c>
      <c r="P15" t="s">
        <v>28</v>
      </c>
      <c r="Q15" t="str">
        <f t="shared" si="0"/>
        <v>fangling(10)</v>
      </c>
    </row>
    <row r="16" spans="2:17">
      <c r="B16" t="str">
        <f t="array" ref="B16">VLOOKUP(C16&amp;D16&amp;E16,IF({1,0},'4.1指令性任务（前端查询结果） (需要导入的-待处理)'!H:H&amp;'4.1指令性任务（前端查询结果） (需要导入的-待处理)'!I:I&amp;'4.1指令性任务（前端查询结果） (需要导入的-待处理)'!J:J,'4.1指令性任务（前端查询结果） (需要导入的-待处理)'!A:A),2,)</f>
        <v>2009</v>
      </c>
      <c r="C16" s="7" t="s">
        <v>57</v>
      </c>
      <c r="D16" s="7" t="s">
        <v>20</v>
      </c>
      <c r="E16" s="7" t="s">
        <v>49</v>
      </c>
      <c r="F16" t="e">
        <f>VLOOKUP(E16,[1]Sheet1!$A:$B,2,)</f>
        <v>#N/A</v>
      </c>
      <c r="G16" s="1" t="s">
        <v>50</v>
      </c>
      <c r="H16" t="str">
        <f t="array" ref="H16">VLOOKUP(C16&amp;"1",IF({1,0},'4.1指令性任务（前端查询结果） (需要导入的-待处理)'!H:H&amp;'4.1指令性任务（前端查询结果） (需要导入的-待处理)'!N:N,'4.1指令性任务（前端查询结果） (需要导入的-待处理)'!B:B),2,)</f>
        <v>邓涛</v>
      </c>
      <c r="I16" t="str">
        <f>VLOOKUP(H16,'4.1指令性任务（前端查询结果） (需要导入的-待处理)'!B:E,3,)</f>
        <v>dengtao</v>
      </c>
      <c r="J16" t="str">
        <f t="array" ref="J16">VLOOKUP(C16&amp;D16&amp;E16,IF({1,0},'4.1指令性任务（前端查询结果） (需要导入的-待处理)'!H:H&amp;'4.1指令性任务（前端查询结果） (需要导入的-待处理)'!I:I&amp;'4.1指令性任务（前端查询结果） (需要导入的-待处理)'!J:J,'4.1指令性任务（前端查询结果） (需要导入的-待处理)'!K:K),2,)</f>
        <v>2009-11-16 </v>
      </c>
      <c r="K16" t="str">
        <f t="array" ref="K16">VLOOKUP(C16&amp;D16&amp;E16,IF({1,0},'4.1指令性任务（前端查询结果） (需要导入的-待处理)'!H:H&amp;'4.1指令性任务（前端查询结果） (需要导入的-待处理)'!I:I&amp;'4.1指令性任务（前端查询结果） (需要导入的-待处理)'!J:J,'4.1指令性任务（前端查询结果） (需要导入的-待处理)'!L:L),2,)</f>
        <v>2009-11-17 </v>
      </c>
      <c r="N16" t="s">
        <v>98</v>
      </c>
      <c r="O16" t="s">
        <v>27</v>
      </c>
      <c r="P16" t="s">
        <v>28</v>
      </c>
      <c r="Q16" t="str">
        <f t="shared" si="0"/>
        <v>dengtao(10)</v>
      </c>
    </row>
    <row r="17" spans="2:17">
      <c r="B17" t="str">
        <f t="array" ref="B17">VLOOKUP(C17&amp;D17&amp;E17,IF({1,0},'4.1指令性任务（前端查询结果） (需要导入的-待处理)'!H:H&amp;'4.1指令性任务（前端查询结果） (需要导入的-待处理)'!I:I&amp;'4.1指令性任务（前端查询结果） (需要导入的-待处理)'!J:J,'4.1指令性任务（前端查询结果） (需要导入的-待处理)'!A:A),2,)</f>
        <v>2009</v>
      </c>
      <c r="C17" s="7" t="s">
        <v>99</v>
      </c>
      <c r="D17" s="7" t="s">
        <v>20</v>
      </c>
      <c r="E17" s="7" t="s">
        <v>21</v>
      </c>
      <c r="F17" t="e">
        <f>VLOOKUP(E17,[1]Sheet1!$A:$B,2,)</f>
        <v>#N/A</v>
      </c>
      <c r="G17" s="1" t="s">
        <v>22</v>
      </c>
      <c r="H17" t="str">
        <f t="array" ref="H17">VLOOKUP(C17&amp;"1",IF({1,0},'4.1指令性任务（前端查询结果） (需要导入的-待处理)'!H:H&amp;'4.1指令性任务（前端查询结果） (需要导入的-待处理)'!N:N,'4.1指令性任务（前端查询结果） (需要导入的-待处理)'!B:B),2,)</f>
        <v>李琼</v>
      </c>
      <c r="I17" t="str">
        <f>VLOOKUP(H17,'4.1指令性任务（前端查询结果） (需要导入的-待处理)'!B:E,3,)</f>
        <v>liqiong</v>
      </c>
      <c r="J17" t="str">
        <f t="array" ref="J17">VLOOKUP(C17&amp;D17&amp;E17,IF({1,0},'4.1指令性任务（前端查询结果） (需要导入的-待处理)'!H:H&amp;'4.1指令性任务（前端查询结果） (需要导入的-待处理)'!I:I&amp;'4.1指令性任务（前端查询结果） (需要导入的-待处理)'!J:J,'4.1指令性任务（前端查询结果） (需要导入的-待处理)'!K:K),2,)</f>
        <v>2009-06-24 </v>
      </c>
      <c r="K17" t="str">
        <f t="array" ref="K17">VLOOKUP(C17&amp;D17&amp;E17,IF({1,0},'4.1指令性任务（前端查询结果） (需要导入的-待处理)'!H:H&amp;'4.1指令性任务（前端查询结果） (需要导入的-待处理)'!I:I&amp;'4.1指令性任务（前端查询结果） (需要导入的-待处理)'!J:J,'4.1指令性任务（前端查询结果） (需要导入的-待处理)'!L:L),2,)</f>
        <v>2009-06-25 </v>
      </c>
      <c r="N17" t="s">
        <v>104</v>
      </c>
      <c r="O17" t="s">
        <v>27</v>
      </c>
      <c r="P17" t="s">
        <v>28</v>
      </c>
      <c r="Q17" t="str">
        <f t="shared" si="0"/>
        <v>liqiong(10)</v>
      </c>
    </row>
    <row r="18" spans="2:17">
      <c r="B18" t="str">
        <f t="array" ref="B18">VLOOKUP(C18&amp;D18&amp;E18,IF({1,0},'4.1指令性任务（前端查询结果） (需要导入的-待处理)'!H:H&amp;'4.1指令性任务（前端查询结果） (需要导入的-待处理)'!I:I&amp;'4.1指令性任务（前端查询结果） (需要导入的-待处理)'!J:J,'4.1指令性任务（前端查询结果） (需要导入的-待处理)'!A:A),2,)</f>
        <v>2009</v>
      </c>
      <c r="C18" s="7" t="s">
        <v>106</v>
      </c>
      <c r="D18" s="7" t="s">
        <v>48</v>
      </c>
      <c r="E18" s="7" t="s">
        <v>49</v>
      </c>
      <c r="F18" t="e">
        <f>VLOOKUP(E18,[1]Sheet1!$A:$B,2,)</f>
        <v>#N/A</v>
      </c>
      <c r="G18" s="1" t="s">
        <v>50</v>
      </c>
      <c r="H18" t="str">
        <f t="array" ref="H18">VLOOKUP(C18&amp;"1",IF({1,0},'4.1指令性任务（前端查询结果） (需要导入的-待处理)'!H:H&amp;'4.1指令性任务（前端查询结果） (需要导入的-待处理)'!N:N,'4.1指令性任务（前端查询结果） (需要导入的-待处理)'!B:B),2,)</f>
        <v>李勇</v>
      </c>
      <c r="I18" t="str">
        <f>VLOOKUP(H18,'4.1指令性任务（前端查询结果） (需要导入的-待处理)'!B:E,3,)</f>
        <v>liyong</v>
      </c>
      <c r="J18" t="str">
        <f t="array" ref="J18">VLOOKUP(C18&amp;D18&amp;E18,IF({1,0},'4.1指令性任务（前端查询结果） (需要导入的-待处理)'!H:H&amp;'4.1指令性任务（前端查询结果） (需要导入的-待处理)'!I:I&amp;'4.1指令性任务（前端查询结果） (需要导入的-待处理)'!J:J,'4.1指令性任务（前端查询结果） (需要导入的-待处理)'!K:K),2,)</f>
        <v>2009-10-09 </v>
      </c>
      <c r="K18" t="str">
        <f t="array" ref="K18">VLOOKUP(C18&amp;D18&amp;E18,IF({1,0},'4.1指令性任务（前端查询结果） (需要导入的-待处理)'!H:H&amp;'4.1指令性任务（前端查询结果） (需要导入的-待处理)'!I:I&amp;'4.1指令性任务（前端查询结果） (需要导入的-待处理)'!J:J,'4.1指令性任务（前端查询结果） (需要导入的-待处理)'!L:L),2,)</f>
        <v>2009-10-16 </v>
      </c>
      <c r="N18" t="s">
        <v>109</v>
      </c>
      <c r="O18" t="s">
        <v>27</v>
      </c>
      <c r="P18" t="s">
        <v>28</v>
      </c>
      <c r="Q18" t="str">
        <f t="shared" si="0"/>
        <v>liyong(20)</v>
      </c>
    </row>
    <row r="19" spans="2:17">
      <c r="B19" t="str">
        <f t="array" ref="B19">VLOOKUP(C19&amp;D19&amp;E19,IF({1,0},'4.1指令性任务（前端查询结果） (需要导入的-待处理)'!H:H&amp;'4.1指令性任务（前端查询结果） (需要导入的-待处理)'!I:I&amp;'4.1指令性任务（前端查询结果） (需要导入的-待处理)'!J:J,'4.1指令性任务（前端查询结果） (需要导入的-待处理)'!A:A),2,)</f>
        <v>2009</v>
      </c>
      <c r="C19" s="7" t="s">
        <v>111</v>
      </c>
      <c r="D19" s="7" t="s">
        <v>48</v>
      </c>
      <c r="E19" s="7" t="s">
        <v>49</v>
      </c>
      <c r="F19" t="e">
        <f>VLOOKUP(E19,[1]Sheet1!$A:$B,2,)</f>
        <v>#N/A</v>
      </c>
      <c r="G19" s="1" t="s">
        <v>50</v>
      </c>
      <c r="H19" t="str">
        <f t="array" ref="H19">VLOOKUP(C19&amp;"1",IF({1,0},'4.1指令性任务（前端查询结果） (需要导入的-待处理)'!H:H&amp;'4.1指令性任务（前端查询结果） (需要导入的-待处理)'!N:N,'4.1指令性任务（前端查询结果） (需要导入的-待处理)'!B:B),2,)</f>
        <v>李勇</v>
      </c>
      <c r="I19" t="str">
        <f>VLOOKUP(H19,'4.1指令性任务（前端查询结果） (需要导入的-待处理)'!B:E,3,)</f>
        <v>liyong</v>
      </c>
      <c r="J19" t="str">
        <f t="array" ref="J19">VLOOKUP(C19&amp;D19&amp;E19,IF({1,0},'4.1指令性任务（前端查询结果） (需要导入的-待处理)'!H:H&amp;'4.1指令性任务（前端查询结果） (需要导入的-待处理)'!I:I&amp;'4.1指令性任务（前端查询结果） (需要导入的-待处理)'!J:J,'4.1指令性任务（前端查询结果） (需要导入的-待处理)'!K:K),2,)</f>
        <v>2009-04-02 </v>
      </c>
      <c r="K19" t="str">
        <f t="array" ref="K19">VLOOKUP(C19&amp;D19&amp;E19,IF({1,0},'4.1指令性任务（前端查询结果） (需要导入的-待处理)'!H:H&amp;'4.1指令性任务（前端查询结果） (需要导入的-待处理)'!I:I&amp;'4.1指令性任务（前端查询结果） (需要导入的-待处理)'!J:J,'4.1指令性任务（前端查询结果） (需要导入的-待处理)'!L:L),2,)</f>
        <v>2009-04-11 </v>
      </c>
      <c r="N19" t="s">
        <v>109</v>
      </c>
      <c r="O19" t="s">
        <v>27</v>
      </c>
      <c r="P19" t="s">
        <v>28</v>
      </c>
      <c r="Q19" t="str">
        <f t="shared" si="0"/>
        <v>liyong(20)</v>
      </c>
    </row>
    <row r="20" spans="2:17">
      <c r="B20" t="str">
        <f t="array" ref="B20">VLOOKUP(C20&amp;D20&amp;E20,IF({1,0},'4.1指令性任务（前端查询结果） (需要导入的-待处理)'!H:H&amp;'4.1指令性任务（前端查询结果） (需要导入的-待处理)'!I:I&amp;'4.1指令性任务（前端查询结果） (需要导入的-待处理)'!J:J,'4.1指令性任务（前端查询结果） (需要导入的-待处理)'!A:A),2,)</f>
        <v>2009</v>
      </c>
      <c r="C20" s="7" t="s">
        <v>114</v>
      </c>
      <c r="D20" s="7" t="s">
        <v>48</v>
      </c>
      <c r="E20" s="7" t="s">
        <v>39</v>
      </c>
      <c r="F20" t="str">
        <f>VLOOKUP(E20,[1]Sheet1!$A:$B,2,)</f>
        <v>zhangbo</v>
      </c>
      <c r="G20" s="1" t="s">
        <v>40</v>
      </c>
      <c r="H20" t="str">
        <f t="array" ref="H20">VLOOKUP(C20&amp;"1",IF({1,0},'4.1指令性任务（前端查询结果） (需要导入的-待处理)'!H:H&amp;'4.1指令性任务（前端查询结果） (需要导入的-待处理)'!N:N,'4.1指令性任务（前端查询结果） (需要导入的-待处理)'!B:B),2,)</f>
        <v>李重华</v>
      </c>
      <c r="I20" t="str">
        <f>VLOOKUP(H20,'4.1指令性任务（前端查询结果） (需要导入的-待处理)'!B:E,3,)</f>
        <v>lichonghua</v>
      </c>
      <c r="J20" t="str">
        <f t="array" ref="J20">VLOOKUP(C20&amp;D20&amp;E20,IF({1,0},'4.1指令性任务（前端查询结果） (需要导入的-待处理)'!H:H&amp;'4.1指令性任务（前端查询结果） (需要导入的-待处理)'!I:I&amp;'4.1指令性任务（前端查询结果） (需要导入的-待处理)'!J:J,'4.1指令性任务（前端查询结果） (需要导入的-待处理)'!K:K),2,)</f>
        <v>2009-09-08 </v>
      </c>
      <c r="K20" t="str">
        <f t="array" ref="K20">VLOOKUP(C20&amp;D20&amp;E20,IF({1,0},'4.1指令性任务（前端查询结果） (需要导入的-待处理)'!H:H&amp;'4.1指令性任务（前端查询结果） (需要导入的-待处理)'!I:I&amp;'4.1指令性任务（前端查询结果） (需要导入的-待处理)'!J:J,'4.1指令性任务（前端查询结果） (需要导入的-待处理)'!L:L),2,)</f>
        <v>2009-12-31 </v>
      </c>
      <c r="N20" t="s">
        <v>119</v>
      </c>
      <c r="O20" t="s">
        <v>27</v>
      </c>
      <c r="P20" t="s">
        <v>28</v>
      </c>
      <c r="Q20" t="str">
        <f t="shared" si="0"/>
        <v>lichonghua(20)</v>
      </c>
    </row>
    <row r="21" spans="2:17">
      <c r="B21" t="str">
        <f t="array" ref="B21">VLOOKUP(C21&amp;D21&amp;E21,IF({1,0},'4.1指令性任务（前端查询结果） (需要导入的-待处理)'!H:H&amp;'4.1指令性任务（前端查询结果） (需要导入的-待处理)'!I:I&amp;'4.1指令性任务（前端查询结果） (需要导入的-待处理)'!J:J,'4.1指令性任务（前端查询结果） (需要导入的-待处理)'!A:A),2,)</f>
        <v>2009</v>
      </c>
      <c r="C21" s="7" t="s">
        <v>121</v>
      </c>
      <c r="D21" s="7" t="s">
        <v>48</v>
      </c>
      <c r="E21" s="7" t="s">
        <v>122</v>
      </c>
      <c r="F21" t="e">
        <f>VLOOKUP(E21,[1]Sheet1!$A:$B,2,)</f>
        <v>#N/A</v>
      </c>
      <c r="G21" s="1" t="s">
        <v>123</v>
      </c>
      <c r="H21" t="str">
        <f t="array" ref="H21">VLOOKUP(C21&amp;"1",IF({1,0},'4.1指令性任务（前端查询结果） (需要导入的-待处理)'!H:H&amp;'4.1指令性任务（前端查询结果） (需要导入的-待处理)'!N:N,'4.1指令性任务（前端查询结果） (需要导入的-待处理)'!B:B),2,)</f>
        <v>马晓燕</v>
      </c>
      <c r="I21" t="str">
        <f>VLOOKUP(H21,'4.1指令性任务（前端查询结果） (需要导入的-待处理)'!B:E,3,)</f>
        <v>maxiaoyan</v>
      </c>
      <c r="J21" t="str">
        <f t="array" ref="J21">VLOOKUP(C21&amp;D21&amp;E21,IF({1,0},'4.1指令性任务（前端查询结果） (需要导入的-待处理)'!H:H&amp;'4.1指令性任务（前端查询结果） (需要导入的-待处理)'!I:I&amp;'4.1指令性任务（前端查询结果） (需要导入的-待处理)'!J:J,'4.1指令性任务（前端查询结果） (需要导入的-待处理)'!K:K),2,)</f>
        <v>2009-04-10 </v>
      </c>
      <c r="K21" t="str">
        <f t="array" ref="K21">VLOOKUP(C21&amp;D21&amp;E21,IF({1,0},'4.1指令性任务（前端查询结果） (需要导入的-待处理)'!H:H&amp;'4.1指令性任务（前端查询结果） (需要导入的-待处理)'!I:I&amp;'4.1指令性任务（前端查询结果） (需要导入的-待处理)'!J:J,'4.1指令性任务（前端查询结果） (需要导入的-待处理)'!L:L),2,)</f>
        <v>2009-04-30 </v>
      </c>
      <c r="N21" t="s">
        <v>128</v>
      </c>
      <c r="O21" t="s">
        <v>27</v>
      </c>
      <c r="P21" t="s">
        <v>28</v>
      </c>
      <c r="Q21" t="str">
        <f t="shared" si="0"/>
        <v>maxiaoyan(20)</v>
      </c>
    </row>
    <row r="22" spans="2:17">
      <c r="B22" t="str">
        <f t="array" ref="B22">VLOOKUP(C22&amp;D22&amp;E22,IF({1,0},'4.1指令性任务（前端查询结果） (需要导入的-待处理)'!H:H&amp;'4.1指令性任务（前端查询结果） (需要导入的-待处理)'!I:I&amp;'4.1指令性任务（前端查询结果） (需要导入的-待处理)'!J:J,'4.1指令性任务（前端查询结果） (需要导入的-待处理)'!A:A),2,)</f>
        <v>2009</v>
      </c>
      <c r="C22" s="7" t="s">
        <v>130</v>
      </c>
      <c r="D22" s="7" t="s">
        <v>48</v>
      </c>
      <c r="E22" s="7" t="s">
        <v>39</v>
      </c>
      <c r="F22" t="str">
        <f>VLOOKUP(E22,[1]Sheet1!$A:$B,2,)</f>
        <v>zhangbo</v>
      </c>
      <c r="G22" s="1" t="s">
        <v>40</v>
      </c>
      <c r="H22" t="str">
        <f t="array" ref="H22">VLOOKUP(C22&amp;"1",IF({1,0},'4.1指令性任务（前端查询结果） (需要导入的-待处理)'!H:H&amp;'4.1指令性任务（前端查询结果） (需要导入的-待处理)'!N:N,'4.1指令性任务（前端查询结果） (需要导入的-待处理)'!B:B),2,)</f>
        <v>彭劲松</v>
      </c>
      <c r="I22" t="str">
        <f>VLOOKUP(H22,'4.1指令性任务（前端查询结果） (需要导入的-待处理)'!B:E,3,)</f>
        <v>pengjingsong</v>
      </c>
      <c r="J22" t="str">
        <f t="array" ref="J22">VLOOKUP(C22&amp;D22&amp;E22,IF({1,0},'4.1指令性任务（前端查询结果） (需要导入的-待处理)'!H:H&amp;'4.1指令性任务（前端查询结果） (需要导入的-待处理)'!I:I&amp;'4.1指令性任务（前端查询结果） (需要导入的-待处理)'!J:J,'4.1指令性任务（前端查询结果） (需要导入的-待处理)'!K:K),2,)</f>
        <v>2009-12-15 </v>
      </c>
      <c r="K22" t="str">
        <f t="array" ref="K22">VLOOKUP(C22&amp;D22&amp;E22,IF({1,0},'4.1指令性任务（前端查询结果） (需要导入的-待处理)'!H:H&amp;'4.1指令性任务（前端查询结果） (需要导入的-待处理)'!I:I&amp;'4.1指令性任务（前端查询结果） (需要导入的-待处理)'!J:J,'4.1指令性任务（前端查询结果） (需要导入的-待处理)'!L:L),2,)</f>
        <v>2009-12-22 </v>
      </c>
      <c r="N22" t="s">
        <v>134</v>
      </c>
      <c r="O22" t="s">
        <v>27</v>
      </c>
      <c r="P22" t="s">
        <v>28</v>
      </c>
      <c r="Q22" t="str">
        <f t="shared" si="0"/>
        <v>pengjingsong(20)</v>
      </c>
    </row>
    <row r="23" spans="2:17">
      <c r="B23" t="str">
        <f t="array" ref="B23">VLOOKUP(C23&amp;D23&amp;E23,IF({1,0},'4.1指令性任务（前端查询结果） (需要导入的-待处理)'!H:H&amp;'4.1指令性任务（前端查询结果） (需要导入的-待处理)'!I:I&amp;'4.1指令性任务（前端查询结果） (需要导入的-待处理)'!J:J,'4.1指令性任务（前端查询结果） (需要导入的-待处理)'!A:A),2,)</f>
        <v>2009</v>
      </c>
      <c r="C23" s="7" t="s">
        <v>136</v>
      </c>
      <c r="D23" s="7" t="s">
        <v>20</v>
      </c>
      <c r="E23" s="7" t="s">
        <v>21</v>
      </c>
      <c r="F23" t="e">
        <f>VLOOKUP(E23,[1]Sheet1!$A:$B,2,)</f>
        <v>#N/A</v>
      </c>
      <c r="G23" s="1" t="s">
        <v>22</v>
      </c>
      <c r="H23" t="str">
        <f t="array" ref="H23">VLOOKUP(C23&amp;"1",IF({1,0},'4.1指令性任务（前端查询结果） (需要导入的-待处理)'!H:H&amp;'4.1指令性任务（前端查询结果） (需要导入的-待处理)'!N:N,'4.1指令性任务（前端查询结果） (需要导入的-待处理)'!B:B),2,)</f>
        <v>彭劲松</v>
      </c>
      <c r="I23" t="str">
        <f>VLOOKUP(H23,'4.1指令性任务（前端查询结果） (需要导入的-待处理)'!B:E,3,)</f>
        <v>pengjingsong</v>
      </c>
      <c r="J23" t="str">
        <f t="array" ref="J23">VLOOKUP(C23&amp;D23&amp;E23,IF({1,0},'4.1指令性任务（前端查询结果） (需要导入的-待处理)'!H:H&amp;'4.1指令性任务（前端查询结果） (需要导入的-待处理)'!I:I&amp;'4.1指令性任务（前端查询结果） (需要导入的-待处理)'!J:J,'4.1指令性任务（前端查询结果） (需要导入的-待处理)'!K:K),2,)</f>
        <v>2009-06-24 </v>
      </c>
      <c r="K23" t="str">
        <f t="array" ref="K23">VLOOKUP(C23&amp;D23&amp;E23,IF({1,0},'4.1指令性任务（前端查询结果） (需要导入的-待处理)'!H:H&amp;'4.1指令性任务（前端查询结果） (需要导入的-待处理)'!I:I&amp;'4.1指令性任务（前端查询结果） (需要导入的-待处理)'!J:J,'4.1指令性任务（前端查询结果） (需要导入的-待处理)'!L:L),2,)</f>
        <v>2009-06-25 </v>
      </c>
      <c r="N23" t="s">
        <v>134</v>
      </c>
      <c r="O23" t="s">
        <v>27</v>
      </c>
      <c r="P23" t="s">
        <v>28</v>
      </c>
      <c r="Q23" t="str">
        <f t="shared" si="0"/>
        <v>pengjingsong(10)</v>
      </c>
    </row>
    <row r="24" spans="2:17">
      <c r="B24" t="str">
        <f t="array" ref="B24">VLOOKUP(C24&amp;D24&amp;E24,IF({1,0},'4.1指令性任务（前端查询结果） (需要导入的-待处理)'!H:H&amp;'4.1指令性任务（前端查询结果） (需要导入的-待处理)'!I:I&amp;'4.1指令性任务（前端查询结果） (需要导入的-待处理)'!J:J,'4.1指令性任务（前端查询结果） (需要导入的-待处理)'!A:A),2,)</f>
        <v>2009</v>
      </c>
      <c r="C24" s="7" t="s">
        <v>114</v>
      </c>
      <c r="D24" s="7" t="s">
        <v>48</v>
      </c>
      <c r="E24" s="7" t="s">
        <v>49</v>
      </c>
      <c r="F24" t="e">
        <f>VLOOKUP(E24,[1]Sheet1!$A:$B,2,)</f>
        <v>#N/A</v>
      </c>
      <c r="G24" s="1" t="s">
        <v>50</v>
      </c>
      <c r="H24" t="str">
        <f t="array" ref="H24">VLOOKUP(C24&amp;"1",IF({1,0},'4.1指令性任务（前端查询结果） (需要导入的-待处理)'!H:H&amp;'4.1指令性任务（前端查询结果） (需要导入的-待处理)'!N:N,'4.1指令性任务（前端查询结果） (需要导入的-待处理)'!B:B),2,)</f>
        <v>李重华</v>
      </c>
      <c r="I24" t="str">
        <f>VLOOKUP(H24,'4.1指令性任务（前端查询结果） (需要导入的-待处理)'!B:E,3,)</f>
        <v>lichonghua</v>
      </c>
      <c r="J24" t="str">
        <f t="array" ref="J24">VLOOKUP(C24&amp;D24&amp;E24,IF({1,0},'4.1指令性任务（前端查询结果） (需要导入的-待处理)'!H:H&amp;'4.1指令性任务（前端查询结果） (需要导入的-待处理)'!I:I&amp;'4.1指令性任务（前端查询结果） (需要导入的-待处理)'!J:J,'4.1指令性任务（前端查询结果） (需要导入的-待处理)'!K:K),2,)</f>
        <v>2009-09-08 </v>
      </c>
      <c r="K24" t="str">
        <f t="array" ref="K24">VLOOKUP(C24&amp;D24&amp;E24,IF({1,0},'4.1指令性任务（前端查询结果） (需要导入的-待处理)'!H:H&amp;'4.1指令性任务（前端查询结果） (需要导入的-待处理)'!I:I&amp;'4.1指令性任务（前端查询结果） (需要导入的-待处理)'!J:J,'4.1指令性任务（前端查询结果） (需要导入的-待处理)'!L:L),2,)</f>
        <v>2009-12-31 </v>
      </c>
      <c r="N24" t="s">
        <v>138</v>
      </c>
      <c r="O24" t="s">
        <v>27</v>
      </c>
      <c r="P24" t="s">
        <v>28</v>
      </c>
      <c r="Q24" t="str">
        <f t="shared" si="0"/>
        <v>lichonghua(20)</v>
      </c>
    </row>
    <row r="25" spans="2:17">
      <c r="B25" t="str">
        <f t="array" ref="B25">VLOOKUP(C25&amp;D25&amp;E25,IF({1,0},'4.1指令性任务（前端查询结果） (需要导入的-待处理)'!H:H&amp;'4.1指令性任务（前端查询结果） (需要导入的-待处理)'!I:I&amp;'4.1指令性任务（前端查询结果） (需要导入的-待处理)'!J:J,'4.1指令性任务（前端查询结果） (需要导入的-待处理)'!A:A),2,)</f>
        <v>2009</v>
      </c>
      <c r="C25" s="7" t="s">
        <v>139</v>
      </c>
      <c r="D25" s="7" t="s">
        <v>48</v>
      </c>
      <c r="E25" s="7" t="s">
        <v>21</v>
      </c>
      <c r="F25" t="e">
        <f>VLOOKUP(E25,[1]Sheet1!$A:$B,2,)</f>
        <v>#N/A</v>
      </c>
      <c r="G25" s="1" t="s">
        <v>22</v>
      </c>
      <c r="H25" t="str">
        <f t="array" ref="H25">VLOOKUP(C25&amp;"1",IF({1,0},'4.1指令性任务（前端查询结果） (需要导入的-待处理)'!H:H&amp;'4.1指令性任务（前端查询结果） (需要导入的-待处理)'!N:N,'4.1指令性任务（前端查询结果） (需要导入的-待处理)'!B:B),2,)</f>
        <v>孙元明</v>
      </c>
      <c r="I25" t="str">
        <f>VLOOKUP(H25,'4.1指令性任务（前端查询结果） (需要导入的-待处理)'!B:E,3,)</f>
        <v>sunyuanming</v>
      </c>
      <c r="J25" t="str">
        <f t="array" ref="J25">VLOOKUP(C25&amp;D25&amp;E25,IF({1,0},'4.1指令性任务（前端查询结果） (需要导入的-待处理)'!H:H&amp;'4.1指令性任务（前端查询结果） (需要导入的-待处理)'!I:I&amp;'4.1指令性任务（前端查询结果） (需要导入的-待处理)'!J:J,'4.1指令性任务（前端查询结果） (需要导入的-待处理)'!K:K),2,)</f>
        <v>2009-07-31 </v>
      </c>
      <c r="K25" t="str">
        <f t="array" ref="K25">VLOOKUP(C25&amp;D25&amp;E25,IF({1,0},'4.1指令性任务（前端查询结果） (需要导入的-待处理)'!H:H&amp;'4.1指令性任务（前端查询结果） (需要导入的-待处理)'!I:I&amp;'4.1指令性任务（前端查询结果） (需要导入的-待处理)'!J:J,'4.1指令性任务（前端查询结果） (需要导入的-待处理)'!L:L),2,)</f>
        <v>2009-08-10 </v>
      </c>
      <c r="N25" t="s">
        <v>138</v>
      </c>
      <c r="O25" t="s">
        <v>27</v>
      </c>
      <c r="P25" t="s">
        <v>28</v>
      </c>
      <c r="Q25" t="str">
        <f t="shared" si="0"/>
        <v>sunyuanming(20)</v>
      </c>
    </row>
    <row r="26" spans="2:17">
      <c r="B26" t="str">
        <f t="array" ref="B26">VLOOKUP(C26&amp;D26&amp;E26,IF({1,0},'4.1指令性任务（前端查询结果） (需要导入的-待处理)'!H:H&amp;'4.1指令性任务（前端查询结果） (需要导入的-待处理)'!I:I&amp;'4.1指令性任务（前端查询结果） (需要导入的-待处理)'!J:J,'4.1指令性任务（前端查询结果） (需要导入的-待处理)'!A:A),2,)</f>
        <v>2009</v>
      </c>
      <c r="C26" s="7" t="s">
        <v>99</v>
      </c>
      <c r="D26" s="7" t="s">
        <v>20</v>
      </c>
      <c r="E26" s="7" t="s">
        <v>49</v>
      </c>
      <c r="F26" t="e">
        <f>VLOOKUP(E26,[1]Sheet1!$A:$B,2,)</f>
        <v>#N/A</v>
      </c>
      <c r="G26" s="1" t="s">
        <v>50</v>
      </c>
      <c r="H26" t="str">
        <f t="array" ref="H26">VLOOKUP(C26&amp;"1",IF({1,0},'4.1指令性任务（前端查询结果） (需要导入的-待处理)'!H:H&amp;'4.1指令性任务（前端查询结果） (需要导入的-待处理)'!N:N,'4.1指令性任务（前端查询结果） (需要导入的-待处理)'!B:B),2,)</f>
        <v>李琼</v>
      </c>
      <c r="I26" t="str">
        <f>VLOOKUP(H26,'4.1指令性任务（前端查询结果） (需要导入的-待处理)'!B:E,3,)</f>
        <v>liqiong</v>
      </c>
      <c r="J26" t="str">
        <f t="array" ref="J26">VLOOKUP(C26&amp;D26&amp;E26,IF({1,0},'4.1指令性任务（前端查询结果） (需要导入的-待处理)'!H:H&amp;'4.1指令性任务（前端查询结果） (需要导入的-待处理)'!I:I&amp;'4.1指令性任务（前端查询结果） (需要导入的-待处理)'!J:J,'4.1指令性任务（前端查询结果） (需要导入的-待处理)'!K:K),2,)</f>
        <v>2009-10-09 </v>
      </c>
      <c r="K26" t="str">
        <f t="array" ref="K26">VLOOKUP(C26&amp;D26&amp;E26,IF({1,0},'4.1指令性任务（前端查询结果） (需要导入的-待处理)'!H:H&amp;'4.1指令性任务（前端查询结果） (需要导入的-待处理)'!I:I&amp;'4.1指令性任务（前端查询结果） (需要导入的-待处理)'!J:J,'4.1指令性任务（前端查询结果） (需要导入的-待处理)'!L:L),2,)</f>
        <v>2009-10-13 </v>
      </c>
      <c r="N26" t="s">
        <v>138</v>
      </c>
      <c r="O26" t="s">
        <v>27</v>
      </c>
      <c r="P26" t="s">
        <v>28</v>
      </c>
      <c r="Q26" t="str">
        <f t="shared" si="0"/>
        <v>liqiong(10)</v>
      </c>
    </row>
    <row r="27" spans="2:17">
      <c r="B27" t="str">
        <f t="array" ref="B27">VLOOKUP(C27&amp;D27&amp;E27,IF({1,0},'4.1指令性任务（前端查询结果） (需要导入的-待处理)'!H:H&amp;'4.1指令性任务（前端查询结果） (需要导入的-待处理)'!I:I&amp;'4.1指令性任务（前端查询结果） (需要导入的-待处理)'!J:J,'4.1指令性任务（前端查询结果） (需要导入的-待处理)'!A:A),2,)</f>
        <v>2009</v>
      </c>
      <c r="C27" s="7" t="s">
        <v>144</v>
      </c>
      <c r="D27" s="7" t="s">
        <v>20</v>
      </c>
      <c r="E27" s="7" t="s">
        <v>39</v>
      </c>
      <c r="F27" t="str">
        <f>VLOOKUP(E27,[1]Sheet1!$A:$B,2,)</f>
        <v>zhangbo</v>
      </c>
      <c r="G27" s="1" t="s">
        <v>40</v>
      </c>
      <c r="H27" t="str">
        <f t="array" ref="H27">VLOOKUP(C27&amp;"1",IF({1,0},'4.1指令性任务（前端查询结果） (需要导入的-待处理)'!H:H&amp;'4.1指令性任务（前端查询结果） (需要导入的-待处理)'!N:N,'4.1指令性任务（前端查询结果） (需要导入的-待处理)'!B:B),2,)</f>
        <v>田代贵</v>
      </c>
      <c r="I27" t="str">
        <f>VLOOKUP(H27,'4.1指令性任务（前端查询结果） (需要导入的-待处理)'!B:E,3,)</f>
        <v>tiandaigui</v>
      </c>
      <c r="J27" t="str">
        <f t="array" ref="J27">VLOOKUP(C27&amp;D27&amp;E27,IF({1,0},'4.1指令性任务（前端查询结果） (需要导入的-待处理)'!H:H&amp;'4.1指令性任务（前端查询结果） (需要导入的-待处理)'!I:I&amp;'4.1指令性任务（前端查询结果） (需要导入的-待处理)'!J:J,'4.1指令性任务（前端查询结果） (需要导入的-待处理)'!K:K),2,)</f>
        <v>2009-03-06 </v>
      </c>
      <c r="K27" t="str">
        <f t="array" ref="K27">VLOOKUP(C27&amp;D27&amp;E27,IF({1,0},'4.1指令性任务（前端查询结果） (需要导入的-待处理)'!H:H&amp;'4.1指令性任务（前端查询结果） (需要导入的-待处理)'!I:I&amp;'4.1指令性任务（前端查询结果） (需要导入的-待处理)'!J:J,'4.1指令性任务（前端查询结果） (需要导入的-待处理)'!L:L),2,)</f>
        <v>2009-03-16 </v>
      </c>
      <c r="N27" t="s">
        <v>148</v>
      </c>
      <c r="O27" t="s">
        <v>27</v>
      </c>
      <c r="P27" t="s">
        <v>28</v>
      </c>
      <c r="Q27" t="str">
        <f t="shared" si="0"/>
        <v>tiandaigui(10)</v>
      </c>
    </row>
    <row r="28" spans="2:17">
      <c r="B28" t="str">
        <f t="array" ref="B28">VLOOKUP(C28&amp;D28&amp;E28,IF({1,0},'4.1指令性任务（前端查询结果） (需要导入的-待处理)'!H:H&amp;'4.1指令性任务（前端查询结果） (需要导入的-待处理)'!I:I&amp;'4.1指令性任务（前端查询结果） (需要导入的-待处理)'!J:J,'4.1指令性任务（前端查询结果） (需要导入的-待处理)'!A:A),2,)</f>
        <v>2009</v>
      </c>
      <c r="C28" s="7" t="s">
        <v>150</v>
      </c>
      <c r="D28" s="7" t="s">
        <v>48</v>
      </c>
      <c r="E28" s="7" t="s">
        <v>49</v>
      </c>
      <c r="F28" t="e">
        <f>VLOOKUP(E28,[1]Sheet1!$A:$B,2,)</f>
        <v>#N/A</v>
      </c>
      <c r="G28" s="1" t="s">
        <v>50</v>
      </c>
      <c r="H28" t="str">
        <f t="array" ref="H28">VLOOKUP(C28&amp;"1",IF({1,0},'4.1指令性任务（前端查询结果） (需要导入的-待处理)'!H:H&amp;'4.1指令性任务（前端查询结果） (需要导入的-待处理)'!N:N,'4.1指令性任务（前端查询结果） (需要导入的-待处理)'!B:B),2,)</f>
        <v>田代贵</v>
      </c>
      <c r="I28" t="str">
        <f>VLOOKUP(H28,'4.1指令性任务（前端查询结果） (需要导入的-待处理)'!B:E,3,)</f>
        <v>tiandaigui</v>
      </c>
      <c r="J28" t="str">
        <f t="array" ref="J28">VLOOKUP(C28&amp;D28&amp;E28,IF({1,0},'4.1指令性任务（前端查询结果） (需要导入的-待处理)'!H:H&amp;'4.1指令性任务（前端查询结果） (需要导入的-待处理)'!I:I&amp;'4.1指令性任务（前端查询结果） (需要导入的-待处理)'!J:J,'4.1指令性任务（前端查询结果） (需要导入的-待处理)'!K:K),2,)</f>
        <v>2009-10-09 </v>
      </c>
      <c r="K28" t="str">
        <f t="array" ref="K28">VLOOKUP(C28&amp;D28&amp;E28,IF({1,0},'4.1指令性任务（前端查询结果） (需要导入的-待处理)'!H:H&amp;'4.1指令性任务（前端查询结果） (需要导入的-待处理)'!I:I&amp;'4.1指令性任务（前端查询结果） (需要导入的-待处理)'!J:J,'4.1指令性任务（前端查询结果） (需要导入的-待处理)'!L:L),2,)</f>
        <v>2009-10-26 </v>
      </c>
      <c r="N28" t="s">
        <v>152</v>
      </c>
      <c r="O28" t="s">
        <v>27</v>
      </c>
      <c r="P28" t="s">
        <v>28</v>
      </c>
      <c r="Q28" t="str">
        <f t="shared" si="0"/>
        <v>tiandaigui(20)</v>
      </c>
    </row>
    <row r="29" spans="2:17">
      <c r="B29" t="str">
        <f t="array" ref="B29">VLOOKUP(C29&amp;D29&amp;E29,IF({1,0},'4.1指令性任务（前端查询结果） (需要导入的-待处理)'!H:H&amp;'4.1指令性任务（前端查询结果） (需要导入的-待处理)'!I:I&amp;'4.1指令性任务（前端查询结果） (需要导入的-待处理)'!J:J,'4.1指令性任务（前端查询结果） (需要导入的-待处理)'!A:A),2,)</f>
        <v>2009</v>
      </c>
      <c r="C29" s="7" t="s">
        <v>154</v>
      </c>
      <c r="D29" s="7" t="s">
        <v>20</v>
      </c>
      <c r="E29" s="7" t="s">
        <v>49</v>
      </c>
      <c r="F29" t="e">
        <f>VLOOKUP(E29,[1]Sheet1!$A:$B,2,)</f>
        <v>#N/A</v>
      </c>
      <c r="G29" s="1" t="s">
        <v>50</v>
      </c>
      <c r="H29" t="str">
        <f t="array" ref="H29">VLOOKUP(C29&amp;"1",IF({1,0},'4.1指令性任务（前端查询结果） (需要导入的-待处理)'!H:H&amp;'4.1指令性任务（前端查询结果） (需要导入的-待处理)'!N:N,'4.1指令性任务（前端查询结果） (需要导入的-待处理)'!B:B),2,)</f>
        <v>田代贵</v>
      </c>
      <c r="I29" t="str">
        <f>VLOOKUP(H29,'4.1指令性任务（前端查询结果） (需要导入的-待处理)'!B:E,3,)</f>
        <v>tiandaigui</v>
      </c>
      <c r="J29" t="str">
        <f t="array" ref="J29">VLOOKUP(C29&amp;D29&amp;E29,IF({1,0},'4.1指令性任务（前端查询结果） (需要导入的-待处理)'!H:H&amp;'4.1指令性任务（前端查询结果） (需要导入的-待处理)'!I:I&amp;'4.1指令性任务（前端查询结果） (需要导入的-待处理)'!J:J,'4.1指令性任务（前端查询结果） (需要导入的-待处理)'!K:K),2,)</f>
        <v>2009-11-25 </v>
      </c>
      <c r="K29" t="str">
        <f t="array" ref="K29">VLOOKUP(C29&amp;D29&amp;E29,IF({1,0},'4.1指令性任务（前端查询结果） (需要导入的-待处理)'!H:H&amp;'4.1指令性任务（前端查询结果） (需要导入的-待处理)'!I:I&amp;'4.1指令性任务（前端查询结果） (需要导入的-待处理)'!J:J,'4.1指令性任务（前端查询结果） (需要导入的-待处理)'!L:L),2,)</f>
        <v>2009-11-30 </v>
      </c>
      <c r="N29" t="s">
        <v>152</v>
      </c>
      <c r="O29" t="s">
        <v>27</v>
      </c>
      <c r="P29" t="s">
        <v>28</v>
      </c>
      <c r="Q29" t="str">
        <f t="shared" si="0"/>
        <v>tiandaigui(10)</v>
      </c>
    </row>
    <row r="30" spans="2:17">
      <c r="B30" t="str">
        <f t="array" ref="B30">VLOOKUP(C30&amp;D30&amp;E30,IF({1,0},'4.1指令性任务（前端查询结果） (需要导入的-待处理)'!H:H&amp;'4.1指令性任务（前端查询结果） (需要导入的-待处理)'!I:I&amp;'4.1指令性任务（前端查询结果） (需要导入的-待处理)'!J:J,'4.1指令性任务（前端查询结果） (需要导入的-待处理)'!A:A),2,)</f>
        <v>2009</v>
      </c>
      <c r="C30" s="7" t="s">
        <v>156</v>
      </c>
      <c r="D30" s="7" t="s">
        <v>48</v>
      </c>
      <c r="E30" s="7" t="s">
        <v>49</v>
      </c>
      <c r="F30" t="e">
        <f>VLOOKUP(E30,[1]Sheet1!$A:$B,2,)</f>
        <v>#N/A</v>
      </c>
      <c r="G30" s="1" t="s">
        <v>50</v>
      </c>
      <c r="H30" t="str">
        <f t="array" ref="H30">VLOOKUP(C30&amp;"1",IF({1,0},'4.1指令性任务（前端查询结果） (需要导入的-待处理)'!H:H&amp;'4.1指令性任务（前端查询结果） (需要导入的-待处理)'!N:N,'4.1指令性任务（前端查询结果） (需要导入的-待处理)'!B:B),2,)</f>
        <v>王小明</v>
      </c>
      <c r="I30" t="str">
        <f>VLOOKUP(H30,'4.1指令性任务（前端查询结果） (需要导入的-待处理)'!B:E,3,)</f>
        <v>wangxiaoming</v>
      </c>
      <c r="J30" t="str">
        <f t="array" ref="J30">VLOOKUP(C30&amp;D30&amp;E30,IF({1,0},'4.1指令性任务（前端查询结果） (需要导入的-待处理)'!H:H&amp;'4.1指令性任务（前端查询结果） (需要导入的-待处理)'!I:I&amp;'4.1指令性任务（前端查询结果） (需要导入的-待处理)'!J:J,'4.1指令性任务（前端查询结果） (需要导入的-待处理)'!K:K),2,)</f>
        <v>2009-10-09 </v>
      </c>
      <c r="K30" t="str">
        <f t="array" ref="K30">VLOOKUP(C30&amp;D30&amp;E30,IF({1,0},'4.1指令性任务（前端查询结果） (需要导入的-待处理)'!H:H&amp;'4.1指令性任务（前端查询结果） (需要导入的-待处理)'!I:I&amp;'4.1指令性任务（前端查询结果） (需要导入的-待处理)'!J:J,'4.1指令性任务（前端查询结果） (需要导入的-待处理)'!L:L),2,)</f>
        <v>2009-10-12 </v>
      </c>
      <c r="N30" t="s">
        <v>160</v>
      </c>
      <c r="O30" t="s">
        <v>27</v>
      </c>
      <c r="P30" t="s">
        <v>28</v>
      </c>
      <c r="Q30" t="str">
        <f t="shared" si="0"/>
        <v>wangxiaoming(20)</v>
      </c>
    </row>
    <row r="31" spans="2:17">
      <c r="B31" t="str">
        <f t="array" ref="B31">VLOOKUP(C31&amp;D31&amp;E31,IF({1,0},'4.1指令性任务（前端查询结果） (需要导入的-待处理)'!H:H&amp;'4.1指令性任务（前端查询结果） (需要导入的-待处理)'!I:I&amp;'4.1指令性任务（前端查询结果） (需要导入的-待处理)'!J:J,'4.1指令性任务（前端查询结果） (需要导入的-待处理)'!A:A),2,)</f>
        <v>2009</v>
      </c>
      <c r="C31" s="7" t="s">
        <v>162</v>
      </c>
      <c r="D31" s="7" t="s">
        <v>20</v>
      </c>
      <c r="E31" s="7" t="s">
        <v>49</v>
      </c>
      <c r="F31" t="e">
        <f>VLOOKUP(E31,[1]Sheet1!$A:$B,2,)</f>
        <v>#N/A</v>
      </c>
      <c r="G31" s="1" t="s">
        <v>50</v>
      </c>
      <c r="H31" t="str">
        <f t="array" ref="H31">VLOOKUP(C31&amp;"1",IF({1,0},'4.1指令性任务（前端查询结果） (需要导入的-待处理)'!H:H&amp;'4.1指令性任务（前端查询结果） (需要导入的-待处理)'!N:N,'4.1指令性任务（前端查询结果） (需要导入的-待处理)'!B:B),2,)</f>
        <v>王小明</v>
      </c>
      <c r="I31" t="str">
        <f>VLOOKUP(H31,'4.1指令性任务（前端查询结果） (需要导入的-待处理)'!B:E,3,)</f>
        <v>wangxiaoming</v>
      </c>
      <c r="J31" t="str">
        <f t="array" ref="J31">VLOOKUP(C31&amp;D31&amp;E31,IF({1,0},'4.1指令性任务（前端查询结果） (需要导入的-待处理)'!H:H&amp;'4.1指令性任务（前端查询结果） (需要导入的-待处理)'!I:I&amp;'4.1指令性任务（前端查询结果） (需要导入的-待处理)'!J:J,'4.1指令性任务（前端查询结果） (需要导入的-待处理)'!K:K),2,)</f>
        <v>2009-11-09 </v>
      </c>
      <c r="K31" t="str">
        <f t="array" ref="K31">VLOOKUP(C31&amp;D31&amp;E31,IF({1,0},'4.1指令性任务（前端查询结果） (需要导入的-待处理)'!H:H&amp;'4.1指令性任务（前端查询结果） (需要导入的-待处理)'!I:I&amp;'4.1指令性任务（前端查询结果） (需要导入的-待处理)'!J:J,'4.1指令性任务（前端查询结果） (需要导入的-待处理)'!L:L),2,)</f>
        <v>2009-11-10 </v>
      </c>
      <c r="N31" t="s">
        <v>165</v>
      </c>
      <c r="O31" t="s">
        <v>27</v>
      </c>
      <c r="P31" t="s">
        <v>28</v>
      </c>
      <c r="Q31" t="str">
        <f t="shared" si="0"/>
        <v>wangxiaoming(10)</v>
      </c>
    </row>
    <row r="32" spans="2:17">
      <c r="B32" t="str">
        <f t="array" ref="B32">VLOOKUP(C32&amp;D32&amp;E32,IF({1,0},'4.1指令性任务（前端查询结果） (需要导入的-待处理)'!H:H&amp;'4.1指令性任务（前端查询结果） (需要导入的-待处理)'!I:I&amp;'4.1指令性任务（前端查询结果） (需要导入的-待处理)'!J:J,'4.1指令性任务（前端查询结果） (需要导入的-待处理)'!A:A),2,)</f>
        <v>2009</v>
      </c>
      <c r="C32" s="7" t="s">
        <v>167</v>
      </c>
      <c r="D32" s="7" t="s">
        <v>20</v>
      </c>
      <c r="E32" s="7" t="s">
        <v>168</v>
      </c>
      <c r="F32" t="e">
        <f>VLOOKUP(E32,[1]Sheet1!$A:$B,2,)</f>
        <v>#N/A</v>
      </c>
      <c r="G32" s="1" t="s">
        <v>169</v>
      </c>
      <c r="H32" t="str">
        <f t="array" ref="H32">VLOOKUP(C32&amp;"1",IF({1,0},'4.1指令性任务（前端查询结果） (需要导入的-待处理)'!H:H&amp;'4.1指令性任务（前端查询结果） (需要导入的-待处理)'!N:N,'4.1指令性任务（前端查询结果） (需要导入的-待处理)'!B:B),2,)</f>
        <v>王小明</v>
      </c>
      <c r="I32" t="str">
        <f>VLOOKUP(H32,'4.1指令性任务（前端查询结果） (需要导入的-待处理)'!B:E,3,)</f>
        <v>wangxiaoming</v>
      </c>
      <c r="J32" t="str">
        <f t="array" ref="J32">VLOOKUP(C32&amp;D32&amp;E32,IF({1,0},'4.1指令性任务（前端查询结果） (需要导入的-待处理)'!H:H&amp;'4.1指令性任务（前端查询结果） (需要导入的-待处理)'!I:I&amp;'4.1指令性任务（前端查询结果） (需要导入的-待处理)'!J:J,'4.1指令性任务（前端查询结果） (需要导入的-待处理)'!K:K),2,)</f>
        <v>2009-04-08 </v>
      </c>
      <c r="K32" t="str">
        <f t="array" ref="K32">VLOOKUP(C32&amp;D32&amp;E32,IF({1,0},'4.1指令性任务（前端查询结果） (需要导入的-待处理)'!H:H&amp;'4.1指令性任务（前端查询结果） (需要导入的-待处理)'!I:I&amp;'4.1指令性任务（前端查询结果） (需要导入的-待处理)'!J:J,'4.1指令性任务（前端查询结果） (需要导入的-待处理)'!L:L),2,)</f>
        <v>2009-08-18 </v>
      </c>
      <c r="N32" t="s">
        <v>160</v>
      </c>
      <c r="O32" t="s">
        <v>27</v>
      </c>
      <c r="P32" t="s">
        <v>28</v>
      </c>
      <c r="Q32" t="str">
        <f t="shared" si="0"/>
        <v>wangxiaoming(10)</v>
      </c>
    </row>
    <row r="33" spans="2:17">
      <c r="B33" t="str">
        <f t="array" ref="B33">VLOOKUP(C33&amp;D33&amp;E33,IF({1,0},'4.1指令性任务（前端查询结果） (需要导入的-待处理)'!H:H&amp;'4.1指令性任务（前端查询结果） (需要导入的-待处理)'!I:I&amp;'4.1指令性任务（前端查询结果） (需要导入的-待处理)'!J:J,'4.1指令性任务（前端查询结果） (需要导入的-待处理)'!A:A),2,)</f>
        <v>2009</v>
      </c>
      <c r="C33" s="7" t="s">
        <v>172</v>
      </c>
      <c r="D33" s="7" t="s">
        <v>48</v>
      </c>
      <c r="E33" s="7" t="s">
        <v>173</v>
      </c>
      <c r="F33" t="e">
        <f>VLOOKUP(E33,[1]Sheet1!$A:$B,2,)</f>
        <v>#N/A</v>
      </c>
      <c r="G33" s="1" t="s">
        <v>174</v>
      </c>
      <c r="H33" t="str">
        <f t="array" ref="H33">VLOOKUP(C33&amp;"1",IF({1,0},'4.1指令性任务（前端查询结果） (需要导入的-待处理)'!H:H&amp;'4.1指令性任务（前端查询结果） (需要导入的-待处理)'!N:N,'4.1指令性任务（前端查询结果） (需要导入的-待处理)'!B:B),2,)</f>
        <v>王小明</v>
      </c>
      <c r="I33" t="str">
        <f>VLOOKUP(H33,'4.1指令性任务（前端查询结果） (需要导入的-待处理)'!B:E,3,)</f>
        <v>wangxiaoming</v>
      </c>
      <c r="J33" t="str">
        <f t="array" ref="J33">VLOOKUP(C33&amp;D33&amp;E33,IF({1,0},'4.1指令性任务（前端查询结果） (需要导入的-待处理)'!H:H&amp;'4.1指令性任务（前端查询结果） (需要导入的-待处理)'!I:I&amp;'4.1指令性任务（前端查询结果） (需要导入的-待处理)'!J:J,'4.1指令性任务（前端查询结果） (需要导入的-待处理)'!K:K),2,)</f>
        <v>2009-05-08 </v>
      </c>
      <c r="K33" t="str">
        <f t="array" ref="K33">VLOOKUP(C33&amp;D33&amp;E33,IF({1,0},'4.1指令性任务（前端查询结果） (需要导入的-待处理)'!H:H&amp;'4.1指令性任务（前端查询结果） (需要导入的-待处理)'!I:I&amp;'4.1指令性任务（前端查询结果） (需要导入的-待处理)'!J:J,'4.1指令性任务（前端查询结果） (需要导入的-待处理)'!L:L),2,)</f>
        <v>2009-12-08 </v>
      </c>
      <c r="N33" t="s">
        <v>160</v>
      </c>
      <c r="O33" t="s">
        <v>27</v>
      </c>
      <c r="P33" t="s">
        <v>28</v>
      </c>
      <c r="Q33" t="str">
        <f t="shared" si="0"/>
        <v>wangxiaoming(20)</v>
      </c>
    </row>
    <row r="34" spans="2:17">
      <c r="B34" t="str">
        <f t="array" ref="B34">VLOOKUP(C34&amp;D34&amp;E34,IF({1,0},'4.1指令性任务（前端查询结果） (需要导入的-待处理)'!H:H&amp;'4.1指令性任务（前端查询结果） (需要导入的-待处理)'!I:I&amp;'4.1指令性任务（前端查询结果） (需要导入的-待处理)'!J:J,'4.1指令性任务（前端查询结果） (需要导入的-待处理)'!A:A),2,)</f>
        <v>2009</v>
      </c>
      <c r="C34" s="7" t="s">
        <v>177</v>
      </c>
      <c r="D34" s="7" t="s">
        <v>20</v>
      </c>
      <c r="E34" s="7" t="s">
        <v>178</v>
      </c>
      <c r="F34" t="e">
        <f>VLOOKUP(E34,[1]Sheet1!$A:$B,2,)</f>
        <v>#N/A</v>
      </c>
      <c r="G34" s="1" t="s">
        <v>179</v>
      </c>
      <c r="H34" t="str">
        <f t="array" ref="H34">VLOOKUP(C34&amp;"1",IF({1,0},'4.1指令性任务（前端查询结果） (需要导入的-待处理)'!H:H&amp;'4.1指令性任务（前端查询结果） (需要导入的-待处理)'!N:N,'4.1指令性任务（前端查询结果） (需要导入的-待处理)'!B:B),2,)</f>
        <v>王小明</v>
      </c>
      <c r="I34" t="str">
        <f>VLOOKUP(H34,'4.1指令性任务（前端查询结果） (需要导入的-待处理)'!B:E,3,)</f>
        <v>wangxiaoming</v>
      </c>
      <c r="J34" t="str">
        <f t="array" ref="J34">VLOOKUP(C34&amp;D34&amp;E34,IF({1,0},'4.1指令性任务（前端查询结果） (需要导入的-待处理)'!H:H&amp;'4.1指令性任务（前端查询结果） (需要导入的-待处理)'!I:I&amp;'4.1指令性任务（前端查询结果） (需要导入的-待处理)'!J:J,'4.1指令性任务（前端查询结果） (需要导入的-待处理)'!K:K),2,)</f>
        <v>2009-04-08 </v>
      </c>
      <c r="K34" t="str">
        <f t="array" ref="K34">VLOOKUP(C34&amp;D34&amp;E34,IF({1,0},'4.1指令性任务（前端查询结果） (需要导入的-待处理)'!H:H&amp;'4.1指令性任务（前端查询结果） (需要导入的-待处理)'!I:I&amp;'4.1指令性任务（前端查询结果） (需要导入的-待处理)'!J:J,'4.1指令性任务（前端查询结果） (需要导入的-待处理)'!L:L),2,)</f>
        <v>2009-07-08 </v>
      </c>
      <c r="N34" t="s">
        <v>160</v>
      </c>
      <c r="O34" t="s">
        <v>27</v>
      </c>
      <c r="P34" t="s">
        <v>28</v>
      </c>
      <c r="Q34" t="str">
        <f t="shared" si="0"/>
        <v>wangxiaoming(10)</v>
      </c>
    </row>
    <row r="35" spans="2:17">
      <c r="B35" t="str">
        <f t="array" ref="B35">VLOOKUP(C35&amp;D35&amp;E35,IF({1,0},'4.1指令性任务（前端查询结果） (需要导入的-待处理)'!H:H&amp;'4.1指令性任务（前端查询结果） (需要导入的-待处理)'!I:I&amp;'4.1指令性任务（前端查询结果） (需要导入的-待处理)'!J:J,'4.1指令性任务（前端查询结果） (需要导入的-待处理)'!A:A),2,)</f>
        <v>2009</v>
      </c>
      <c r="C35" s="7" t="s">
        <v>181</v>
      </c>
      <c r="D35" s="7" t="s">
        <v>48</v>
      </c>
      <c r="E35" s="7" t="s">
        <v>49</v>
      </c>
      <c r="F35" t="e">
        <f>VLOOKUP(E35,[1]Sheet1!$A:$B,2,)</f>
        <v>#N/A</v>
      </c>
      <c r="G35" s="1" t="s">
        <v>50</v>
      </c>
      <c r="H35" t="str">
        <f t="array" ref="H35">VLOOKUP(C35&amp;"1",IF({1,0},'4.1指令性任务（前端查询结果） (需要导入的-待处理)'!H:H&amp;'4.1指令性任务（前端查询结果） (需要导入的-待处理)'!N:N,'4.1指令性任务（前端查询结果） (需要导入的-待处理)'!B:B),2,)</f>
        <v>王秀模</v>
      </c>
      <c r="I35" t="str">
        <f>VLOOKUP(H35,'4.1指令性任务（前端查询结果） (需要导入的-待处理)'!B:E,3,)</f>
        <v>wangxiumo</v>
      </c>
      <c r="J35" t="str">
        <f t="array" ref="J35">VLOOKUP(C35&amp;D35&amp;E35,IF({1,0},'4.1指令性任务（前端查询结果） (需要导入的-待处理)'!H:H&amp;'4.1指令性任务（前端查询结果） (需要导入的-待处理)'!I:I&amp;'4.1指令性任务（前端查询结果） (需要导入的-待处理)'!J:J,'4.1指令性任务（前端查询结果） (需要导入的-待处理)'!K:K),2,)</f>
        <v>2009-10-09 </v>
      </c>
      <c r="K35" t="str">
        <f t="array" ref="K35">VLOOKUP(C35&amp;D35&amp;E35,IF({1,0},'4.1指令性任务（前端查询结果） (需要导入的-待处理)'!H:H&amp;'4.1指令性任务（前端查询结果） (需要导入的-待处理)'!I:I&amp;'4.1指令性任务（前端查询结果） (需要导入的-待处理)'!J:J,'4.1指令性任务（前端查询结果） (需要导入的-待处理)'!L:L),2,)</f>
        <v>2009-10-19 </v>
      </c>
      <c r="N35" t="s">
        <v>184</v>
      </c>
      <c r="O35" t="s">
        <v>27</v>
      </c>
      <c r="P35" t="s">
        <v>28</v>
      </c>
      <c r="Q35" t="str">
        <f t="shared" si="0"/>
        <v>wangxiumo(20)</v>
      </c>
    </row>
    <row r="36" spans="2:17">
      <c r="B36" t="str">
        <f t="array" ref="B36">VLOOKUP(C36&amp;D36&amp;E36,IF({1,0},'4.1指令性任务（前端查询结果） (需要导入的-待处理)'!H:H&amp;'4.1指令性任务（前端查询结果） (需要导入的-待处理)'!I:I&amp;'4.1指令性任务（前端查询结果） (需要导入的-待处理)'!J:J,'4.1指令性任务（前端查询结果） (需要导入的-待处理)'!A:A),2,)</f>
        <v>2009</v>
      </c>
      <c r="C36" s="7" t="s">
        <v>186</v>
      </c>
      <c r="D36" s="7" t="s">
        <v>20</v>
      </c>
      <c r="E36" s="7" t="s">
        <v>39</v>
      </c>
      <c r="F36" t="str">
        <f>VLOOKUP(E36,[1]Sheet1!$A:$B,2,)</f>
        <v>zhangbo</v>
      </c>
      <c r="G36" s="1" t="s">
        <v>40</v>
      </c>
      <c r="H36" t="str">
        <f t="array" ref="H36">VLOOKUP(C36&amp;"1",IF({1,0},'4.1指令性任务（前端查询结果） (需要导入的-待处理)'!H:H&amp;'4.1指令性任务（前端查询结果） (需要导入的-待处理)'!N:N,'4.1指令性任务（前端查询结果） (需要导入的-待处理)'!B:B),2,)</f>
        <v>吴安</v>
      </c>
      <c r="I36" t="str">
        <f>VLOOKUP(H36,'4.1指令性任务（前端查询结果） (需要导入的-待处理)'!B:E,3,)</f>
        <v>wuan</v>
      </c>
      <c r="J36" t="str">
        <f t="array" ref="J36">VLOOKUP(C36&amp;D36&amp;E36,IF({1,0},'4.1指令性任务（前端查询结果） (需要导入的-待处理)'!H:H&amp;'4.1指令性任务（前端查询结果） (需要导入的-待处理)'!I:I&amp;'4.1指令性任务（前端查询结果） (需要导入的-待处理)'!J:J,'4.1指令性任务（前端查询结果） (需要导入的-待处理)'!K:K),2,)</f>
        <v>2009-10-28 </v>
      </c>
      <c r="K36" t="str">
        <f t="array" ref="K36">VLOOKUP(C36&amp;D36&amp;E36,IF({1,0},'4.1指令性任务（前端查询结果） (需要导入的-待处理)'!H:H&amp;'4.1指令性任务（前端查询结果） (需要导入的-待处理)'!I:I&amp;'4.1指令性任务（前端查询结果） (需要导入的-待处理)'!J:J,'4.1指令性任务（前端查询结果） (需要导入的-待处理)'!L:L),2,)</f>
        <v>2009-10-29 </v>
      </c>
      <c r="N36" t="s">
        <v>191</v>
      </c>
      <c r="O36" t="s">
        <v>27</v>
      </c>
      <c r="P36" t="s">
        <v>28</v>
      </c>
      <c r="Q36" t="str">
        <f t="shared" si="0"/>
        <v>wuan(10)</v>
      </c>
    </row>
    <row r="37" spans="2:17">
      <c r="B37" t="str">
        <f t="array" ref="B37">VLOOKUP(C37&amp;D37&amp;E37,IF({1,0},'4.1指令性任务（前端查询结果） (需要导入的-待处理)'!H:H&amp;'4.1指令性任务（前端查询结果） (需要导入的-待处理)'!I:I&amp;'4.1指令性任务（前端查询结果） (需要导入的-待处理)'!J:J,'4.1指令性任务（前端查询结果） (需要导入的-待处理)'!A:A),2,)</f>
        <v>2009</v>
      </c>
      <c r="C37" s="7" t="s">
        <v>193</v>
      </c>
      <c r="D37" s="7" t="s">
        <v>20</v>
      </c>
      <c r="E37" s="7" t="s">
        <v>49</v>
      </c>
      <c r="F37" t="e">
        <f>VLOOKUP(E37,[1]Sheet1!$A:$B,2,)</f>
        <v>#N/A</v>
      </c>
      <c r="G37" s="1" t="s">
        <v>50</v>
      </c>
      <c r="H37" t="str">
        <f t="array" ref="H37">VLOOKUP(C37&amp;"1",IF({1,0},'4.1指令性任务（前端查询结果） (需要导入的-待处理)'!H:H&amp;'4.1指令性任务（前端查询结果） (需要导入的-待处理)'!N:N,'4.1指令性任务（前端查询结果） (需要导入的-待处理)'!B:B),2,)</f>
        <v>吴静</v>
      </c>
      <c r="I37" t="str">
        <f>VLOOKUP(H37,'4.1指令性任务（前端查询结果） (需要导入的-待处理)'!B:E,3,)</f>
        <v>wujing</v>
      </c>
      <c r="J37" t="str">
        <f t="array" ref="J37">VLOOKUP(C37&amp;D37&amp;E37,IF({1,0},'4.1指令性任务（前端查询结果） (需要导入的-待处理)'!H:H&amp;'4.1指令性任务（前端查询结果） (需要导入的-待处理)'!I:I&amp;'4.1指令性任务（前端查询结果） (需要导入的-待处理)'!J:J,'4.1指令性任务（前端查询结果） (需要导入的-待处理)'!K:K),2,)</f>
        <v>2009-11-04 </v>
      </c>
      <c r="K37" t="str">
        <f t="array" ref="K37">VLOOKUP(C37&amp;D37&amp;E37,IF({1,0},'4.1指令性任务（前端查询结果） (需要导入的-待处理)'!H:H&amp;'4.1指令性任务（前端查询结果） (需要导入的-待处理)'!I:I&amp;'4.1指令性任务（前端查询结果） (需要导入的-待处理)'!J:J,'4.1指令性任务（前端查询结果） (需要导入的-待处理)'!L:L),2,)</f>
        <v>2009-12-18 </v>
      </c>
      <c r="N37" t="s">
        <v>198</v>
      </c>
      <c r="O37" t="s">
        <v>27</v>
      </c>
      <c r="P37" t="s">
        <v>28</v>
      </c>
      <c r="Q37" t="str">
        <f t="shared" si="0"/>
        <v>wujing(10)</v>
      </c>
    </row>
    <row r="38" spans="2:17">
      <c r="B38" t="str">
        <f t="array" ref="B38">VLOOKUP(C38&amp;D38&amp;E38,IF({1,0},'4.1指令性任务（前端查询结果） (需要导入的-待处理)'!H:H&amp;'4.1指令性任务（前端查询结果） (需要导入的-待处理)'!I:I&amp;'4.1指令性任务（前端查询结果） (需要导入的-待处理)'!J:J,'4.1指令性任务（前端查询结果） (需要导入的-待处理)'!A:A),2,)</f>
        <v>2009</v>
      </c>
      <c r="C38" s="7" t="s">
        <v>200</v>
      </c>
      <c r="D38" s="7" t="s">
        <v>20</v>
      </c>
      <c r="E38" s="7" t="s">
        <v>21</v>
      </c>
      <c r="F38" t="e">
        <f>VLOOKUP(E38,[1]Sheet1!$A:$B,2,)</f>
        <v>#N/A</v>
      </c>
      <c r="G38" s="1" t="s">
        <v>22</v>
      </c>
      <c r="H38" t="str">
        <f t="array" ref="H38">VLOOKUP(C38&amp;"1",IF({1,0},'4.1指令性任务（前端查询结果） (需要导入的-待处理)'!H:H&amp;'4.1指令性任务（前端查询结果） (需要导入的-待处理)'!N:N,'4.1指令性任务（前端查询结果） (需要导入的-待处理)'!B:B),2,)</f>
        <v>吴静</v>
      </c>
      <c r="I38" t="str">
        <f>VLOOKUP(H38,'4.1指令性任务（前端查询结果） (需要导入的-待处理)'!B:E,3,)</f>
        <v>wujing</v>
      </c>
      <c r="J38" t="str">
        <f t="array" ref="J38">VLOOKUP(C38&amp;D38&amp;E38,IF({1,0},'4.1指令性任务（前端查询结果） (需要导入的-待处理)'!H:H&amp;'4.1指令性任务（前端查询结果） (需要导入的-待处理)'!I:I&amp;'4.1指令性任务（前端查询结果） (需要导入的-待处理)'!J:J,'4.1指令性任务（前端查询结果） (需要导入的-待处理)'!K:K),2,)</f>
        <v>2009-04-01 </v>
      </c>
      <c r="K38" t="str">
        <f t="array" ref="K38">VLOOKUP(C38&amp;D38&amp;E38,IF({1,0},'4.1指令性任务（前端查询结果） (需要导入的-待处理)'!H:H&amp;'4.1指令性任务（前端查询结果） (需要导入的-待处理)'!I:I&amp;'4.1指令性任务（前端查询结果） (需要导入的-待处理)'!J:J,'4.1指令性任务（前端查询结果） (需要导入的-待处理)'!L:L),2,)</f>
        <v>2009-12-15 </v>
      </c>
      <c r="N38" t="s">
        <v>198</v>
      </c>
      <c r="O38" t="s">
        <v>27</v>
      </c>
      <c r="P38" t="s">
        <v>28</v>
      </c>
      <c r="Q38" t="str">
        <f t="shared" si="0"/>
        <v>wujing(10)</v>
      </c>
    </row>
    <row r="39" spans="2:17">
      <c r="B39" t="str">
        <f t="array" ref="B39">VLOOKUP(C39&amp;D39&amp;E39,IF({1,0},'4.1指令性任务（前端查询结果） (需要导入的-待处理)'!H:H&amp;'4.1指令性任务（前端查询结果） (需要导入的-待处理)'!I:I&amp;'4.1指令性任务（前端查询结果） (需要导入的-待处理)'!J:J,'4.1指令性任务（前端查询结果） (需要导入的-待处理)'!A:A),2,)</f>
        <v>2009</v>
      </c>
      <c r="C39" s="7" t="s">
        <v>202</v>
      </c>
      <c r="D39" s="7" t="s">
        <v>48</v>
      </c>
      <c r="E39" s="7" t="s">
        <v>49</v>
      </c>
      <c r="F39" t="e">
        <f>VLOOKUP(E39,[1]Sheet1!$A:$B,2,)</f>
        <v>#N/A</v>
      </c>
      <c r="G39" s="1" t="s">
        <v>50</v>
      </c>
      <c r="H39" t="str">
        <f t="array" ref="H39">VLOOKUP(C39&amp;"1",IF({1,0},'4.1指令性任务（前端查询结果） (需要导入的-待处理)'!H:H&amp;'4.1指令性任务（前端查询结果） (需要导入的-待处理)'!N:N,'4.1指令性任务（前端查询结果） (需要导入的-待处理)'!B:B),2,)</f>
        <v>许玉明</v>
      </c>
      <c r="I39" t="str">
        <f>VLOOKUP(H39,'4.1指令性任务（前端查询结果） (需要导入的-待处理)'!B:E,3,)</f>
        <v>xuyuming</v>
      </c>
      <c r="J39" t="str">
        <f t="array" ref="J39">VLOOKUP(C39&amp;D39&amp;E39,IF({1,0},'4.1指令性任务（前端查询结果） (需要导入的-待处理)'!H:H&amp;'4.1指令性任务（前端查询结果） (需要导入的-待处理)'!I:I&amp;'4.1指令性任务（前端查询结果） (需要导入的-待处理)'!J:J,'4.1指令性任务（前端查询结果） (需要导入的-待处理)'!K:K),2,)</f>
        <v>2009-11-30 </v>
      </c>
      <c r="K39" t="str">
        <f t="array" ref="K39">VLOOKUP(C39&amp;D39&amp;E39,IF({1,0},'4.1指令性任务（前端查询结果） (需要导入的-待处理)'!H:H&amp;'4.1指令性任务（前端查询结果） (需要导入的-待处理)'!I:I&amp;'4.1指令性任务（前端查询结果） (需要导入的-待处理)'!J:J,'4.1指令性任务（前端查询结果） (需要导入的-待处理)'!L:L),2,)</f>
        <v>2009-12-04 </v>
      </c>
      <c r="N39" t="s">
        <v>206</v>
      </c>
      <c r="O39" t="s">
        <v>27</v>
      </c>
      <c r="P39" t="s">
        <v>28</v>
      </c>
      <c r="Q39" t="str">
        <f t="shared" si="0"/>
        <v>xuyuming(20)</v>
      </c>
    </row>
    <row r="40" spans="2:17">
      <c r="B40" t="str">
        <f t="array" ref="B40">VLOOKUP(C40&amp;D40&amp;E40,IF({1,0},'4.1指令性任务（前端查询结果） (需要导入的-待处理)'!H:H&amp;'4.1指令性任务（前端查询结果） (需要导入的-待处理)'!I:I&amp;'4.1指令性任务（前端查询结果） (需要导入的-待处理)'!J:J,'4.1指令性任务（前端查询结果） (需要导入的-待处理)'!A:A),2,)</f>
        <v>2009</v>
      </c>
      <c r="C40" s="7" t="s">
        <v>208</v>
      </c>
      <c r="D40" s="7" t="s">
        <v>20</v>
      </c>
      <c r="E40" s="7" t="s">
        <v>21</v>
      </c>
      <c r="F40" t="e">
        <f>VLOOKUP(E40,[1]Sheet1!$A:$B,2,)</f>
        <v>#N/A</v>
      </c>
      <c r="G40" s="1" t="s">
        <v>22</v>
      </c>
      <c r="H40" t="str">
        <f t="array" ref="H40">VLOOKUP(C40&amp;"1",IF({1,0},'4.1指令性任务（前端查询结果） (需要导入的-待处理)'!H:H&amp;'4.1指令性任务（前端查询结果） (需要导入的-待处理)'!N:N,'4.1指令性任务（前端查询结果） (需要导入的-待处理)'!B:B),2,)</f>
        <v>杨玲</v>
      </c>
      <c r="I40" t="str">
        <f>VLOOKUP(H40,'4.1指令性任务（前端查询结果） (需要导入的-待处理)'!B:E,3,)</f>
        <v>yangling</v>
      </c>
      <c r="J40" t="str">
        <f t="array" ref="J40">VLOOKUP(C40&amp;D40&amp;E40,IF({1,0},'4.1指令性任务（前端查询结果） (需要导入的-待处理)'!H:H&amp;'4.1指令性任务（前端查询结果） (需要导入的-待处理)'!I:I&amp;'4.1指令性任务（前端查询结果） (需要导入的-待处理)'!J:J,'4.1指令性任务（前端查询结果） (需要导入的-待处理)'!K:K),2,)</f>
        <v>2009-05-19 </v>
      </c>
      <c r="K40" t="str">
        <f t="array" ref="K40">VLOOKUP(C40&amp;D40&amp;E40,IF({1,0},'4.1指令性任务（前端查询结果） (需要导入的-待处理)'!H:H&amp;'4.1指令性任务（前端查询结果） (需要导入的-待处理)'!I:I&amp;'4.1指令性任务（前端查询结果） (需要导入的-待处理)'!J:J,'4.1指令性任务（前端查询结果） (需要导入的-待处理)'!L:L),2,)</f>
        <v>2009-11-21 </v>
      </c>
      <c r="N40" t="s">
        <v>212</v>
      </c>
      <c r="O40" t="s">
        <v>27</v>
      </c>
      <c r="P40" t="s">
        <v>28</v>
      </c>
      <c r="Q40" t="str">
        <f t="shared" si="0"/>
        <v>yangling(10)</v>
      </c>
    </row>
    <row r="41" spans="2:17">
      <c r="B41" t="str">
        <f t="array" ref="B41">VLOOKUP(C41&amp;D41&amp;E41,IF({1,0},'4.1指令性任务（前端查询结果） (需要导入的-待处理)'!H:H&amp;'4.1指令性任务（前端查询结果） (需要导入的-待处理)'!I:I&amp;'4.1指令性任务（前端查询结果） (需要导入的-待处理)'!J:J,'4.1指令性任务（前端查询结果） (需要导入的-待处理)'!A:A),2,)</f>
        <v>2009</v>
      </c>
      <c r="C41" s="7" t="s">
        <v>214</v>
      </c>
      <c r="D41" s="7" t="s">
        <v>20</v>
      </c>
      <c r="E41" s="7" t="s">
        <v>21</v>
      </c>
      <c r="F41" t="e">
        <f>VLOOKUP(E41,[1]Sheet1!$A:$B,2,)</f>
        <v>#N/A</v>
      </c>
      <c r="G41" s="1" t="s">
        <v>22</v>
      </c>
      <c r="H41" t="str">
        <f t="array" ref="H41">VLOOKUP(C41&amp;"1",IF({1,0},'4.1指令性任务（前端查询结果） (需要导入的-待处理)'!H:H&amp;'4.1指令性任务（前端查询结果） (需要导入的-待处理)'!N:N,'4.1指令性任务（前端查询结果） (需要导入的-待处理)'!B:B),2,)</f>
        <v>杨玲</v>
      </c>
      <c r="I41" t="str">
        <f>VLOOKUP(H41,'4.1指令性任务（前端查询结果） (需要导入的-待处理)'!B:E,3,)</f>
        <v>yangling</v>
      </c>
      <c r="J41" t="str">
        <f t="array" ref="J41">VLOOKUP(C41&amp;D41&amp;E41,IF({1,0},'4.1指令性任务（前端查询结果） (需要导入的-待处理)'!H:H&amp;'4.1指令性任务（前端查询结果） (需要导入的-待处理)'!I:I&amp;'4.1指令性任务（前端查询结果） (需要导入的-待处理)'!J:J,'4.1指令性任务（前端查询结果） (需要导入的-待处理)'!K:K),2,)</f>
        <v>2009-05-19 </v>
      </c>
      <c r="K41" t="str">
        <f t="array" ref="K41">VLOOKUP(C41&amp;D41&amp;E41,IF({1,0},'4.1指令性任务（前端查询结果） (需要导入的-待处理)'!H:H&amp;'4.1指令性任务（前端查询结果） (需要导入的-待处理)'!I:I&amp;'4.1指令性任务（前端查询结果） (需要导入的-待处理)'!J:J,'4.1指令性任务（前端查询结果） (需要导入的-待处理)'!L:L),2,)</f>
        <v>2009-05-19 </v>
      </c>
      <c r="N41" t="s">
        <v>212</v>
      </c>
      <c r="O41" t="s">
        <v>27</v>
      </c>
      <c r="P41" t="s">
        <v>28</v>
      </c>
      <c r="Q41" t="str">
        <f t="shared" si="0"/>
        <v>yangling(10)</v>
      </c>
    </row>
    <row r="42" spans="2:17">
      <c r="B42" t="str">
        <f t="array" ref="B42">VLOOKUP(C42&amp;D42&amp;E42,IF({1,0},'4.1指令性任务（前端查询结果） (需要导入的-待处理)'!H:H&amp;'4.1指令性任务（前端查询结果） (需要导入的-待处理)'!I:I&amp;'4.1指令性任务（前端查询结果） (需要导入的-待处理)'!J:J,'4.1指令性任务（前端查询结果） (需要导入的-待处理)'!A:A),2,)</f>
        <v>2009</v>
      </c>
      <c r="C42" s="7" t="s">
        <v>215</v>
      </c>
      <c r="D42" s="7" t="s">
        <v>48</v>
      </c>
      <c r="E42" s="7" t="s">
        <v>49</v>
      </c>
      <c r="F42" t="e">
        <f>VLOOKUP(E42,[1]Sheet1!$A:$B,2,)</f>
        <v>#N/A</v>
      </c>
      <c r="G42" s="1" t="s">
        <v>50</v>
      </c>
      <c r="H42" t="str">
        <f t="array" ref="H42">VLOOKUP(C42&amp;"1",IF({1,0},'4.1指令性任务（前端查询结果） (需要导入的-待处理)'!H:H&amp;'4.1指令性任务（前端查询结果） (需要导入的-待处理)'!N:N,'4.1指令性任务（前端查询结果） (需要导入的-待处理)'!B:B),2,)</f>
        <v>杨玲</v>
      </c>
      <c r="I42" t="str">
        <f>VLOOKUP(H42,'4.1指令性任务（前端查询结果） (需要导入的-待处理)'!B:E,3,)</f>
        <v>yangling</v>
      </c>
      <c r="J42" t="str">
        <f t="array" ref="J42">VLOOKUP(C42&amp;D42&amp;E42,IF({1,0},'4.1指令性任务（前端查询结果） (需要导入的-待处理)'!H:H&amp;'4.1指令性任务（前端查询结果） (需要导入的-待处理)'!I:I&amp;'4.1指令性任务（前端查询结果） (需要导入的-待处理)'!J:J,'4.1指令性任务（前端查询结果） (需要导入的-待处理)'!K:K),2,)</f>
        <v>2009-10-09 </v>
      </c>
      <c r="K42" t="str">
        <f t="array" ref="K42">VLOOKUP(C42&amp;D42&amp;E42,IF({1,0},'4.1指令性任务（前端查询结果） (需要导入的-待处理)'!H:H&amp;'4.1指令性任务（前端查询结果） (需要导入的-待处理)'!I:I&amp;'4.1指令性任务（前端查询结果） (需要导入的-待处理)'!J:J,'4.1指令性任务（前端查询结果） (需要导入的-待处理)'!L:L),2,)</f>
        <v>2009-10-23 </v>
      </c>
      <c r="N42" t="s">
        <v>212</v>
      </c>
      <c r="O42" t="s">
        <v>27</v>
      </c>
      <c r="P42" t="s">
        <v>28</v>
      </c>
      <c r="Q42" t="str">
        <f t="shared" si="0"/>
        <v>yangling(20)</v>
      </c>
    </row>
    <row r="43" spans="2:17">
      <c r="B43" t="str">
        <f t="array" ref="B43">VLOOKUP(C43&amp;D43&amp;E43,IF({1,0},'4.1指令性任务（前端查询结果） (需要导入的-待处理)'!H:H&amp;'4.1指令性任务（前端查询结果） (需要导入的-待处理)'!I:I&amp;'4.1指令性任务（前端查询结果） (需要导入的-待处理)'!J:J,'4.1指令性任务（前端查询结果） (需要导入的-待处理)'!A:A),2,)</f>
        <v>2009</v>
      </c>
      <c r="C43" s="7" t="s">
        <v>217</v>
      </c>
      <c r="D43" s="7" t="s">
        <v>48</v>
      </c>
      <c r="E43" s="7" t="s">
        <v>49</v>
      </c>
      <c r="F43" t="e">
        <f>VLOOKUP(E43,[1]Sheet1!$A:$B,2,)</f>
        <v>#N/A</v>
      </c>
      <c r="G43" s="1" t="s">
        <v>50</v>
      </c>
      <c r="H43" t="str">
        <f t="array" ref="H43">VLOOKUP(C43&amp;"1",IF({1,0},'4.1指令性任务（前端查询结果） (需要导入的-待处理)'!H:H&amp;'4.1指令性任务（前端查询结果） (需要导入的-待处理)'!N:N,'4.1指令性任务（前端查询结果） (需要导入的-待处理)'!B:B),2,)</f>
        <v>杨孝容</v>
      </c>
      <c r="I43" t="str">
        <f>VLOOKUP(H43,'4.1指令性任务（前端查询结果） (需要导入的-待处理)'!B:E,3,)</f>
        <v>yangxiaorong</v>
      </c>
      <c r="J43" t="str">
        <f t="array" ref="J43">VLOOKUP(C43&amp;D43&amp;E43,IF({1,0},'4.1指令性任务（前端查询结果） (需要导入的-待处理)'!H:H&amp;'4.1指令性任务（前端查询结果） (需要导入的-待处理)'!I:I&amp;'4.1指令性任务（前端查询结果） (需要导入的-待处理)'!J:J,'4.1指令性任务（前端查询结果） (需要导入的-待处理)'!K:K),2,)</f>
        <v>2009-11-01 </v>
      </c>
      <c r="K43" t="str">
        <f t="array" ref="K43">VLOOKUP(C43&amp;D43&amp;E43,IF({1,0},'4.1指令性任务（前端查询结果） (需要导入的-待处理)'!H:H&amp;'4.1指令性任务（前端查询结果） (需要导入的-待处理)'!I:I&amp;'4.1指令性任务（前端查询结果） (需要导入的-待处理)'!J:J,'4.1指令性任务（前端查询结果） (需要导入的-待处理)'!L:L),2,)</f>
        <v>2009-11-23 </v>
      </c>
      <c r="N43" t="s">
        <v>222</v>
      </c>
      <c r="O43" t="s">
        <v>27</v>
      </c>
      <c r="P43" t="s">
        <v>28</v>
      </c>
      <c r="Q43" t="str">
        <f t="shared" si="0"/>
        <v>yangxiaorong(20)</v>
      </c>
    </row>
    <row r="44" spans="2:17">
      <c r="B44" t="str">
        <f t="array" ref="B44">VLOOKUP(C44&amp;D44&amp;E44,IF({1,0},'4.1指令性任务（前端查询结果） (需要导入的-待处理)'!H:H&amp;'4.1指令性任务（前端查询结果） (需要导入的-待处理)'!I:I&amp;'4.1指令性任务（前端查询结果） (需要导入的-待处理)'!J:J,'4.1指令性任务（前端查询结果） (需要导入的-待处理)'!A:A),2,)</f>
        <v>2009</v>
      </c>
      <c r="C44" s="7" t="s">
        <v>224</v>
      </c>
      <c r="D44" s="7" t="s">
        <v>20</v>
      </c>
      <c r="E44" s="7" t="s">
        <v>21</v>
      </c>
      <c r="F44" t="e">
        <f>VLOOKUP(E44,[1]Sheet1!$A:$B,2,)</f>
        <v>#N/A</v>
      </c>
      <c r="G44" s="1" t="s">
        <v>22</v>
      </c>
      <c r="H44" t="str">
        <f t="array" ref="H44">VLOOKUP(C44&amp;"1",IF({1,0},'4.1指令性任务（前端查询结果） (需要导入的-待处理)'!H:H&amp;'4.1指令性任务（前端查询结果） (需要导入的-待处理)'!N:N,'4.1指令性任务（前端查询结果） (需要导入的-待处理)'!B:B),2,)</f>
        <v>张凤琦</v>
      </c>
      <c r="I44" t="str">
        <f>VLOOKUP(H44,'4.1指令性任务（前端查询结果） (需要导入的-待处理)'!B:E,3,)</f>
        <v>zhangfengqi</v>
      </c>
      <c r="J44" t="str">
        <f t="array" ref="J44">VLOOKUP(C44&amp;D44&amp;E44,IF({1,0},'4.1指令性任务（前端查询结果） (需要导入的-待处理)'!H:H&amp;'4.1指令性任务（前端查询结果） (需要导入的-待处理)'!I:I&amp;'4.1指令性任务（前端查询结果） (需要导入的-待处理)'!J:J,'4.1指令性任务（前端查询结果） (需要导入的-待处理)'!K:K),2,)</f>
        <v>2009-12-29 </v>
      </c>
      <c r="K44" t="str">
        <f t="array" ref="K44">VLOOKUP(C44&amp;D44&amp;E44,IF({1,0},'4.1指令性任务（前端查询结果） (需要导入的-待处理)'!H:H&amp;'4.1指令性任务（前端查询结果） (需要导入的-待处理)'!I:I&amp;'4.1指令性任务（前端查询结果） (需要导入的-待处理)'!J:J,'4.1指令性任务（前端查询结果） (需要导入的-待处理)'!L:L),2,)</f>
        <v>2009-12-29 </v>
      </c>
      <c r="N44" t="s">
        <v>228</v>
      </c>
      <c r="O44" t="s">
        <v>27</v>
      </c>
      <c r="P44" t="s">
        <v>28</v>
      </c>
      <c r="Q44" t="str">
        <f t="shared" si="0"/>
        <v>zhangfengqi(10)</v>
      </c>
    </row>
    <row r="45" spans="2:17">
      <c r="B45" t="str">
        <f t="array" ref="B45">VLOOKUP(C45&amp;D45&amp;E45,IF({1,0},'4.1指令性任务（前端查询结果） (需要导入的-待处理)'!H:H&amp;'4.1指令性任务（前端查询结果） (需要导入的-待处理)'!I:I&amp;'4.1指令性任务（前端查询结果） (需要导入的-待处理)'!J:J,'4.1指令性任务（前端查询结果） (需要导入的-待处理)'!A:A),2,)</f>
        <v>2009</v>
      </c>
      <c r="C45" s="7" t="s">
        <v>230</v>
      </c>
      <c r="D45" s="7" t="s">
        <v>20</v>
      </c>
      <c r="E45" s="7" t="s">
        <v>168</v>
      </c>
      <c r="F45" t="e">
        <f>VLOOKUP(E45,[1]Sheet1!$A:$B,2,)</f>
        <v>#N/A</v>
      </c>
      <c r="G45" s="1" t="s">
        <v>169</v>
      </c>
      <c r="H45" t="str">
        <f t="array" ref="H45">VLOOKUP(C45&amp;"1",IF({1,0},'4.1指令性任务（前端查询结果） (需要导入的-待处理)'!H:H&amp;'4.1指令性任务（前端查询结果） (需要导入的-待处理)'!N:N,'4.1指令性任务（前端查询结果） (需要导入的-待处理)'!B:B),2,)</f>
        <v>朱艺</v>
      </c>
      <c r="I45" t="str">
        <f>VLOOKUP(H45,'4.1指令性任务（前端查询结果） (需要导入的-待处理)'!B:E,3,)</f>
        <v>zhuyi</v>
      </c>
      <c r="J45" t="str">
        <f t="array" ref="J45">VLOOKUP(C45&amp;D45&amp;E45,IF({1,0},'4.1指令性任务（前端查询结果） (需要导入的-待处理)'!H:H&amp;'4.1指令性任务（前端查询结果） (需要导入的-待处理)'!I:I&amp;'4.1指令性任务（前端查询结果） (需要导入的-待处理)'!J:J,'4.1指令性任务（前端查询结果） (需要导入的-待处理)'!K:K),2,)</f>
        <v>2008-10-09 </v>
      </c>
      <c r="K45" t="str">
        <f t="array" ref="K45">VLOOKUP(C45&amp;D45&amp;E45,IF({1,0},'4.1指令性任务（前端查询结果） (需要导入的-待处理)'!H:H&amp;'4.1指令性任务（前端查询结果） (需要导入的-待处理)'!I:I&amp;'4.1指令性任务（前端查询结果） (需要导入的-待处理)'!J:J,'4.1指令性任务（前端查询结果） (需要导入的-待处理)'!L:L),2,)</f>
        <v>2009-10-09 </v>
      </c>
      <c r="N45" t="s">
        <v>234</v>
      </c>
      <c r="O45" t="s">
        <v>27</v>
      </c>
      <c r="P45" t="s">
        <v>28</v>
      </c>
      <c r="Q45" t="str">
        <f t="shared" si="0"/>
        <v>zhuyi(10)</v>
      </c>
    </row>
    <row r="46" spans="2:17">
      <c r="B46" t="str">
        <f t="array" ref="B46">VLOOKUP(C46&amp;D46&amp;E46,IF({1,0},'4.1指令性任务（前端查询结果） (需要导入的-待处理)'!H:H&amp;'4.1指令性任务（前端查询结果） (需要导入的-待处理)'!I:I&amp;'4.1指令性任务（前端查询结果） (需要导入的-待处理)'!J:J,'4.1指令性任务（前端查询结果） (需要导入的-待处理)'!A:A),2,)</f>
        <v>2010</v>
      </c>
      <c r="C46" s="7" t="s">
        <v>237</v>
      </c>
      <c r="D46" s="7" t="s">
        <v>20</v>
      </c>
      <c r="E46" s="7" t="s">
        <v>21</v>
      </c>
      <c r="F46" t="e">
        <f>VLOOKUP(E46,[1]Sheet1!$A:$B,2,)</f>
        <v>#N/A</v>
      </c>
      <c r="G46" s="1" t="s">
        <v>22</v>
      </c>
      <c r="H46" t="str">
        <f t="array" ref="H46">VLOOKUP(C46&amp;"1",IF({1,0},'4.1指令性任务（前端查询结果） (需要导入的-待处理)'!H:H&amp;'4.1指令性任务（前端查询结果） (需要导入的-待处理)'!N:N,'4.1指令性任务（前端查询结果） (需要导入的-待处理)'!B:B),2,)</f>
        <v>陈悦</v>
      </c>
      <c r="I46" t="str">
        <f>VLOOKUP(H46,'4.1指令性任务（前端查询结果） (需要导入的-待处理)'!B:E,3,)</f>
        <v>chenyue</v>
      </c>
      <c r="J46" t="str">
        <f t="array" ref="J46">VLOOKUP(C46&amp;D46&amp;E46,IF({1,0},'4.1指令性任务（前端查询结果） (需要导入的-待处理)'!H:H&amp;'4.1指令性任务（前端查询结果） (需要导入的-待处理)'!I:I&amp;'4.1指令性任务（前端查询结果） (需要导入的-待处理)'!J:J,'4.1指令性任务（前端查询结果） (需要导入的-待处理)'!K:K),2,)</f>
        <v>2010-05-19 </v>
      </c>
      <c r="K46" t="str">
        <f t="array" ref="K46">VLOOKUP(C46&amp;D46&amp;E46,IF({1,0},'4.1指令性任务（前端查询结果） (需要导入的-待处理)'!H:H&amp;'4.1指令性任务（前端查询结果） (需要导入的-待处理)'!I:I&amp;'4.1指令性任务（前端查询结果） (需要导入的-待处理)'!J:J,'4.1指令性任务（前端查询结果） (需要导入的-待处理)'!L:L),2,)</f>
        <v>2010-05-20 </v>
      </c>
      <c r="N46" t="s">
        <v>240</v>
      </c>
      <c r="O46" t="s">
        <v>27</v>
      </c>
      <c r="P46" t="s">
        <v>28</v>
      </c>
      <c r="Q46" t="str">
        <f t="shared" si="0"/>
        <v>chenyue(10)</v>
      </c>
    </row>
    <row r="47" spans="2:17">
      <c r="B47" t="str">
        <f t="array" ref="B47">VLOOKUP(C47&amp;D47&amp;E47,IF({1,0},'4.1指令性任务（前端查询结果） (需要导入的-待处理)'!H:H&amp;'4.1指令性任务（前端查询结果） (需要导入的-待处理)'!I:I&amp;'4.1指令性任务（前端查询结果） (需要导入的-待处理)'!J:J,'4.1指令性任务（前端查询结果） (需要导入的-待处理)'!A:A),2,)</f>
        <v>2010</v>
      </c>
      <c r="C47" s="7" t="s">
        <v>241</v>
      </c>
      <c r="D47" s="7" t="s">
        <v>48</v>
      </c>
      <c r="E47" s="7" t="s">
        <v>39</v>
      </c>
      <c r="F47" t="str">
        <f>VLOOKUP(E47,[1]Sheet1!$A:$B,2,)</f>
        <v>zhangbo</v>
      </c>
      <c r="G47" s="1" t="s">
        <v>40</v>
      </c>
      <c r="H47" t="str">
        <f t="array" ref="H47">VLOOKUP(C47&amp;"1",IF({1,0},'4.1指令性任务（前端查询结果） (需要导入的-待处理)'!H:H&amp;'4.1指令性任务（前端查询结果） (需要导入的-待处理)'!N:N,'4.1指令性任务（前端查询结果） (需要导入的-待处理)'!B:B),2,)</f>
        <v>陈悦</v>
      </c>
      <c r="I47" t="str">
        <f>VLOOKUP(H47,'4.1指令性任务（前端查询结果） (需要导入的-待处理)'!B:E,3,)</f>
        <v>chenyue</v>
      </c>
      <c r="J47" t="str">
        <f t="array" ref="J47">VLOOKUP(C47&amp;D47&amp;E47,IF({1,0},'4.1指令性任务（前端查询结果） (需要导入的-待处理)'!H:H&amp;'4.1指令性任务（前端查询结果） (需要导入的-待处理)'!I:I&amp;'4.1指令性任务（前端查询结果） (需要导入的-待处理)'!J:J,'4.1指令性任务（前端查询结果） (需要导入的-待处理)'!K:K),2,)</f>
        <v>2010-05-18 </v>
      </c>
      <c r="K47" t="str">
        <f t="array" ref="K47">VLOOKUP(C47&amp;D47&amp;E47,IF({1,0},'4.1指令性任务（前端查询结果） (需要导入的-待处理)'!H:H&amp;'4.1指令性任务（前端查询结果） (需要导入的-待处理)'!I:I&amp;'4.1指令性任务（前端查询结果） (需要导入的-待处理)'!J:J,'4.1指令性任务（前端查询结果） (需要导入的-待处理)'!L:L),2,)</f>
        <v>2010-06-01 </v>
      </c>
      <c r="N47" t="s">
        <v>240</v>
      </c>
      <c r="O47" t="s">
        <v>27</v>
      </c>
      <c r="P47" t="s">
        <v>28</v>
      </c>
      <c r="Q47" t="str">
        <f t="shared" si="0"/>
        <v>chenyue(20)</v>
      </c>
    </row>
    <row r="48" spans="2:17">
      <c r="B48" t="str">
        <f t="array" ref="B48">VLOOKUP(C48&amp;D48&amp;E48,IF({1,0},'4.1指令性任务（前端查询结果） (需要导入的-待处理)'!H:H&amp;'4.1指令性任务（前端查询结果） (需要导入的-待处理)'!I:I&amp;'4.1指令性任务（前端查询结果） (需要导入的-待处理)'!J:J,'4.1指令性任务（前端查询结果） (需要导入的-待处理)'!A:A),2,)</f>
        <v>2010</v>
      </c>
      <c r="C48" s="7" t="s">
        <v>245</v>
      </c>
      <c r="D48" s="7" t="s">
        <v>48</v>
      </c>
      <c r="E48" s="7" t="s">
        <v>49</v>
      </c>
      <c r="F48" t="e">
        <f>VLOOKUP(E48,[1]Sheet1!$A:$B,2,)</f>
        <v>#N/A</v>
      </c>
      <c r="G48" s="1" t="s">
        <v>50</v>
      </c>
      <c r="H48" t="str">
        <f t="array" ref="H48">VLOOKUP(C48&amp;"1",IF({1,0},'4.1指令性任务（前端查询结果） (需要导入的-待处理)'!H:H&amp;'4.1指令性任务（前端查询结果） (需要导入的-待处理)'!N:N,'4.1指令性任务（前端查询结果） (需要导入的-待处理)'!B:B),2,)</f>
        <v>陈悦</v>
      </c>
      <c r="I48" t="str">
        <f>VLOOKUP(H48,'4.1指令性任务（前端查询结果） (需要导入的-待处理)'!B:E,3,)</f>
        <v>chenyue</v>
      </c>
      <c r="J48" t="str">
        <f t="array" ref="J48">VLOOKUP(C48&amp;D48&amp;E48,IF({1,0},'4.1指令性任务（前端查询结果） (需要导入的-待处理)'!H:H&amp;'4.1指令性任务（前端查询结果） (需要导入的-待处理)'!I:I&amp;'4.1指令性任务（前端查询结果） (需要导入的-待处理)'!J:J,'4.1指令性任务（前端查询结果） (需要导入的-待处理)'!K:K),2,)</f>
        <v>2010-04-16 </v>
      </c>
      <c r="K48" t="str">
        <f t="array" ref="K48">VLOOKUP(C48&amp;D48&amp;E48,IF({1,0},'4.1指令性任务（前端查询结果） (需要导入的-待处理)'!H:H&amp;'4.1指令性任务（前端查询结果） (需要导入的-待处理)'!I:I&amp;'4.1指令性任务（前端查询结果） (需要导入的-待处理)'!J:J,'4.1指令性任务（前端查询结果） (需要导入的-待处理)'!L:L),2,)</f>
        <v>2010-04-30 </v>
      </c>
      <c r="N48" t="s">
        <v>248</v>
      </c>
      <c r="O48" t="s">
        <v>27</v>
      </c>
      <c r="P48" t="s">
        <v>28</v>
      </c>
      <c r="Q48" t="str">
        <f t="shared" si="0"/>
        <v>chenyue(20)</v>
      </c>
    </row>
    <row r="49" spans="2:17">
      <c r="B49" t="str">
        <f t="array" ref="B49">VLOOKUP(C49&amp;D49&amp;E49,IF({1,0},'4.1指令性任务（前端查询结果） (需要导入的-待处理)'!H:H&amp;'4.1指令性任务（前端查询结果） (需要导入的-待处理)'!I:I&amp;'4.1指令性任务（前端查询结果） (需要导入的-待处理)'!J:J,'4.1指令性任务（前端查询结果） (需要导入的-待处理)'!A:A),2,)</f>
        <v>2010</v>
      </c>
      <c r="C49" s="7" t="s">
        <v>249</v>
      </c>
      <c r="D49" s="7" t="s">
        <v>20</v>
      </c>
      <c r="E49" s="7" t="s">
        <v>21</v>
      </c>
      <c r="F49" t="e">
        <f>VLOOKUP(E49,[1]Sheet1!$A:$B,2,)</f>
        <v>#N/A</v>
      </c>
      <c r="G49" s="1" t="s">
        <v>22</v>
      </c>
      <c r="H49" t="str">
        <f t="array" ref="H49">VLOOKUP(C49&amp;"1",IF({1,0},'4.1指令性任务（前端查询结果） (需要导入的-待处理)'!H:H&amp;'4.1指令性任务（前端查询结果） (需要导入的-待处理)'!N:N,'4.1指令性任务（前端查询结果） (需要导入的-待处理)'!B:B),2,)</f>
        <v>陈悦</v>
      </c>
      <c r="I49" t="str">
        <f>VLOOKUP(H49,'4.1指令性任务（前端查询结果） (需要导入的-待处理)'!B:E,3,)</f>
        <v>chenyue</v>
      </c>
      <c r="J49" t="str">
        <f t="array" ref="J49">VLOOKUP(C49&amp;D49&amp;E49,IF({1,0},'4.1指令性任务（前端查询结果） (需要导入的-待处理)'!H:H&amp;'4.1指令性任务（前端查询结果） (需要导入的-待处理)'!I:I&amp;'4.1指令性任务（前端查询结果） (需要导入的-待处理)'!J:J,'4.1指令性任务（前端查询结果） (需要导入的-待处理)'!K:K),2,)</f>
        <v>2010-02-02 </v>
      </c>
      <c r="K49" t="str">
        <f t="array" ref="K49">VLOOKUP(C49&amp;D49&amp;E49,IF({1,0},'4.1指令性任务（前端查询结果） (需要导入的-待处理)'!H:H&amp;'4.1指令性任务（前端查询结果） (需要导入的-待处理)'!I:I&amp;'4.1指令性任务（前端查询结果） (需要导入的-待处理)'!J:J,'4.1指令性任务（前端查询结果） (需要导入的-待处理)'!L:L),2,)</f>
        <v>2010-02-03 </v>
      </c>
      <c r="N49" t="s">
        <v>252</v>
      </c>
      <c r="O49" t="s">
        <v>27</v>
      </c>
      <c r="P49" t="s">
        <v>28</v>
      </c>
      <c r="Q49" t="str">
        <f t="shared" si="0"/>
        <v>chenyue(10)</v>
      </c>
    </row>
    <row r="50" spans="2:17">
      <c r="B50" t="str">
        <f t="array" ref="B50">VLOOKUP(C50&amp;D50&amp;E50,IF({1,0},'4.1指令性任务（前端查询结果） (需要导入的-待处理)'!H:H&amp;'4.1指令性任务（前端查询结果） (需要导入的-待处理)'!I:I&amp;'4.1指令性任务（前端查询结果） (需要导入的-待处理)'!J:J,'4.1指令性任务（前端查询结果） (需要导入的-待处理)'!A:A),2,)</f>
        <v>2010</v>
      </c>
      <c r="C50" s="7" t="s">
        <v>253</v>
      </c>
      <c r="D50" s="7" t="s">
        <v>48</v>
      </c>
      <c r="E50" s="7" t="s">
        <v>173</v>
      </c>
      <c r="F50" t="e">
        <f>VLOOKUP(E50,[1]Sheet1!$A:$B,2,)</f>
        <v>#N/A</v>
      </c>
      <c r="G50" s="1" t="s">
        <v>174</v>
      </c>
      <c r="H50" t="str">
        <f t="array" ref="H50">VLOOKUP(C50&amp;"1",IF({1,0},'4.1指令性任务（前端查询结果） (需要导入的-待处理)'!H:H&amp;'4.1指令性任务（前端查询结果） (需要导入的-待处理)'!N:N,'4.1指令性任务（前端查询结果） (需要导入的-待处理)'!B:B),2,)</f>
        <v>陈悦</v>
      </c>
      <c r="I50" t="str">
        <f>VLOOKUP(H50,'4.1指令性任务（前端查询结果） (需要导入的-待处理)'!B:E,3,)</f>
        <v>chenyue</v>
      </c>
      <c r="J50" t="str">
        <f t="array" ref="J50">VLOOKUP(C50&amp;D50&amp;E50,IF({1,0},'4.1指令性任务（前端查询结果） (需要导入的-待处理)'!H:H&amp;'4.1指令性任务（前端查询结果） (需要导入的-待处理)'!I:I&amp;'4.1指令性任务（前端查询结果） (需要导入的-待处理)'!J:J,'4.1指令性任务（前端查询结果） (需要导入的-待处理)'!K:K),2,)</f>
        <v>2010-07-22 </v>
      </c>
      <c r="K50" t="str">
        <f t="array" ref="K50">VLOOKUP(C50&amp;D50&amp;E50,IF({1,0},'4.1指令性任务（前端查询结果） (需要导入的-待处理)'!H:H&amp;'4.1指令性任务（前端查询结果） (需要导入的-待处理)'!I:I&amp;'4.1指令性任务（前端查询结果） (需要导入的-待处理)'!J:J,'4.1指令性任务（前端查询结果） (需要导入的-待处理)'!L:L),2,)</f>
        <v>2010-08-04 </v>
      </c>
      <c r="N50" t="s">
        <v>240</v>
      </c>
      <c r="O50" t="s">
        <v>27</v>
      </c>
      <c r="P50" t="s">
        <v>28</v>
      </c>
      <c r="Q50" t="str">
        <f t="shared" si="0"/>
        <v>chenyue(20)</v>
      </c>
    </row>
    <row r="51" spans="2:17">
      <c r="B51" t="str">
        <f t="array" ref="B51">VLOOKUP(C51&amp;D51&amp;E51,IF({1,0},'4.1指令性任务（前端查询结果） (需要导入的-待处理)'!H:H&amp;'4.1指令性任务（前端查询结果） (需要导入的-待处理)'!I:I&amp;'4.1指令性任务（前端查询结果） (需要导入的-待处理)'!J:J,'4.1指令性任务（前端查询结果） (需要导入的-待处理)'!A:A),2,)</f>
        <v>2010</v>
      </c>
      <c r="C51" s="7" t="s">
        <v>256</v>
      </c>
      <c r="D51" s="7" t="s">
        <v>48</v>
      </c>
      <c r="E51" s="7" t="s">
        <v>21</v>
      </c>
      <c r="F51" t="e">
        <f>VLOOKUP(E51,[1]Sheet1!$A:$B,2,)</f>
        <v>#N/A</v>
      </c>
      <c r="G51" s="1" t="s">
        <v>22</v>
      </c>
      <c r="H51" t="str">
        <f t="array" ref="H51">VLOOKUP(C51&amp;"1",IF({1,0},'4.1指令性任务（前端查询结果） (需要导入的-待处理)'!H:H&amp;'4.1指令性任务（前端查询结果） (需要导入的-待处理)'!N:N,'4.1指令性任务（前端查询结果） (需要导入的-待处理)'!B:B),2,)</f>
        <v>陈悦</v>
      </c>
      <c r="I51" t="str">
        <f>VLOOKUP(H51,'4.1指令性任务（前端查询结果） (需要导入的-待处理)'!B:E,3,)</f>
        <v>chenyue</v>
      </c>
      <c r="J51" t="str">
        <f t="array" ref="J51">VLOOKUP(C51&amp;D51&amp;E51,IF({1,0},'4.1指令性任务（前端查询结果） (需要导入的-待处理)'!H:H&amp;'4.1指令性任务（前端查询结果） (需要导入的-待处理)'!I:I&amp;'4.1指令性任务（前端查询结果） (需要导入的-待处理)'!J:J,'4.1指令性任务（前端查询结果） (需要导入的-待处理)'!K:K),2,)</f>
        <v>2009-12-28 </v>
      </c>
      <c r="K51" t="str">
        <f t="array" ref="K51">VLOOKUP(C51&amp;D51&amp;E51,IF({1,0},'4.1指令性任务（前端查询结果） (需要导入的-待处理)'!H:H&amp;'4.1指令性任务（前端查询结果） (需要导入的-待处理)'!I:I&amp;'4.1指令性任务（前端查询结果） (需要导入的-待处理)'!J:J,'4.1指令性任务（前端查询结果） (需要导入的-待处理)'!L:L),2,)</f>
        <v>2009-12-30 </v>
      </c>
      <c r="N51" t="s">
        <v>240</v>
      </c>
      <c r="O51" t="s">
        <v>27</v>
      </c>
      <c r="P51" t="s">
        <v>28</v>
      </c>
      <c r="Q51" t="str">
        <f t="shared" si="0"/>
        <v>chenyue(20)</v>
      </c>
    </row>
    <row r="52" spans="2:17">
      <c r="B52" t="str">
        <f t="array" ref="B52">VLOOKUP(C52&amp;D52&amp;E52,IF({1,0},'4.1指令性任务（前端查询结果） (需要导入的-待处理)'!H:H&amp;'4.1指令性任务（前端查询结果） (需要导入的-待处理)'!I:I&amp;'4.1指令性任务（前端查询结果） (需要导入的-待处理)'!J:J,'4.1指令性任务（前端查询结果） (需要导入的-待处理)'!A:A),2,)</f>
        <v>2010</v>
      </c>
      <c r="C52" s="7" t="s">
        <v>259</v>
      </c>
      <c r="D52" s="7" t="s">
        <v>20</v>
      </c>
      <c r="E52" s="7" t="s">
        <v>21</v>
      </c>
      <c r="F52" t="e">
        <f>VLOOKUP(E52,[1]Sheet1!$A:$B,2,)</f>
        <v>#N/A</v>
      </c>
      <c r="G52" s="1" t="s">
        <v>22</v>
      </c>
      <c r="H52" t="str">
        <f t="array" ref="H52">VLOOKUP(C52&amp;"1",IF({1,0},'4.1指令性任务（前端查询结果） (需要导入的-待处理)'!H:H&amp;'4.1指令性任务（前端查询结果） (需要导入的-待处理)'!N:N,'4.1指令性任务（前端查询结果） (需要导入的-待处理)'!B:B),2,)</f>
        <v>邓平</v>
      </c>
      <c r="I52" t="str">
        <f>VLOOKUP(H52,'4.1指令性任务（前端查询结果） (需要导入的-待处理)'!B:E,3,)</f>
        <v>dengping</v>
      </c>
      <c r="J52" t="str">
        <f t="array" ref="J52">VLOOKUP(C52&amp;D52&amp;E52,IF({1,0},'4.1指令性任务（前端查询结果） (需要导入的-待处理)'!H:H&amp;'4.1指令性任务（前端查询结果） (需要导入的-待处理)'!I:I&amp;'4.1指令性任务（前端查询结果） (需要导入的-待处理)'!J:J,'4.1指令性任务（前端查询结果） (需要导入的-待处理)'!K:K),2,)</f>
        <v>2010-11-22 </v>
      </c>
      <c r="K52" t="str">
        <f t="array" ref="K52">VLOOKUP(C52&amp;D52&amp;E52,IF({1,0},'4.1指令性任务（前端查询结果） (需要导入的-待处理)'!H:H&amp;'4.1指令性任务（前端查询结果） (需要导入的-待处理)'!I:I&amp;'4.1指令性任务（前端查询结果） (需要导入的-待处理)'!J:J,'4.1指令性任务（前端查询结果） (需要导入的-待处理)'!L:L),2,)</f>
        <v>2010-12-30 </v>
      </c>
      <c r="N52" t="s">
        <v>45</v>
      </c>
      <c r="O52" t="s">
        <v>27</v>
      </c>
      <c r="P52" t="s">
        <v>28</v>
      </c>
      <c r="Q52" t="str">
        <f t="shared" si="0"/>
        <v>dengping(10)</v>
      </c>
    </row>
    <row r="53" spans="2:17">
      <c r="B53" t="str">
        <f t="array" ref="B53">VLOOKUP(C53&amp;D53&amp;E53,IF({1,0},'4.1指令性任务（前端查询结果） (需要导入的-待处理)'!H:H&amp;'4.1指令性任务（前端查询结果） (需要导入的-待处理)'!I:I&amp;'4.1指令性任务（前端查询结果） (需要导入的-待处理)'!J:J,'4.1指令性任务（前端查询结果） (需要导入的-待处理)'!A:A),2,)</f>
        <v>2010</v>
      </c>
      <c r="C53" s="7" t="s">
        <v>262</v>
      </c>
      <c r="D53" s="7" t="s">
        <v>20</v>
      </c>
      <c r="E53" s="7" t="s">
        <v>21</v>
      </c>
      <c r="F53" t="e">
        <f>VLOOKUP(E53,[1]Sheet1!$A:$B,2,)</f>
        <v>#N/A</v>
      </c>
      <c r="G53" s="1" t="s">
        <v>22</v>
      </c>
      <c r="H53" t="str">
        <f t="array" ref="H53">VLOOKUP(C53&amp;"1",IF({1,0},'4.1指令性任务（前端查询结果） (需要导入的-待处理)'!H:H&amp;'4.1指令性任务（前端查询结果） (需要导入的-待处理)'!N:N,'4.1指令性任务（前端查询结果） (需要导入的-待处理)'!B:B),2,)</f>
        <v>邓平</v>
      </c>
      <c r="I53" t="str">
        <f>VLOOKUP(H53,'4.1指令性任务（前端查询结果） (需要导入的-待处理)'!B:E,3,)</f>
        <v>dengping</v>
      </c>
      <c r="J53" t="str">
        <f t="array" ref="J53">VLOOKUP(C53&amp;D53&amp;E53,IF({1,0},'4.1指令性任务（前端查询结果） (需要导入的-待处理)'!H:H&amp;'4.1指令性任务（前端查询结果） (需要导入的-待处理)'!I:I&amp;'4.1指令性任务（前端查询结果） (需要导入的-待处理)'!J:J,'4.1指令性任务（前端查询结果） (需要导入的-待处理)'!K:K),2,)</f>
        <v>2010-11-08 </v>
      </c>
      <c r="K53" t="str">
        <f t="array" ref="K53">VLOOKUP(C53&amp;D53&amp;E53,IF({1,0},'4.1指令性任务（前端查询结果） (需要导入的-待处理)'!H:H&amp;'4.1指令性任务（前端查询结果） (需要导入的-待处理)'!I:I&amp;'4.1指令性任务（前端查询结果） (需要导入的-待处理)'!J:J,'4.1指令性任务（前端查询结果） (需要导入的-待处理)'!L:L),2,)</f>
        <v>2010-12-23 </v>
      </c>
      <c r="N53" t="s">
        <v>45</v>
      </c>
      <c r="O53" t="s">
        <v>27</v>
      </c>
      <c r="P53" t="s">
        <v>28</v>
      </c>
      <c r="Q53" t="str">
        <f t="shared" si="0"/>
        <v>dengping(10)</v>
      </c>
    </row>
    <row r="54" spans="2:17">
      <c r="B54" t="str">
        <f t="array" ref="B54">VLOOKUP(C54&amp;D54&amp;E54,IF({1,0},'4.1指令性任务（前端查询结果） (需要导入的-待处理)'!H:H&amp;'4.1指令性任务（前端查询结果） (需要导入的-待处理)'!I:I&amp;'4.1指令性任务（前端查询结果） (需要导入的-待处理)'!J:J,'4.1指令性任务（前端查询结果） (需要导入的-待处理)'!A:A),2,)</f>
        <v>2010</v>
      </c>
      <c r="C54" s="7" t="s">
        <v>265</v>
      </c>
      <c r="D54" s="7" t="s">
        <v>20</v>
      </c>
      <c r="E54" s="7" t="s">
        <v>21</v>
      </c>
      <c r="F54" t="e">
        <f>VLOOKUP(E54,[1]Sheet1!$A:$B,2,)</f>
        <v>#N/A</v>
      </c>
      <c r="G54" s="1" t="s">
        <v>22</v>
      </c>
      <c r="H54" t="str">
        <f t="array" ref="H54">VLOOKUP(C54&amp;"1",IF({1,0},'4.1指令性任务（前端查询结果） (需要导入的-待处理)'!H:H&amp;'4.1指令性任务（前端查询结果） (需要导入的-待处理)'!N:N,'4.1指令性任务（前端查询结果） (需要导入的-待处理)'!B:B),2,)</f>
        <v>邓平</v>
      </c>
      <c r="I54" t="str">
        <f>VLOOKUP(H54,'4.1指令性任务（前端查询结果） (需要导入的-待处理)'!B:E,3,)</f>
        <v>dengping</v>
      </c>
      <c r="J54" t="str">
        <f t="array" ref="J54">VLOOKUP(C54&amp;D54&amp;E54,IF({1,0},'4.1指令性任务（前端查询结果） (需要导入的-待处理)'!H:H&amp;'4.1指令性任务（前端查询结果） (需要导入的-待处理)'!I:I&amp;'4.1指令性任务（前端查询结果） (需要导入的-待处理)'!J:J,'4.1指令性任务（前端查询结果） (需要导入的-待处理)'!K:K),2,)</f>
        <v>2010-10-12 </v>
      </c>
      <c r="K54" t="str">
        <f t="array" ref="K54">VLOOKUP(C54&amp;D54&amp;E54,IF({1,0},'4.1指令性任务（前端查询结果） (需要导入的-待处理)'!H:H&amp;'4.1指令性任务（前端查询结果） (需要导入的-待处理)'!I:I&amp;'4.1指令性任务（前端查询结果） (需要导入的-待处理)'!J:J,'4.1指令性任务（前端查询结果） (需要导入的-待处理)'!L:L),2,)</f>
        <v>2010-11-25 </v>
      </c>
      <c r="N54" t="s">
        <v>45</v>
      </c>
      <c r="O54" t="s">
        <v>27</v>
      </c>
      <c r="P54" t="s">
        <v>28</v>
      </c>
      <c r="Q54" t="str">
        <f t="shared" si="0"/>
        <v>dengping(10)</v>
      </c>
    </row>
    <row r="55" spans="2:17">
      <c r="B55" t="str">
        <f t="array" ref="B55">VLOOKUP(C55&amp;D55&amp;E55,IF({1,0},'4.1指令性任务（前端查询结果） (需要导入的-待处理)'!H:H&amp;'4.1指令性任务（前端查询结果） (需要导入的-待处理)'!I:I&amp;'4.1指令性任务（前端查询结果） (需要导入的-待处理)'!J:J,'4.1指令性任务（前端查询结果） (需要导入的-待处理)'!A:A),2,)</f>
        <v>2010</v>
      </c>
      <c r="C55" s="7" t="s">
        <v>268</v>
      </c>
      <c r="D55" s="7" t="s">
        <v>20</v>
      </c>
      <c r="E55" s="7" t="s">
        <v>21</v>
      </c>
      <c r="F55" t="e">
        <f>VLOOKUP(E55,[1]Sheet1!$A:$B,2,)</f>
        <v>#N/A</v>
      </c>
      <c r="G55" s="1" t="s">
        <v>22</v>
      </c>
      <c r="H55" t="str">
        <f t="array" ref="H55">VLOOKUP(C55&amp;"1",IF({1,0},'4.1指令性任务（前端查询结果） (需要导入的-待处理)'!H:H&amp;'4.1指令性任务（前端查询结果） (需要导入的-待处理)'!N:N,'4.1指令性任务（前端查询结果） (需要导入的-待处理)'!B:B),2,)</f>
        <v>邓平</v>
      </c>
      <c r="I55" t="str">
        <f>VLOOKUP(H55,'4.1指令性任务（前端查询结果） (需要导入的-待处理)'!B:E,3,)</f>
        <v>dengping</v>
      </c>
      <c r="J55" t="str">
        <f t="array" ref="J55">VLOOKUP(C55&amp;D55&amp;E55,IF({1,0},'4.1指令性任务（前端查询结果） (需要导入的-待处理)'!H:H&amp;'4.1指令性任务（前端查询结果） (需要导入的-待处理)'!I:I&amp;'4.1指令性任务（前端查询结果） (需要导入的-待处理)'!J:J,'4.1指令性任务（前端查询结果） (需要导入的-待处理)'!K:K),2,)</f>
        <v>2010-12-06 </v>
      </c>
      <c r="K55" t="str">
        <f t="array" ref="K55">VLOOKUP(C55&amp;D55&amp;E55,IF({1,0},'4.1指令性任务（前端查询结果） (需要导入的-待处理)'!H:H&amp;'4.1指令性任务（前端查询结果） (需要导入的-待处理)'!I:I&amp;'4.1指令性任务（前端查询结果） (需要导入的-待处理)'!J:J,'4.1指令性任务（前端查询结果） (需要导入的-待处理)'!L:L),2,)</f>
        <v>2010-12-30 </v>
      </c>
      <c r="N55" t="s">
        <v>45</v>
      </c>
      <c r="O55" t="s">
        <v>27</v>
      </c>
      <c r="P55" t="s">
        <v>28</v>
      </c>
      <c r="Q55" t="str">
        <f t="shared" si="0"/>
        <v>dengping(10)</v>
      </c>
    </row>
    <row r="56" spans="2:17">
      <c r="B56" t="str">
        <f t="array" ref="B56">VLOOKUP(C56&amp;D56&amp;E56,IF({1,0},'4.1指令性任务（前端查询结果） (需要导入的-待处理)'!H:H&amp;'4.1指令性任务（前端查询结果） (需要导入的-待处理)'!I:I&amp;'4.1指令性任务（前端查询结果） (需要导入的-待处理)'!J:J,'4.1指令性任务（前端查询结果） (需要导入的-待处理)'!A:A),2,)</f>
        <v>2010</v>
      </c>
      <c r="C56" s="7" t="s">
        <v>270</v>
      </c>
      <c r="D56" s="7" t="s">
        <v>48</v>
      </c>
      <c r="E56" s="7" t="s">
        <v>21</v>
      </c>
      <c r="F56" t="e">
        <f>VLOOKUP(E56,[1]Sheet1!$A:$B,2,)</f>
        <v>#N/A</v>
      </c>
      <c r="G56" s="1" t="s">
        <v>22</v>
      </c>
      <c r="H56" t="str">
        <f t="array" ref="H56">VLOOKUP(C56&amp;"1",IF({1,0},'4.1指令性任务（前端查询结果） (需要导入的-待处理)'!H:H&amp;'4.1指令性任务（前端查询结果） (需要导入的-待处理)'!N:N,'4.1指令性任务（前端查询结果） (需要导入的-待处理)'!B:B),2,)</f>
        <v>邓平</v>
      </c>
      <c r="I56" t="str">
        <f>VLOOKUP(H56,'4.1指令性任务（前端查询结果） (需要导入的-待处理)'!B:E,3,)</f>
        <v>dengping</v>
      </c>
      <c r="J56" t="str">
        <f t="array" ref="J56">VLOOKUP(C56&amp;D56&amp;E56,IF({1,0},'4.1指令性任务（前端查询结果） (需要导入的-待处理)'!H:H&amp;'4.1指令性任务（前端查询结果） (需要导入的-待处理)'!I:I&amp;'4.1指令性任务（前端查询结果） (需要导入的-待处理)'!J:J,'4.1指令性任务（前端查询结果） (需要导入的-待处理)'!K:K),2,)</f>
        <v>2010-07-02 </v>
      </c>
      <c r="K56" t="str">
        <f t="array" ref="K56">VLOOKUP(C56&amp;D56&amp;E56,IF({1,0},'4.1指令性任务（前端查询结果） (需要导入的-待处理)'!H:H&amp;'4.1指令性任务（前端查询结果） (需要导入的-待处理)'!I:I&amp;'4.1指令性任务（前端查询结果） (需要导入的-待处理)'!J:J,'4.1指令性任务（前端查询结果） (需要导入的-待处理)'!L:L),2,)</f>
        <v>2010-07-10 </v>
      </c>
      <c r="N56" t="s">
        <v>273</v>
      </c>
      <c r="O56" t="s">
        <v>27</v>
      </c>
      <c r="P56" t="s">
        <v>28</v>
      </c>
      <c r="Q56" t="str">
        <f t="shared" si="0"/>
        <v>dengping(20)</v>
      </c>
    </row>
    <row r="57" spans="2:17">
      <c r="B57" t="str">
        <f t="array" ref="B57">VLOOKUP(C57&amp;D57&amp;E57,IF({1,0},'4.1指令性任务（前端查询结果） (需要导入的-待处理)'!H:H&amp;'4.1指令性任务（前端查询结果） (需要导入的-待处理)'!I:I&amp;'4.1指令性任务（前端查询结果） (需要导入的-待处理)'!J:J,'4.1指令性任务（前端查询结果） (需要导入的-待处理)'!A:A),2,)</f>
        <v>2010</v>
      </c>
      <c r="C57" s="7" t="s">
        <v>275</v>
      </c>
      <c r="D57" s="7" t="s">
        <v>48</v>
      </c>
      <c r="E57" s="7" t="s">
        <v>21</v>
      </c>
      <c r="F57" t="e">
        <f>VLOOKUP(E57,[1]Sheet1!$A:$B,2,)</f>
        <v>#N/A</v>
      </c>
      <c r="G57" s="1" t="s">
        <v>22</v>
      </c>
      <c r="H57" t="str">
        <f t="array" ref="H57">VLOOKUP(C57&amp;"1",IF({1,0},'4.1指令性任务（前端查询结果） (需要导入的-待处理)'!H:H&amp;'4.1指令性任务（前端查询结果） (需要导入的-待处理)'!N:N,'4.1指令性任务（前端查询结果） (需要导入的-待处理)'!B:B),2,)</f>
        <v>邓平</v>
      </c>
      <c r="I57" t="str">
        <f>VLOOKUP(H57,'4.1指令性任务（前端查询结果） (需要导入的-待处理)'!B:E,3,)</f>
        <v>dengping</v>
      </c>
      <c r="J57" t="str">
        <f t="array" ref="J57">VLOOKUP(C57&amp;D57&amp;E57,IF({1,0},'4.1指令性任务（前端查询结果） (需要导入的-待处理)'!H:H&amp;'4.1指令性任务（前端查询结果） (需要导入的-待处理)'!I:I&amp;'4.1指令性任务（前端查询结果） (需要导入的-待处理)'!J:J,'4.1指令性任务（前端查询结果） (需要导入的-待处理)'!K:K),2,)</f>
        <v>2010-02-10 </v>
      </c>
      <c r="K57" t="str">
        <f t="array" ref="K57">VLOOKUP(C57&amp;D57&amp;E57,IF({1,0},'4.1指令性任务（前端查询结果） (需要导入的-待处理)'!H:H&amp;'4.1指令性任务（前端查询结果） (需要导入的-待处理)'!I:I&amp;'4.1指令性任务（前端查询结果） (需要导入的-待处理)'!J:J,'4.1指令性任务（前端查询结果） (需要导入的-待处理)'!L:L),2,)</f>
        <v>2010-09-14 </v>
      </c>
      <c r="N57" t="s">
        <v>45</v>
      </c>
      <c r="O57" t="s">
        <v>27</v>
      </c>
      <c r="P57" t="s">
        <v>28</v>
      </c>
      <c r="Q57" t="str">
        <f t="shared" si="0"/>
        <v>dengping(20)</v>
      </c>
    </row>
    <row r="58" spans="2:17">
      <c r="B58" t="str">
        <f t="array" ref="B58">VLOOKUP(C58&amp;D58&amp;E58,IF({1,0},'4.1指令性任务（前端查询结果） (需要导入的-待处理)'!H:H&amp;'4.1指令性任务（前端查询结果） (需要导入的-待处理)'!I:I&amp;'4.1指令性任务（前端查询结果） (需要导入的-待处理)'!J:J,'4.1指令性任务（前端查询结果） (需要导入的-待处理)'!A:A),2,)</f>
        <v>2010</v>
      </c>
      <c r="C58" s="7" t="s">
        <v>278</v>
      </c>
      <c r="D58" s="7" t="s">
        <v>48</v>
      </c>
      <c r="E58" s="7" t="s">
        <v>21</v>
      </c>
      <c r="F58" t="e">
        <f>VLOOKUP(E58,[1]Sheet1!$A:$B,2,)</f>
        <v>#N/A</v>
      </c>
      <c r="G58" s="1" t="s">
        <v>22</v>
      </c>
      <c r="H58" t="str">
        <f t="array" ref="H58">VLOOKUP(C58&amp;"1",IF({1,0},'4.1指令性任务（前端查询结果） (需要导入的-待处理)'!H:H&amp;'4.1指令性任务（前端查询结果） (需要导入的-待处理)'!N:N,'4.1指令性任务（前端查询结果） (需要导入的-待处理)'!B:B),2,)</f>
        <v>邓涛</v>
      </c>
      <c r="I58" t="str">
        <f>VLOOKUP(H58,'4.1指令性任务（前端查询结果） (需要导入的-待处理)'!B:E,3,)</f>
        <v>dengtao</v>
      </c>
      <c r="J58" t="str">
        <f t="array" ref="J58">VLOOKUP(C58&amp;D58&amp;E58,IF({1,0},'4.1指令性任务（前端查询结果） (需要导入的-待处理)'!H:H&amp;'4.1指令性任务（前端查询结果） (需要导入的-待处理)'!I:I&amp;'4.1指令性任务（前端查询结果） (需要导入的-待处理)'!J:J,'4.1指令性任务（前端查询结果） (需要导入的-待处理)'!K:K),2,)</f>
        <v>2010-01-27 </v>
      </c>
      <c r="K58" t="str">
        <f t="array" ref="K58">VLOOKUP(C58&amp;D58&amp;E58,IF({1,0},'4.1指令性任务（前端查询结果） (需要导入的-待处理)'!H:H&amp;'4.1指令性任务（前端查询结果） (需要导入的-待处理)'!I:I&amp;'4.1指令性任务（前端查询结果） (需要导入的-待处理)'!J:J,'4.1指令性任务（前端查询结果） (需要导入的-待处理)'!L:L),2,)</f>
        <v>2010-01-29 </v>
      </c>
      <c r="N58" t="s">
        <v>281</v>
      </c>
      <c r="O58" t="s">
        <v>27</v>
      </c>
      <c r="P58" t="s">
        <v>28</v>
      </c>
      <c r="Q58" t="str">
        <f t="shared" si="0"/>
        <v>dengtao(20)</v>
      </c>
    </row>
    <row r="59" spans="2:17">
      <c r="B59" t="str">
        <f t="array" ref="B59">VLOOKUP(C59&amp;D59&amp;E59,IF({1,0},'4.1指令性任务（前端查询结果） (需要导入的-待处理)'!H:H&amp;'4.1指令性任务（前端查询结果） (需要导入的-待处理)'!I:I&amp;'4.1指令性任务（前端查询结果） (需要导入的-待处理)'!J:J,'4.1指令性任务（前端查询结果） (需要导入的-待处理)'!A:A),2,)</f>
        <v>2010</v>
      </c>
      <c r="C59" s="7" t="s">
        <v>282</v>
      </c>
      <c r="D59" s="7" t="s">
        <v>20</v>
      </c>
      <c r="E59" s="7" t="s">
        <v>21</v>
      </c>
      <c r="F59" t="e">
        <f>VLOOKUP(E59,[1]Sheet1!$A:$B,2,)</f>
        <v>#N/A</v>
      </c>
      <c r="G59" s="1" t="s">
        <v>22</v>
      </c>
      <c r="H59" t="str">
        <f t="array" ref="H59">VLOOKUP(C59&amp;"1",IF({1,0},'4.1指令性任务（前端查询结果） (需要导入的-待处理)'!H:H&amp;'4.1指令性任务（前端查询结果） (需要导入的-待处理)'!N:N,'4.1指令性任务（前端查询结果） (需要导入的-待处理)'!B:B),2,)</f>
        <v>邓涛</v>
      </c>
      <c r="I59" t="str">
        <f>VLOOKUP(H59,'4.1指令性任务（前端查询结果） (需要导入的-待处理)'!B:E,3,)</f>
        <v>dengtao</v>
      </c>
      <c r="J59" t="str">
        <f t="array" ref="J59">VLOOKUP(C59&amp;D59&amp;E59,IF({1,0},'4.1指令性任务（前端查询结果） (需要导入的-待处理)'!H:H&amp;'4.1指令性任务（前端查询结果） (需要导入的-待处理)'!I:I&amp;'4.1指令性任务（前端查询结果） (需要导入的-待处理)'!J:J,'4.1指令性任务（前端查询结果） (需要导入的-待处理)'!K:K),2,)</f>
        <v>2010-12-01 </v>
      </c>
      <c r="K59" t="str">
        <f t="array" ref="K59">VLOOKUP(C59&amp;D59&amp;E59,IF({1,0},'4.1指令性任务（前端查询结果） (需要导入的-待处理)'!H:H&amp;'4.1指令性任务（前端查询结果） (需要导入的-待处理)'!I:I&amp;'4.1指令性任务（前端查询结果） (需要导入的-待处理)'!J:J,'4.1指令性任务（前端查询结果） (需要导入的-待处理)'!L:L),2,)</f>
        <v>2010-12-31 </v>
      </c>
      <c r="N59" t="s">
        <v>285</v>
      </c>
      <c r="O59" t="s">
        <v>27</v>
      </c>
      <c r="P59" t="s">
        <v>28</v>
      </c>
      <c r="Q59" t="str">
        <f t="shared" si="0"/>
        <v>dengtao(10)</v>
      </c>
    </row>
    <row r="60" spans="2:17">
      <c r="B60" t="str">
        <f t="array" ref="B60">VLOOKUP(C60&amp;D60&amp;E60,IF({1,0},'4.1指令性任务（前端查询结果） (需要导入的-待处理)'!H:H&amp;'4.1指令性任务（前端查询结果） (需要导入的-待处理)'!I:I&amp;'4.1指令性任务（前端查询结果） (需要导入的-待处理)'!J:J,'4.1指令性任务（前端查询结果） (需要导入的-待处理)'!A:A),2,)</f>
        <v>2010</v>
      </c>
      <c r="C60" s="7" t="s">
        <v>224</v>
      </c>
      <c r="D60" s="7" t="s">
        <v>48</v>
      </c>
      <c r="E60" s="7" t="s">
        <v>49</v>
      </c>
      <c r="F60" t="e">
        <f>VLOOKUP(E60,[1]Sheet1!$A:$B,2,)</f>
        <v>#N/A</v>
      </c>
      <c r="G60" s="1" t="s">
        <v>50</v>
      </c>
      <c r="H60" t="str">
        <f t="array" ref="H60">VLOOKUP(C60&amp;"1",IF({1,0},'4.1指令性任务（前端查询结果） (需要导入的-待处理)'!H:H&amp;'4.1指令性任务（前端查询结果） (需要导入的-待处理)'!N:N,'4.1指令性任务（前端查询结果） (需要导入的-待处理)'!B:B),2,)</f>
        <v>张凤琦</v>
      </c>
      <c r="I60" t="str">
        <f>VLOOKUP(H60,'4.1指令性任务（前端查询结果） (需要导入的-待处理)'!B:E,3,)</f>
        <v>zhangfengqi</v>
      </c>
      <c r="J60" t="str">
        <f t="array" ref="J60">VLOOKUP(C60&amp;D60&amp;E60,IF({1,0},'4.1指令性任务（前端查询结果） (需要导入的-待处理)'!H:H&amp;'4.1指令性任务（前端查询结果） (需要导入的-待处理)'!I:I&amp;'4.1指令性任务（前端查询结果） (需要导入的-待处理)'!J:J,'4.1指令性任务（前端查询结果） (需要导入的-待处理)'!K:K),2,)</f>
        <v>2009-11-26 </v>
      </c>
      <c r="K60" t="str">
        <f t="array" ref="K60">VLOOKUP(C60&amp;D60&amp;E60,IF({1,0},'4.1指令性任务（前端查询结果） (需要导入的-待处理)'!H:H&amp;'4.1指令性任务（前端查询结果） (需要导入的-待处理)'!I:I&amp;'4.1指令性任务（前端查询结果） (需要导入的-待处理)'!J:J,'4.1指令性任务（前端查询结果） (需要导入的-待处理)'!L:L),2,)</f>
        <v>2009-11-30 </v>
      </c>
      <c r="N60" t="s">
        <v>287</v>
      </c>
      <c r="O60" t="s">
        <v>27</v>
      </c>
      <c r="P60" t="s">
        <v>28</v>
      </c>
      <c r="Q60" t="str">
        <f t="shared" si="0"/>
        <v>zhangfengqi(20)</v>
      </c>
    </row>
    <row r="61" spans="2:17">
      <c r="B61" t="str">
        <f t="array" ref="B61">VLOOKUP(C61&amp;D61&amp;E61,IF({1,0},'4.1指令性任务（前端查询结果） (需要导入的-待处理)'!H:H&amp;'4.1指令性任务（前端查询结果） (需要导入的-待处理)'!I:I&amp;'4.1指令性任务（前端查询结果） (需要导入的-待处理)'!J:J,'4.1指令性任务（前端查询结果） (需要导入的-待处理)'!A:A),2,)</f>
        <v>2010</v>
      </c>
      <c r="C61" s="7" t="s">
        <v>289</v>
      </c>
      <c r="D61" s="7" t="s">
        <v>48</v>
      </c>
      <c r="E61" s="7" t="s">
        <v>39</v>
      </c>
      <c r="F61" t="str">
        <f>VLOOKUP(E61,[1]Sheet1!$A:$B,2,)</f>
        <v>zhangbo</v>
      </c>
      <c r="G61" s="1" t="s">
        <v>40</v>
      </c>
      <c r="H61" t="str">
        <f t="array" ref="H61">VLOOKUP(C61&amp;"1",IF({1,0},'4.1指令性任务（前端查询结果） (需要导入的-待处理)'!H:H&amp;'4.1指令性任务（前端查询结果） (需要导入的-待处理)'!N:N,'4.1指令性任务（前端查询结果） (需要导入的-待处理)'!B:B),2,)</f>
        <v>丁新正</v>
      </c>
      <c r="I61" t="str">
        <f>VLOOKUP(H61,'4.1指令性任务（前端查询结果） (需要导入的-待处理)'!B:E,3,)</f>
        <v>dingxinzheng</v>
      </c>
      <c r="J61" t="str">
        <f t="array" ref="J61">VLOOKUP(C61&amp;D61&amp;E61,IF({1,0},'4.1指令性任务（前端查询结果） (需要导入的-待处理)'!H:H&amp;'4.1指令性任务（前端查询结果） (需要导入的-待处理)'!I:I&amp;'4.1指令性任务（前端查询结果） (需要导入的-待处理)'!J:J,'4.1指令性任务（前端查询结果） (需要导入的-待处理)'!K:K),2,)</f>
        <v>2010-09-29 </v>
      </c>
      <c r="K61" t="str">
        <f t="array" ref="K61">VLOOKUP(C61&amp;D61&amp;E61,IF({1,0},'4.1指令性任务（前端查询结果） (需要导入的-待处理)'!H:H&amp;'4.1指令性任务（前端查询结果） (需要导入的-待处理)'!I:I&amp;'4.1指令性任务（前端查询结果） (需要导入的-待处理)'!J:J,'4.1指令性任务（前端查询结果） (需要导入的-待处理)'!L:L),2,)</f>
        <v>2010-11-30 </v>
      </c>
      <c r="N61" t="s">
        <v>80</v>
      </c>
      <c r="O61" t="s">
        <v>27</v>
      </c>
      <c r="P61" t="s">
        <v>28</v>
      </c>
      <c r="Q61" t="str">
        <f t="shared" si="0"/>
        <v>dingxinzheng(20)</v>
      </c>
    </row>
    <row r="62" spans="2:17">
      <c r="B62" t="str">
        <f t="array" ref="B62">VLOOKUP(C62&amp;D62&amp;E62,IF({1,0},'4.1指令性任务（前端查询结果） (需要导入的-待处理)'!H:H&amp;'4.1指令性任务（前端查询结果） (需要导入的-待处理)'!I:I&amp;'4.1指令性任务（前端查询结果） (需要导入的-待处理)'!J:J,'4.1指令性任务（前端查询结果） (需要导入的-待处理)'!A:A),2,)</f>
        <v>2010</v>
      </c>
      <c r="C62" s="7" t="s">
        <v>224</v>
      </c>
      <c r="D62" s="7" t="s">
        <v>48</v>
      </c>
      <c r="E62" s="7" t="s">
        <v>21</v>
      </c>
      <c r="F62" t="e">
        <f>VLOOKUP(E62,[1]Sheet1!$A:$B,2,)</f>
        <v>#N/A</v>
      </c>
      <c r="G62" s="1" t="s">
        <v>22</v>
      </c>
      <c r="H62" t="str">
        <f t="array" ref="H62">VLOOKUP(C62&amp;"1",IF({1,0},'4.1指令性任务（前端查询结果） (需要导入的-待处理)'!H:H&amp;'4.1指令性任务（前端查询结果） (需要导入的-待处理)'!N:N,'4.1指令性任务（前端查询结果） (需要导入的-待处理)'!B:B),2,)</f>
        <v>张凤琦</v>
      </c>
      <c r="I62" t="str">
        <f>VLOOKUP(H62,'4.1指令性任务（前端查询结果） (需要导入的-待处理)'!B:E,3,)</f>
        <v>zhangfengqi</v>
      </c>
      <c r="J62" t="str">
        <f t="array" ref="J62">VLOOKUP(C62&amp;D62&amp;E62,IF({1,0},'4.1指令性任务（前端查询结果） (需要导入的-待处理)'!H:H&amp;'4.1指令性任务（前端查询结果） (需要导入的-待处理)'!I:I&amp;'4.1指令性任务（前端查询结果） (需要导入的-待处理)'!J:J,'4.1指令性任务（前端查询结果） (需要导入的-待处理)'!K:K),2,)</f>
        <v>2009-12-29 </v>
      </c>
      <c r="K62" t="str">
        <f t="array" ref="K62">VLOOKUP(C62&amp;D62&amp;E62,IF({1,0},'4.1指令性任务（前端查询结果） (需要导入的-待处理)'!H:H&amp;'4.1指令性任务（前端查询结果） (需要导入的-待处理)'!I:I&amp;'4.1指令性任务（前端查询结果） (需要导入的-待处理)'!J:J,'4.1指令性任务（前端查询结果） (需要导入的-待处理)'!L:L),2,)</f>
        <v>2009-12-29 </v>
      </c>
      <c r="N62" t="s">
        <v>94</v>
      </c>
      <c r="O62" t="s">
        <v>27</v>
      </c>
      <c r="P62" t="s">
        <v>28</v>
      </c>
      <c r="Q62" t="str">
        <f t="shared" si="0"/>
        <v>zhangfengqi(20)</v>
      </c>
    </row>
    <row r="63" spans="2:17">
      <c r="B63" t="str">
        <f t="array" ref="B63">VLOOKUP(C63&amp;D63&amp;E63,IF({1,0},'4.1指令性任务（前端查询结果） (需要导入的-待处理)'!H:H&amp;'4.1指令性任务（前端查询结果） (需要导入的-待处理)'!I:I&amp;'4.1指令性任务（前端查询结果） (需要导入的-待处理)'!J:J,'4.1指令性任务（前端查询结果） (需要导入的-待处理)'!A:A),2,)</f>
        <v>2010</v>
      </c>
      <c r="C63" s="7" t="s">
        <v>293</v>
      </c>
      <c r="D63" s="7" t="s">
        <v>20</v>
      </c>
      <c r="E63" s="7" t="s">
        <v>21</v>
      </c>
      <c r="F63" t="e">
        <f>VLOOKUP(E63,[1]Sheet1!$A:$B,2,)</f>
        <v>#N/A</v>
      </c>
      <c r="G63" s="1" t="s">
        <v>22</v>
      </c>
      <c r="H63" t="str">
        <f t="array" ref="H63">VLOOKUP(C63&amp;"1",IF({1,0},'4.1指令性任务（前端查询结果） (需要导入的-待处理)'!H:H&amp;'4.1指令性任务（前端查询结果） (需要导入的-待处理)'!N:N,'4.1指令性任务（前端查询结果） (需要导入的-待处理)'!B:B),2,)</f>
        <v>方令</v>
      </c>
      <c r="I63" t="str">
        <f>VLOOKUP(H63,'4.1指令性任务（前端查询结果） (需要导入的-待处理)'!B:E,3,)</f>
        <v>fangling</v>
      </c>
      <c r="J63" t="str">
        <f t="array" ref="J63">VLOOKUP(C63&amp;D63&amp;E63,IF({1,0},'4.1指令性任务（前端查询结果） (需要导入的-待处理)'!H:H&amp;'4.1指令性任务（前端查询结果） (需要导入的-待处理)'!I:I&amp;'4.1指令性任务（前端查询结果） (需要导入的-待处理)'!J:J,'4.1指令性任务（前端查询结果） (需要导入的-待处理)'!K:K),2,)</f>
        <v>2010-12-02 </v>
      </c>
      <c r="K63" t="str">
        <f t="array" ref="K63">VLOOKUP(C63&amp;D63&amp;E63,IF({1,0},'4.1指令性任务（前端查询结果） (需要导入的-待处理)'!H:H&amp;'4.1指令性任务（前端查询结果） (需要导入的-待处理)'!I:I&amp;'4.1指令性任务（前端查询结果） (需要导入的-待处理)'!J:J,'4.1指令性任务（前端查询结果） (需要导入的-待处理)'!L:L),2,)</f>
        <v>2010-12-10 </v>
      </c>
      <c r="N63" t="s">
        <v>94</v>
      </c>
      <c r="O63" t="s">
        <v>27</v>
      </c>
      <c r="P63" t="s">
        <v>28</v>
      </c>
      <c r="Q63" t="str">
        <f t="shared" si="0"/>
        <v>fangling(10)</v>
      </c>
    </row>
    <row r="64" spans="2:17">
      <c r="B64" t="str">
        <f t="array" ref="B64">VLOOKUP(C64&amp;D64&amp;E64,IF({1,0},'4.1指令性任务（前端查询结果） (需要导入的-待处理)'!H:H&amp;'4.1指令性任务（前端查询结果） (需要导入的-待处理)'!I:I&amp;'4.1指令性任务（前端查询结果） (需要导入的-待处理)'!J:J,'4.1指令性任务（前端查询结果） (需要导入的-待处理)'!A:A),2,)</f>
        <v>2010</v>
      </c>
      <c r="C64" s="7" t="s">
        <v>296</v>
      </c>
      <c r="D64" s="7" t="s">
        <v>48</v>
      </c>
      <c r="E64" s="7" t="s">
        <v>21</v>
      </c>
      <c r="F64" t="e">
        <f>VLOOKUP(E64,[1]Sheet1!$A:$B,2,)</f>
        <v>#N/A</v>
      </c>
      <c r="G64" s="1" t="s">
        <v>22</v>
      </c>
      <c r="H64" t="str">
        <f t="array" ref="H64">VLOOKUP(C64&amp;"1",IF({1,0},'4.1指令性任务（前端查询结果） (需要导入的-待处理)'!H:H&amp;'4.1指令性任务（前端查询结果） (需要导入的-待处理)'!N:N,'4.1指令性任务（前端查询结果） (需要导入的-待处理)'!B:B),2,)</f>
        <v>方令</v>
      </c>
      <c r="I64" t="str">
        <f>VLOOKUP(H64,'4.1指令性任务（前端查询结果） (需要导入的-待处理)'!B:E,3,)</f>
        <v>fangling</v>
      </c>
      <c r="J64" t="str">
        <f t="array" ref="J64">VLOOKUP(C64&amp;D64&amp;E64,IF({1,0},'4.1指令性任务（前端查询结果） (需要导入的-待处理)'!H:H&amp;'4.1指令性任务（前端查询结果） (需要导入的-待处理)'!I:I&amp;'4.1指令性任务（前端查询结果） (需要导入的-待处理)'!J:J,'4.1指令性任务（前端查询结果） (需要导入的-待处理)'!K:K),2,)</f>
        <v>2010-06-28 </v>
      </c>
      <c r="K64" t="str">
        <f t="array" ref="K64">VLOOKUP(C64&amp;D64&amp;E64,IF({1,0},'4.1指令性任务（前端查询结果） (需要导入的-待处理)'!H:H&amp;'4.1指令性任务（前端查询结果） (需要导入的-待处理)'!I:I&amp;'4.1指令性任务（前端查询结果） (需要导入的-待处理)'!J:J,'4.1指令性任务（前端查询结果） (需要导入的-待处理)'!L:L),2,)</f>
        <v>2010-07-02 </v>
      </c>
      <c r="N64" t="s">
        <v>94</v>
      </c>
      <c r="O64" t="s">
        <v>27</v>
      </c>
      <c r="P64" t="s">
        <v>28</v>
      </c>
      <c r="Q64" t="str">
        <f t="shared" si="0"/>
        <v>fangling(20)</v>
      </c>
    </row>
    <row r="65" spans="2:17">
      <c r="B65" t="str">
        <f t="array" ref="B65">VLOOKUP(C65&amp;D65&amp;E65,IF({1,0},'4.1指令性任务（前端查询结果） (需要导入的-待处理)'!H:H&amp;'4.1指令性任务（前端查询结果） (需要导入的-待处理)'!I:I&amp;'4.1指令性任务（前端查询结果） (需要导入的-待处理)'!J:J,'4.1指令性任务（前端查询结果） (需要导入的-待处理)'!A:A),2,)</f>
        <v>2010</v>
      </c>
      <c r="C65" s="7" t="s">
        <v>298</v>
      </c>
      <c r="D65" s="7" t="s">
        <v>48</v>
      </c>
      <c r="E65" s="7" t="s">
        <v>21</v>
      </c>
      <c r="F65" t="e">
        <f>VLOOKUP(E65,[1]Sheet1!$A:$B,2,)</f>
        <v>#N/A</v>
      </c>
      <c r="G65" s="1" t="s">
        <v>22</v>
      </c>
      <c r="H65" t="str">
        <f t="array" ref="H65">VLOOKUP(C65&amp;"1",IF({1,0},'4.1指令性任务（前端查询结果） (需要导入的-待处理)'!H:H&amp;'4.1指令性任务（前端查询结果） (需要导入的-待处理)'!N:N,'4.1指令性任务（前端查询结果） (需要导入的-待处理)'!B:B),2,)</f>
        <v>高宝柱</v>
      </c>
      <c r="I65" t="str">
        <f>VLOOKUP(H65,'4.1指令性任务（前端查询结果） (需要导入的-待处理)'!B:E,3,)</f>
        <v>gaobaozhu</v>
      </c>
      <c r="J65" t="str">
        <f t="array" ref="J65">VLOOKUP(C65&amp;D65&amp;E65,IF({1,0},'4.1指令性任务（前端查询结果） (需要导入的-待处理)'!H:H&amp;'4.1指令性任务（前端查询结果） (需要导入的-待处理)'!I:I&amp;'4.1指令性任务（前端查询结果） (需要导入的-待处理)'!J:J,'4.1指令性任务（前端查询结果） (需要导入的-待处理)'!K:K),2,)</f>
        <v>2010-05-16 </v>
      </c>
      <c r="K65" t="str">
        <f t="array" ref="K65">VLOOKUP(C65&amp;D65&amp;E65,IF({1,0},'4.1指令性任务（前端查询结果） (需要导入的-待处理)'!H:H&amp;'4.1指令性任务（前端查询结果） (需要导入的-待处理)'!I:I&amp;'4.1指令性任务（前端查询结果） (需要导入的-待处理)'!J:J,'4.1指令性任务（前端查询结果） (需要导入的-待处理)'!L:L),2,)</f>
        <v>2010-12-21 </v>
      </c>
      <c r="N65" t="s">
        <v>303</v>
      </c>
      <c r="O65" t="s">
        <v>27</v>
      </c>
      <c r="P65" t="s">
        <v>28</v>
      </c>
      <c r="Q65" t="str">
        <f t="shared" si="0"/>
        <v>gaobaozhu(20)</v>
      </c>
    </row>
    <row r="66" spans="2:17">
      <c r="B66" t="str">
        <f t="array" ref="B66">VLOOKUP(C66&amp;D66&amp;E66,IF({1,0},'4.1指令性任务（前端查询结果） (需要导入的-待处理)'!H:H&amp;'4.1指令性任务（前端查询结果） (需要导入的-待处理)'!I:I&amp;'4.1指令性任务（前端查询结果） (需要导入的-待处理)'!J:J,'4.1指令性任务（前端查询结果） (需要导入的-待处理)'!A:A),2,)</f>
        <v>2010</v>
      </c>
      <c r="C66" s="7" t="s">
        <v>305</v>
      </c>
      <c r="D66" s="7" t="s">
        <v>48</v>
      </c>
      <c r="E66" s="7" t="s">
        <v>168</v>
      </c>
      <c r="F66" t="e">
        <f>VLOOKUP(E66,[1]Sheet1!$A:$B,2,)</f>
        <v>#N/A</v>
      </c>
      <c r="G66" s="1" t="s">
        <v>169</v>
      </c>
      <c r="H66" t="str">
        <f t="array" ref="H66">VLOOKUP(C66&amp;"1",IF({1,0},'4.1指令性任务（前端查询结果） (需要导入的-待处理)'!H:H&amp;'4.1指令性任务（前端查询结果） (需要导入的-待处理)'!N:N,'4.1指令性任务（前端查询结果） (需要导入的-待处理)'!B:B),2,)</f>
        <v>高宝柱</v>
      </c>
      <c r="I66" t="str">
        <f>VLOOKUP(H66,'4.1指令性任务（前端查询结果） (需要导入的-待处理)'!B:E,3,)</f>
        <v>gaobaozhu</v>
      </c>
      <c r="J66" t="str">
        <f t="array" ref="J66">VLOOKUP(C66&amp;D66&amp;E66,IF({1,0},'4.1指令性任务（前端查询结果） (需要导入的-待处理)'!H:H&amp;'4.1指令性任务（前端查询结果） (需要导入的-待处理)'!I:I&amp;'4.1指令性任务（前端查询结果） (需要导入的-待处理)'!J:J,'4.1指令性任务（前端查询结果） (需要导入的-待处理)'!K:K),2,)</f>
        <v>2010-12-20 </v>
      </c>
      <c r="K66" t="str">
        <f t="array" ref="K66">VLOOKUP(C66&amp;D66&amp;E66,IF({1,0},'4.1指令性任务（前端查询结果） (需要导入的-待处理)'!H:H&amp;'4.1指令性任务（前端查询结果） (需要导入的-待处理)'!I:I&amp;'4.1指令性任务（前端查询结果） (需要导入的-待处理)'!J:J,'4.1指令性任务（前端查询结果） (需要导入的-待处理)'!L:L),2,)</f>
        <v>2010-12-31 </v>
      </c>
      <c r="N66" t="s">
        <v>303</v>
      </c>
      <c r="O66" t="s">
        <v>27</v>
      </c>
      <c r="P66" t="s">
        <v>28</v>
      </c>
      <c r="Q66" t="str">
        <f t="shared" si="0"/>
        <v>gaobaozhu(20)</v>
      </c>
    </row>
    <row r="67" spans="2:17">
      <c r="B67" t="str">
        <f t="array" ref="B67">VLOOKUP(C67&amp;D67&amp;E67,IF({1,0},'4.1指令性任务（前端查询结果） (需要导入的-待处理)'!H:H&amp;'4.1指令性任务（前端查询结果） (需要导入的-待处理)'!I:I&amp;'4.1指令性任务（前端查询结果） (需要导入的-待处理)'!J:J,'4.1指令性任务（前端查询结果） (需要导入的-待处理)'!A:A),2,)</f>
        <v>2010</v>
      </c>
      <c r="C67" s="7" t="s">
        <v>307</v>
      </c>
      <c r="D67" s="7" t="s">
        <v>48</v>
      </c>
      <c r="E67" s="7" t="s">
        <v>39</v>
      </c>
      <c r="F67" t="str">
        <f>VLOOKUP(E67,[1]Sheet1!$A:$B,2,)</f>
        <v>zhangbo</v>
      </c>
      <c r="G67" s="1" t="s">
        <v>40</v>
      </c>
      <c r="H67" t="str">
        <f t="array" ref="H67">VLOOKUP(C67&amp;"1",IF({1,0},'4.1指令性任务（前端查询结果） (需要导入的-待处理)'!H:H&amp;'4.1指令性任务（前端查询结果） (需要导入的-待处理)'!N:N,'4.1指令性任务（前端查询结果） (需要导入的-待处理)'!B:B),2,)</f>
        <v>高宝柱</v>
      </c>
      <c r="I67" t="str">
        <f>VLOOKUP(H67,'4.1指令性任务（前端查询结果） (需要导入的-待处理)'!B:E,3,)</f>
        <v>gaobaozhu</v>
      </c>
      <c r="J67" t="str">
        <f t="array" ref="J67">VLOOKUP(C67&amp;D67&amp;E67,IF({1,0},'4.1指令性任务（前端查询结果） (需要导入的-待处理)'!H:H&amp;'4.1指令性任务（前端查询结果） (需要导入的-待处理)'!I:I&amp;'4.1指令性任务（前端查询结果） (需要导入的-待处理)'!J:J,'4.1指令性任务（前端查询结果） (需要导入的-待处理)'!K:K),2,)</f>
        <v>2010-02-04 </v>
      </c>
      <c r="K67" t="str">
        <f t="array" ref="K67">VLOOKUP(C67&amp;D67&amp;E67,IF({1,0},'4.1指令性任务（前端查询结果） (需要导入的-待处理)'!H:H&amp;'4.1指令性任务（前端查询结果） (需要导入的-待处理)'!I:I&amp;'4.1指令性任务（前端查询结果） (需要导入的-待处理)'!J:J,'4.1指令性任务（前端查询结果） (需要导入的-待处理)'!L:L),2,)</f>
        <v>2010-02-08 </v>
      </c>
      <c r="N67" t="s">
        <v>303</v>
      </c>
      <c r="O67" t="s">
        <v>27</v>
      </c>
      <c r="P67" t="s">
        <v>28</v>
      </c>
      <c r="Q67" t="str">
        <f t="shared" ref="Q67:Q130" si="1">IF(D67="一般指令性任务",CONCATENATE(I67,"(","10",")"),IF(D67="重要指令性任务",CONCATENATE(I67,"(","20",")"),IF(D67="重大指令性任务",CONCATENATE(I67,"(","30",")"),"不可能")))</f>
        <v>gaobaozhu(20)</v>
      </c>
    </row>
    <row r="68" spans="2:17">
      <c r="B68" t="str">
        <f t="array" ref="B68">VLOOKUP(C68&amp;D68&amp;E68,IF({1,0},'4.1指令性任务（前端查询结果） (需要导入的-待处理)'!H:H&amp;'4.1指令性任务（前端查询结果） (需要导入的-待处理)'!I:I&amp;'4.1指令性任务（前端查询结果） (需要导入的-待处理)'!J:J,'4.1指令性任务（前端查询结果） (需要导入的-待处理)'!A:A),2,)</f>
        <v>2010</v>
      </c>
      <c r="C68" s="7" t="s">
        <v>310</v>
      </c>
      <c r="D68" s="7" t="s">
        <v>20</v>
      </c>
      <c r="E68" s="7" t="s">
        <v>21</v>
      </c>
      <c r="F68" t="e">
        <f>VLOOKUP(E68,[1]Sheet1!$A:$B,2,)</f>
        <v>#N/A</v>
      </c>
      <c r="G68" s="1" t="s">
        <v>22</v>
      </c>
      <c r="H68" t="str">
        <f t="array" ref="H68">VLOOKUP(C68&amp;"1",IF({1,0},'4.1指令性任务（前端查询结果） (需要导入的-待处理)'!H:H&amp;'4.1指令性任务（前端查询结果） (需要导入的-待处理)'!N:N,'4.1指令性任务（前端查询结果） (需要导入的-待处理)'!B:B),2,)</f>
        <v>高宝柱</v>
      </c>
      <c r="I68" t="str">
        <f>VLOOKUP(H68,'4.1指令性任务（前端查询结果） (需要导入的-待处理)'!B:E,3,)</f>
        <v>gaobaozhu</v>
      </c>
      <c r="J68" t="str">
        <f t="array" ref="J68">VLOOKUP(C68&amp;D68&amp;E68,IF({1,0},'4.1指令性任务（前端查询结果） (需要导入的-待处理)'!H:H&amp;'4.1指令性任务（前端查询结果） (需要导入的-待处理)'!I:I&amp;'4.1指令性任务（前端查询结果） (需要导入的-待处理)'!J:J,'4.1指令性任务（前端查询结果） (需要导入的-待处理)'!K:K),2,)</f>
        <v>2010-01-12 </v>
      </c>
      <c r="K68" t="str">
        <f t="array" ref="K68">VLOOKUP(C68&amp;D68&amp;E68,IF({1,0},'4.1指令性任务（前端查询结果） (需要导入的-待处理)'!H:H&amp;'4.1指令性任务（前端查询结果） (需要导入的-待处理)'!I:I&amp;'4.1指令性任务（前端查询结果） (需要导入的-待处理)'!J:J,'4.1指令性任务（前端查询结果） (需要导入的-待处理)'!L:L),2,)</f>
        <v>2010-01-15 </v>
      </c>
      <c r="N68" t="s">
        <v>303</v>
      </c>
      <c r="O68" t="s">
        <v>27</v>
      </c>
      <c r="P68" t="s">
        <v>28</v>
      </c>
      <c r="Q68" t="str">
        <f t="shared" si="1"/>
        <v>gaobaozhu(10)</v>
      </c>
    </row>
    <row r="69" spans="2:17">
      <c r="B69" t="str">
        <f t="array" ref="B69">VLOOKUP(C69&amp;D69&amp;E69,IF({1,0},'4.1指令性任务（前端查询结果） (需要导入的-待处理)'!H:H&amp;'4.1指令性任务（前端查询结果） (需要导入的-待处理)'!I:I&amp;'4.1指令性任务（前端查询结果） (需要导入的-待处理)'!J:J,'4.1指令性任务（前端查询结果） (需要导入的-待处理)'!A:A),2,)</f>
        <v>2010</v>
      </c>
      <c r="C69" s="7" t="s">
        <v>314</v>
      </c>
      <c r="D69" s="7" t="s">
        <v>20</v>
      </c>
      <c r="E69" s="7" t="s">
        <v>49</v>
      </c>
      <c r="F69" t="e">
        <f>VLOOKUP(E69,[1]Sheet1!$A:$B,2,)</f>
        <v>#N/A</v>
      </c>
      <c r="G69" s="1" t="s">
        <v>50</v>
      </c>
      <c r="H69" t="str">
        <f t="array" ref="H69">VLOOKUP(C69&amp;"1",IF({1,0},'4.1指令性任务（前端查询结果） (需要导入的-待处理)'!H:H&amp;'4.1指令性任务（前端查询结果） (需要导入的-待处理)'!N:N,'4.1指令性任务（前端查询结果） (需要导入的-待处理)'!B:B),2,)</f>
        <v>高宝柱</v>
      </c>
      <c r="I69" t="str">
        <f>VLOOKUP(H69,'4.1指令性任务（前端查询结果） (需要导入的-待处理)'!B:E,3,)</f>
        <v>gaobaozhu</v>
      </c>
      <c r="J69" t="str">
        <f t="array" ref="J69">VLOOKUP(C69&amp;D69&amp;E69,IF({1,0},'4.1指令性任务（前端查询结果） (需要导入的-待处理)'!H:H&amp;'4.1指令性任务（前端查询结果） (需要导入的-待处理)'!I:I&amp;'4.1指令性任务（前端查询结果） (需要导入的-待处理)'!J:J,'4.1指令性任务（前端查询结果） (需要导入的-待处理)'!K:K),2,)</f>
        <v>2010-04-16 </v>
      </c>
      <c r="K69" t="str">
        <f t="array" ref="K69">VLOOKUP(C69&amp;D69&amp;E69,IF({1,0},'4.1指令性任务（前端查询结果） (需要导入的-待处理)'!H:H&amp;'4.1指令性任务（前端查询结果） (需要导入的-待处理)'!I:I&amp;'4.1指令性任务（前端查询结果） (需要导入的-待处理)'!J:J,'4.1指令性任务（前端查询结果） (需要导入的-待处理)'!L:L),2,)</f>
        <v>2010-04-20 </v>
      </c>
      <c r="N69" t="s">
        <v>316</v>
      </c>
      <c r="O69" t="s">
        <v>27</v>
      </c>
      <c r="P69" t="s">
        <v>28</v>
      </c>
      <c r="Q69" t="str">
        <f t="shared" si="1"/>
        <v>gaobaozhu(10)</v>
      </c>
    </row>
    <row r="70" spans="2:17">
      <c r="B70" t="str">
        <f t="array" ref="B70">VLOOKUP(C70&amp;D70&amp;E70,IF({1,0},'4.1指令性任务（前端查询结果） (需要导入的-待处理)'!H:H&amp;'4.1指令性任务（前端查询结果） (需要导入的-待处理)'!I:I&amp;'4.1指令性任务（前端查询结果） (需要导入的-待处理)'!J:J,'4.1指令性任务（前端查询结果） (需要导入的-待处理)'!A:A),2,)</f>
        <v>2010</v>
      </c>
      <c r="C70" s="7" t="s">
        <v>317</v>
      </c>
      <c r="D70" s="7" t="s">
        <v>48</v>
      </c>
      <c r="E70" s="7" t="s">
        <v>49</v>
      </c>
      <c r="F70" t="e">
        <f>VLOOKUP(E70,[1]Sheet1!$A:$B,2,)</f>
        <v>#N/A</v>
      </c>
      <c r="G70" s="1" t="s">
        <v>50</v>
      </c>
      <c r="H70" t="str">
        <f t="array" ref="H70">VLOOKUP(C70&amp;"1",IF({1,0},'4.1指令性任务（前端查询结果） (需要导入的-待处理)'!H:H&amp;'4.1指令性任务（前端查询结果） (需要导入的-待处理)'!N:N,'4.1指令性任务（前端查询结果） (需要导入的-待处理)'!B:B),2,)</f>
        <v>高宝柱</v>
      </c>
      <c r="I70" t="str">
        <f>VLOOKUP(H70,'4.1指令性任务（前端查询结果） (需要导入的-待处理)'!B:E,3,)</f>
        <v>gaobaozhu</v>
      </c>
      <c r="J70" t="str">
        <f t="array" ref="J70">VLOOKUP(C70&amp;D70&amp;E70,IF({1,0},'4.1指令性任务（前端查询结果） (需要导入的-待处理)'!H:H&amp;'4.1指令性任务（前端查询结果） (需要导入的-待处理)'!I:I&amp;'4.1指令性任务（前端查询结果） (需要导入的-待处理)'!J:J,'4.1指令性任务（前端查询结果） (需要导入的-待处理)'!K:K),2,)</f>
        <v>2010-08-05 </v>
      </c>
      <c r="K70" t="str">
        <f t="array" ref="K70">VLOOKUP(C70&amp;D70&amp;E70,IF({1,0},'4.1指令性任务（前端查询结果） (需要导入的-待处理)'!H:H&amp;'4.1指令性任务（前端查询结果） (需要导入的-待处理)'!I:I&amp;'4.1指令性任务（前端查询结果） (需要导入的-待处理)'!J:J,'4.1指令性任务（前端查询结果） (需要导入的-待处理)'!L:L),2,)</f>
        <v>2010-12-10 </v>
      </c>
      <c r="N70" t="s">
        <v>303</v>
      </c>
      <c r="O70" t="s">
        <v>27</v>
      </c>
      <c r="P70" t="s">
        <v>28</v>
      </c>
      <c r="Q70" t="str">
        <f t="shared" si="1"/>
        <v>gaobaozhu(20)</v>
      </c>
    </row>
    <row r="71" spans="2:17">
      <c r="B71" t="str">
        <f t="array" ref="B71">VLOOKUP(C71&amp;D71&amp;E71,IF({1,0},'4.1指令性任务（前端查询结果） (需要导入的-待处理)'!H:H&amp;'4.1指令性任务（前端查询结果） (需要导入的-待处理)'!I:I&amp;'4.1指令性任务（前端查询结果） (需要导入的-待处理)'!J:J,'4.1指令性任务（前端查询结果） (需要导入的-待处理)'!A:A),2,)</f>
        <v>2010</v>
      </c>
      <c r="C71" s="7" t="s">
        <v>319</v>
      </c>
      <c r="D71" s="7" t="s">
        <v>48</v>
      </c>
      <c r="E71" s="7" t="s">
        <v>21</v>
      </c>
      <c r="F71" t="e">
        <f>VLOOKUP(E71,[1]Sheet1!$A:$B,2,)</f>
        <v>#N/A</v>
      </c>
      <c r="G71" s="1" t="s">
        <v>22</v>
      </c>
      <c r="H71" t="str">
        <f t="array" ref="H71">VLOOKUP(C71&amp;"1",IF({1,0},'4.1指令性任务（前端查询结果） (需要导入的-待处理)'!H:H&amp;'4.1指令性任务（前端查询结果） (需要导入的-待处理)'!N:N,'4.1指令性任务（前端查询结果） (需要导入的-待处理)'!B:B),2,)</f>
        <v>高宝柱</v>
      </c>
      <c r="I71" t="str">
        <f>VLOOKUP(H71,'4.1指令性任务（前端查询结果） (需要导入的-待处理)'!B:E,3,)</f>
        <v>gaobaozhu</v>
      </c>
      <c r="J71" t="str">
        <f t="array" ref="J71">VLOOKUP(C71&amp;D71&amp;E71,IF({1,0},'4.1指令性任务（前端查询结果） (需要导入的-待处理)'!H:H&amp;'4.1指令性任务（前端查询结果） (需要导入的-待处理)'!I:I&amp;'4.1指令性任务（前端查询结果） (需要导入的-待处理)'!J:J,'4.1指令性任务（前端查询结果） (需要导入的-待处理)'!K:K),2,)</f>
        <v>2010-10-03 </v>
      </c>
      <c r="K71" t="str">
        <f t="array" ref="K71">VLOOKUP(C71&amp;D71&amp;E71,IF({1,0},'4.1指令性任务（前端查询结果） (需要导入的-待处理)'!H:H&amp;'4.1指令性任务（前端查询结果） (需要导入的-待处理)'!I:I&amp;'4.1指令性任务（前端查询结果） (需要导入的-待处理)'!J:J,'4.1指令性任务（前端查询结果） (需要导入的-待处理)'!L:L),2,)</f>
        <v>2010-10-08 </v>
      </c>
      <c r="N71" t="s">
        <v>303</v>
      </c>
      <c r="O71" t="s">
        <v>27</v>
      </c>
      <c r="P71" t="s">
        <v>28</v>
      </c>
      <c r="Q71" t="str">
        <f t="shared" si="1"/>
        <v>gaobaozhu(20)</v>
      </c>
    </row>
    <row r="72" spans="2:17">
      <c r="B72" t="str">
        <f t="array" ref="B72">VLOOKUP(C72&amp;D72&amp;E72,IF({1,0},'4.1指令性任务（前端查询结果） (需要导入的-待处理)'!H:H&amp;'4.1指令性任务（前端查询结果） (需要导入的-待处理)'!I:I&amp;'4.1指令性任务（前端查询结果） (需要导入的-待处理)'!J:J,'4.1指令性任务（前端查询结果） (需要导入的-待处理)'!A:A),2,)</f>
        <v>2010</v>
      </c>
      <c r="C72" s="7" t="s">
        <v>322</v>
      </c>
      <c r="D72" s="7" t="s">
        <v>48</v>
      </c>
      <c r="E72" s="7" t="s">
        <v>21</v>
      </c>
      <c r="F72" t="e">
        <f>VLOOKUP(E72,[1]Sheet1!$A:$B,2,)</f>
        <v>#N/A</v>
      </c>
      <c r="G72" s="1" t="s">
        <v>22</v>
      </c>
      <c r="H72" t="str">
        <f t="array" ref="H72">VLOOKUP(C72&amp;"1",IF({1,0},'4.1指令性任务（前端查询结果） (需要导入的-待处理)'!H:H&amp;'4.1指令性任务（前端查询结果） (需要导入的-待处理)'!N:N,'4.1指令性任务（前端查询结果） (需要导入的-待处理)'!B:B),2,)</f>
        <v>高宝柱</v>
      </c>
      <c r="I72" t="str">
        <f>VLOOKUP(H72,'4.1指令性任务（前端查询结果） (需要导入的-待处理)'!B:E,3,)</f>
        <v>gaobaozhu</v>
      </c>
      <c r="J72" t="str">
        <f t="array" ref="J72">VLOOKUP(C72&amp;D72&amp;E72,IF({1,0},'4.1指令性任务（前端查询结果） (需要导入的-待处理)'!H:H&amp;'4.1指令性任务（前端查询结果） (需要导入的-待处理)'!I:I&amp;'4.1指令性任务（前端查询结果） (需要导入的-待处理)'!J:J,'4.1指令性任务（前端查询结果） (需要导入的-待处理)'!K:K),2,)</f>
        <v>2010-09-15 </v>
      </c>
      <c r="K72" t="str">
        <f t="array" ref="K72">VLOOKUP(C72&amp;D72&amp;E72,IF({1,0},'4.1指令性任务（前端查询结果） (需要导入的-待处理)'!H:H&amp;'4.1指令性任务（前端查询结果） (需要导入的-待处理)'!I:I&amp;'4.1指令性任务（前端查询结果） (需要导入的-待处理)'!J:J,'4.1指令性任务（前端查询结果） (需要导入的-待处理)'!L:L),2,)</f>
        <v>2010-09-30 </v>
      </c>
      <c r="N72" t="s">
        <v>303</v>
      </c>
      <c r="O72" t="s">
        <v>27</v>
      </c>
      <c r="P72" t="s">
        <v>28</v>
      </c>
      <c r="Q72" t="str">
        <f t="shared" si="1"/>
        <v>gaobaozhu(20)</v>
      </c>
    </row>
    <row r="73" spans="2:17">
      <c r="B73" t="str">
        <f t="array" ref="B73">VLOOKUP(C73&amp;D73&amp;E73,IF({1,0},'4.1指令性任务（前端查询结果） (需要导入的-待处理)'!H:H&amp;'4.1指令性任务（前端查询结果） (需要导入的-待处理)'!I:I&amp;'4.1指令性任务（前端查询结果） (需要导入的-待处理)'!J:J,'4.1指令性任务（前端查询结果） (需要导入的-待处理)'!A:A),2,)</f>
        <v>2010</v>
      </c>
      <c r="C73" s="7" t="s">
        <v>325</v>
      </c>
      <c r="D73" s="7" t="s">
        <v>48</v>
      </c>
      <c r="E73" s="7" t="s">
        <v>39</v>
      </c>
      <c r="F73" t="str">
        <f>VLOOKUP(E73,[1]Sheet1!$A:$B,2,)</f>
        <v>zhangbo</v>
      </c>
      <c r="G73" s="1" t="s">
        <v>40</v>
      </c>
      <c r="H73" t="str">
        <f t="array" ref="H73">VLOOKUP(C73&amp;"1",IF({1,0},'4.1指令性任务（前端查询结果） (需要导入的-待处理)'!H:H&amp;'4.1指令性任务（前端查询结果） (需要导入的-待处理)'!N:N,'4.1指令性任务（前端查询结果） (需要导入的-待处理)'!B:B),2,)</f>
        <v>高宝柱</v>
      </c>
      <c r="I73" t="str">
        <f>VLOOKUP(H73,'4.1指令性任务（前端查询结果） (需要导入的-待处理)'!B:E,3,)</f>
        <v>gaobaozhu</v>
      </c>
      <c r="J73" t="str">
        <f t="array" ref="J73">VLOOKUP(C73&amp;D73&amp;E73,IF({1,0},'4.1指令性任务（前端查询结果） (需要导入的-待处理)'!H:H&amp;'4.1指令性任务（前端查询结果） (需要导入的-待处理)'!I:I&amp;'4.1指令性任务（前端查询结果） (需要导入的-待处理)'!J:J,'4.1指令性任务（前端查询结果） (需要导入的-待处理)'!K:K),2,)</f>
        <v>2010-08-04 </v>
      </c>
      <c r="K73" t="str">
        <f t="array" ref="K73">VLOOKUP(C73&amp;D73&amp;E73,IF({1,0},'4.1指令性任务（前端查询结果） (需要导入的-待处理)'!H:H&amp;'4.1指令性任务（前端查询结果） (需要导入的-待处理)'!I:I&amp;'4.1指令性任务（前端查询结果） (需要导入的-待处理)'!J:J,'4.1指令性任务（前端查询结果） (需要导入的-待处理)'!L:L),2,)</f>
        <v>2010-12-29 </v>
      </c>
      <c r="N73" t="s">
        <v>303</v>
      </c>
      <c r="O73" t="s">
        <v>27</v>
      </c>
      <c r="P73" t="s">
        <v>28</v>
      </c>
      <c r="Q73" t="str">
        <f t="shared" si="1"/>
        <v>gaobaozhu(20)</v>
      </c>
    </row>
    <row r="74" spans="2:17">
      <c r="B74" t="str">
        <f t="array" ref="B74">VLOOKUP(C74&amp;D74&amp;E74,IF({1,0},'4.1指令性任务（前端查询结果） (需要导入的-待处理)'!H:H&amp;'4.1指令性任务（前端查询结果） (需要导入的-待处理)'!I:I&amp;'4.1指令性任务（前端查询结果） (需要导入的-待处理)'!J:J,'4.1指令性任务（前端查询结果） (需要导入的-待处理)'!A:A),2,)</f>
        <v>2010</v>
      </c>
      <c r="C74" s="7" t="s">
        <v>327</v>
      </c>
      <c r="D74" s="7" t="s">
        <v>48</v>
      </c>
      <c r="E74" s="7" t="s">
        <v>49</v>
      </c>
      <c r="F74" t="e">
        <f>VLOOKUP(E74,[1]Sheet1!$A:$B,2,)</f>
        <v>#N/A</v>
      </c>
      <c r="G74" s="1" t="s">
        <v>50</v>
      </c>
      <c r="H74" t="str">
        <f t="array" ref="H74">VLOOKUP(C74&amp;"1",IF({1,0},'4.1指令性任务（前端查询结果） (需要导入的-待处理)'!H:H&amp;'4.1指令性任务（前端查询结果） (需要导入的-待处理)'!N:N,'4.1指令性任务（前端查询结果） (需要导入的-待处理)'!B:B),2,)</f>
        <v>高宝柱</v>
      </c>
      <c r="I74" t="str">
        <f>VLOOKUP(H74,'4.1指令性任务（前端查询结果） (需要导入的-待处理)'!B:E,3,)</f>
        <v>gaobaozhu</v>
      </c>
      <c r="J74" t="str">
        <f t="array" ref="J74">VLOOKUP(C74&amp;D74&amp;E74,IF({1,0},'4.1指令性任务（前端查询结果） (需要导入的-待处理)'!H:H&amp;'4.1指令性任务（前端查询结果） (需要导入的-待处理)'!I:I&amp;'4.1指令性任务（前端查询结果） (需要导入的-待处理)'!J:J,'4.1指令性任务（前端查询结果） (需要导入的-待处理)'!K:K),2,)</f>
        <v>2010-08-03 </v>
      </c>
      <c r="K74" t="str">
        <f t="array" ref="K74">VLOOKUP(C74&amp;D74&amp;E74,IF({1,0},'4.1指令性任务（前端查询结果） (需要导入的-待处理)'!H:H&amp;'4.1指令性任务（前端查询结果） (需要导入的-待处理)'!I:I&amp;'4.1指令性任务（前端查询结果） (需要导入的-待处理)'!J:J,'4.1指令性任务（前端查询结果） (需要导入的-待处理)'!L:L),2,)</f>
        <v>2010-08-11 </v>
      </c>
      <c r="N74" t="s">
        <v>303</v>
      </c>
      <c r="O74" t="s">
        <v>27</v>
      </c>
      <c r="P74" t="s">
        <v>28</v>
      </c>
      <c r="Q74" t="str">
        <f t="shared" si="1"/>
        <v>gaobaozhu(20)</v>
      </c>
    </row>
    <row r="75" spans="2:17">
      <c r="B75" t="str">
        <f t="array" ref="B75">VLOOKUP(C75&amp;D75&amp;E75,IF({1,0},'4.1指令性任务（前端查询结果） (需要导入的-待处理)'!H:H&amp;'4.1指令性任务（前端查询结果） (需要导入的-待处理)'!I:I&amp;'4.1指令性任务（前端查询结果） (需要导入的-待处理)'!J:J,'4.1指令性任务（前端查询结果） (需要导入的-待处理)'!A:A),2,)</f>
        <v>2010</v>
      </c>
      <c r="C75" s="7" t="s">
        <v>330</v>
      </c>
      <c r="D75" s="7" t="s">
        <v>48</v>
      </c>
      <c r="E75" s="7" t="s">
        <v>21</v>
      </c>
      <c r="F75" t="e">
        <f>VLOOKUP(E75,[1]Sheet1!$A:$B,2,)</f>
        <v>#N/A</v>
      </c>
      <c r="G75" s="1" t="s">
        <v>22</v>
      </c>
      <c r="H75" t="str">
        <f t="array" ref="H75">VLOOKUP(C75&amp;"1",IF({1,0},'4.1指令性任务（前端查询结果） (需要导入的-待处理)'!H:H&amp;'4.1指令性任务（前端查询结果） (需要导入的-待处理)'!N:N,'4.1指令性任务（前端查询结果） (需要导入的-待处理)'!B:B),2,)</f>
        <v>胡波</v>
      </c>
      <c r="I75" t="str">
        <f>VLOOKUP(H75,'4.1指令性任务（前端查询结果） (需要导入的-待处理)'!B:E,3,)</f>
        <v>hubo</v>
      </c>
      <c r="J75" t="str">
        <f t="array" ref="J75">VLOOKUP(C75&amp;D75&amp;E75,IF({1,0},'4.1指令性任务（前端查询结果） (需要导入的-待处理)'!H:H&amp;'4.1指令性任务（前端查询结果） (需要导入的-待处理)'!I:I&amp;'4.1指令性任务（前端查询结果） (需要导入的-待处理)'!J:J,'4.1指令性任务（前端查询结果） (需要导入的-待处理)'!K:K),2,)</f>
        <v>2010-11-03 </v>
      </c>
      <c r="K75" t="str">
        <f t="array" ref="K75">VLOOKUP(C75&amp;D75&amp;E75,IF({1,0},'4.1指令性任务（前端查询结果） (需要导入的-待处理)'!H:H&amp;'4.1指令性任务（前端查询结果） (需要导入的-待处理)'!I:I&amp;'4.1指令性任务（前端查询结果） (需要导入的-待处理)'!J:J,'4.1指令性任务（前端查询结果） (需要导入的-待处理)'!L:L),2,)</f>
        <v>2010-11-18 </v>
      </c>
      <c r="N75" t="s">
        <v>335</v>
      </c>
      <c r="O75" t="s">
        <v>27</v>
      </c>
      <c r="P75" t="s">
        <v>28</v>
      </c>
      <c r="Q75" t="str">
        <f t="shared" si="1"/>
        <v>hubo(20)</v>
      </c>
    </row>
    <row r="76" spans="2:17">
      <c r="B76" t="str">
        <f t="array" ref="B76">VLOOKUP(C76&amp;D76&amp;E76,IF({1,0},'4.1指令性任务（前端查询结果） (需要导入的-待处理)'!H:H&amp;'4.1指令性任务（前端查询结果） (需要导入的-待处理)'!I:I&amp;'4.1指令性任务（前端查询结果） (需要导入的-待处理)'!J:J,'4.1指令性任务（前端查询结果） (需要导入的-待处理)'!A:A),2,)</f>
        <v>2010</v>
      </c>
      <c r="C76" s="7" t="s">
        <v>337</v>
      </c>
      <c r="D76" s="7" t="s">
        <v>48</v>
      </c>
      <c r="E76" s="7" t="s">
        <v>173</v>
      </c>
      <c r="F76" t="e">
        <f>VLOOKUP(E76,[1]Sheet1!$A:$B,2,)</f>
        <v>#N/A</v>
      </c>
      <c r="G76" s="1" t="s">
        <v>174</v>
      </c>
      <c r="H76" t="str">
        <f t="array" ref="H76">VLOOKUP(C76&amp;"1",IF({1,0},'4.1指令性任务（前端查询结果） (需要导入的-待处理)'!H:H&amp;'4.1指令性任务（前端查询结果） (需要导入的-待处理)'!N:N,'4.1指令性任务（前端查询结果） (需要导入的-待处理)'!B:B),2,)</f>
        <v>胡波</v>
      </c>
      <c r="I76" t="str">
        <f>VLOOKUP(H76,'4.1指令性任务（前端查询结果） (需要导入的-待处理)'!B:E,3,)</f>
        <v>hubo</v>
      </c>
      <c r="J76" t="str">
        <f t="array" ref="J76">VLOOKUP(C76&amp;D76&amp;E76,IF({1,0},'4.1指令性任务（前端查询结果） (需要导入的-待处理)'!H:H&amp;'4.1指令性任务（前端查询结果） (需要导入的-待处理)'!I:I&amp;'4.1指令性任务（前端查询结果） (需要导入的-待处理)'!J:J,'4.1指令性任务（前端查询结果） (需要导入的-待处理)'!K:K),2,)</f>
        <v>2010-08-04 </v>
      </c>
      <c r="K76" t="str">
        <f t="array" ref="K76">VLOOKUP(C76&amp;D76&amp;E76,IF({1,0},'4.1指令性任务（前端查询结果） (需要导入的-待处理)'!H:H&amp;'4.1指令性任务（前端查询结果） (需要导入的-待处理)'!I:I&amp;'4.1指令性任务（前端查询结果） (需要导入的-待处理)'!J:J,'4.1指令性任务（前端查询结果） (需要导入的-待处理)'!L:L),2,)</f>
        <v>2010-08-09 </v>
      </c>
      <c r="N76" t="s">
        <v>335</v>
      </c>
      <c r="O76" t="s">
        <v>27</v>
      </c>
      <c r="P76" t="s">
        <v>28</v>
      </c>
      <c r="Q76" t="str">
        <f t="shared" si="1"/>
        <v>hubo(20)</v>
      </c>
    </row>
    <row r="77" spans="2:17">
      <c r="B77" t="str">
        <f t="array" ref="B77">VLOOKUP(C77&amp;D77&amp;E77,IF({1,0},'4.1指令性任务（前端查询结果） (需要导入的-待处理)'!H:H&amp;'4.1指令性任务（前端查询结果） (需要导入的-待处理)'!I:I&amp;'4.1指令性任务（前端查询结果） (需要导入的-待处理)'!J:J,'4.1指令性任务（前端查询结果） (需要导入的-待处理)'!A:A),2,)</f>
        <v>2010</v>
      </c>
      <c r="C77" s="7" t="s">
        <v>339</v>
      </c>
      <c r="D77" s="7" t="s">
        <v>20</v>
      </c>
      <c r="E77" s="7" t="s">
        <v>21</v>
      </c>
      <c r="F77" t="e">
        <f>VLOOKUP(E77,[1]Sheet1!$A:$B,2,)</f>
        <v>#N/A</v>
      </c>
      <c r="G77" s="1" t="s">
        <v>22</v>
      </c>
      <c r="H77" t="str">
        <f t="array" ref="H77">VLOOKUP(C77&amp;"1",IF({1,0},'4.1指令性任务（前端查询结果） (需要导入的-待处理)'!H:H&amp;'4.1指令性任务（前端查询结果） (需要导入的-待处理)'!N:N,'4.1指令性任务（前端查询结果） (需要导入的-待处理)'!B:B),2,)</f>
        <v>胡波</v>
      </c>
      <c r="I77" t="str">
        <f>VLOOKUP(H77,'4.1指令性任务（前端查询结果） (需要导入的-待处理)'!B:E,3,)</f>
        <v>hubo</v>
      </c>
      <c r="J77" t="str">
        <f t="array" ref="J77">VLOOKUP(C77&amp;D77&amp;E77,IF({1,0},'4.1指令性任务（前端查询结果） (需要导入的-待处理)'!H:H&amp;'4.1指令性任务（前端查询结果） (需要导入的-待处理)'!I:I&amp;'4.1指令性任务（前端查询结果） (需要导入的-待处理)'!J:J,'4.1指令性任务（前端查询结果） (需要导入的-待处理)'!K:K),2,)</f>
        <v>2010-07-06 </v>
      </c>
      <c r="K77" t="str">
        <f t="array" ref="K77">VLOOKUP(C77&amp;D77&amp;E77,IF({1,0},'4.1指令性任务（前端查询结果） (需要导入的-待处理)'!H:H&amp;'4.1指令性任务（前端查询结果） (需要导入的-待处理)'!I:I&amp;'4.1指令性任务（前端查询结果） (需要导入的-待处理)'!J:J,'4.1指令性任务（前端查询结果） (需要导入的-待处理)'!L:L),2,)</f>
        <v>2010-12-15 </v>
      </c>
      <c r="N77" t="s">
        <v>335</v>
      </c>
      <c r="O77" t="s">
        <v>27</v>
      </c>
      <c r="P77" t="s">
        <v>28</v>
      </c>
      <c r="Q77" t="str">
        <f t="shared" si="1"/>
        <v>hubo(10)</v>
      </c>
    </row>
    <row r="78" spans="2:17">
      <c r="B78" t="str">
        <f t="array" ref="B78">VLOOKUP(C78&amp;D78&amp;E78,IF({1,0},'4.1指令性任务（前端查询结果） (需要导入的-待处理)'!H:H&amp;'4.1指令性任务（前端查询结果） (需要导入的-待处理)'!I:I&amp;'4.1指令性任务（前端查询结果） (需要导入的-待处理)'!J:J,'4.1指令性任务（前端查询结果） (需要导入的-待处理)'!A:A),2,)</f>
        <v>2010</v>
      </c>
      <c r="C78" s="7" t="s">
        <v>343</v>
      </c>
      <c r="D78" s="7" t="s">
        <v>48</v>
      </c>
      <c r="E78" s="7" t="s">
        <v>21</v>
      </c>
      <c r="F78" t="e">
        <f>VLOOKUP(E78,[1]Sheet1!$A:$B,2,)</f>
        <v>#N/A</v>
      </c>
      <c r="G78" s="1" t="s">
        <v>22</v>
      </c>
      <c r="H78" t="str">
        <f t="array" ref="H78">VLOOKUP(C78&amp;"1",IF({1,0},'4.1指令性任务（前端查询结果） (需要导入的-待处理)'!H:H&amp;'4.1指令性任务（前端查询结果） (需要导入的-待处理)'!N:N,'4.1指令性任务（前端查询结果） (需要导入的-待处理)'!B:B),2,)</f>
        <v>李春艳</v>
      </c>
      <c r="I78" t="str">
        <f>VLOOKUP(H78,'4.1指令性任务（前端查询结果） (需要导入的-待处理)'!B:E,3,)</f>
        <v>lichunyan</v>
      </c>
      <c r="J78" t="str">
        <f t="array" ref="J78">VLOOKUP(C78&amp;D78&amp;E78,IF({1,0},'4.1指令性任务（前端查询结果） (需要导入的-待处理)'!H:H&amp;'4.1指令性任务（前端查询结果） (需要导入的-待处理)'!I:I&amp;'4.1指令性任务（前端查询结果） (需要导入的-待处理)'!J:J,'4.1指令性任务（前端查询结果） (需要导入的-待处理)'!K:K),2,)</f>
        <v>2010-11-09 </v>
      </c>
      <c r="K78" t="str">
        <f t="array" ref="K78">VLOOKUP(C78&amp;D78&amp;E78,IF({1,0},'4.1指令性任务（前端查询结果） (需要导入的-待处理)'!H:H&amp;'4.1指令性任务（前端查询结果） (需要导入的-待处理)'!I:I&amp;'4.1指令性任务（前端查询结果） (需要导入的-待处理)'!J:J,'4.1指令性任务（前端查询结果） (需要导入的-待处理)'!L:L),2,)</f>
        <v>2010-11-23 </v>
      </c>
      <c r="N78" t="s">
        <v>348</v>
      </c>
      <c r="O78" t="s">
        <v>27</v>
      </c>
      <c r="P78" t="s">
        <v>28</v>
      </c>
      <c r="Q78" t="str">
        <f t="shared" si="1"/>
        <v>lichunyan(20)</v>
      </c>
    </row>
    <row r="79" spans="2:17">
      <c r="B79" t="str">
        <f t="array" ref="B79">VLOOKUP(C79&amp;D79&amp;E79,IF({1,0},'4.1指令性任务（前端查询结果） (需要导入的-待处理)'!H:H&amp;'4.1指令性任务（前端查询结果） (需要导入的-待处理)'!I:I&amp;'4.1指令性任务（前端查询结果） (需要导入的-待处理)'!J:J,'4.1指令性任务（前端查询结果） (需要导入的-待处理)'!A:A),2,)</f>
        <v>2010</v>
      </c>
      <c r="C79" s="7" t="s">
        <v>350</v>
      </c>
      <c r="D79" s="7" t="s">
        <v>48</v>
      </c>
      <c r="E79" s="7" t="s">
        <v>21</v>
      </c>
      <c r="F79" t="e">
        <f>VLOOKUP(E79,[1]Sheet1!$A:$B,2,)</f>
        <v>#N/A</v>
      </c>
      <c r="G79" s="1" t="s">
        <v>22</v>
      </c>
      <c r="H79" t="str">
        <f t="array" ref="H79">VLOOKUP(C79&amp;"1",IF({1,0},'4.1指令性任务（前端查询结果） (需要导入的-待处理)'!H:H&amp;'4.1指令性任务（前端查询结果） (需要导入的-待处理)'!N:N,'4.1指令性任务（前端查询结果） (需要导入的-待处理)'!B:B),2,)</f>
        <v>李春艳</v>
      </c>
      <c r="I79" t="str">
        <f>VLOOKUP(H79,'4.1指令性任务（前端查询结果） (需要导入的-待处理)'!B:E,3,)</f>
        <v>lichunyan</v>
      </c>
      <c r="J79" t="str">
        <f t="array" ref="J79">VLOOKUP(C79&amp;D79&amp;E79,IF({1,0},'4.1指令性任务（前端查询结果） (需要导入的-待处理)'!H:H&amp;'4.1指令性任务（前端查询结果） (需要导入的-待处理)'!I:I&amp;'4.1指令性任务（前端查询结果） (需要导入的-待处理)'!J:J,'4.1指令性任务（前端查询结果） (需要导入的-待处理)'!K:K),2,)</f>
        <v>2010-06-21 </v>
      </c>
      <c r="K79" t="str">
        <f t="array" ref="K79">VLOOKUP(C79&amp;D79&amp;E79,IF({1,0},'4.1指令性任务（前端查询结果） (需要导入的-待处理)'!H:H&amp;'4.1指令性任务（前端查询结果） (需要导入的-待处理)'!I:I&amp;'4.1指令性任务（前端查询结果） (需要导入的-待处理)'!J:J,'4.1指令性任务（前端查询结果） (需要导入的-待处理)'!L:L),2,)</f>
        <v>2010-06-30 </v>
      </c>
      <c r="N79" t="s">
        <v>353</v>
      </c>
      <c r="O79" t="s">
        <v>27</v>
      </c>
      <c r="P79" t="s">
        <v>28</v>
      </c>
      <c r="Q79" t="str">
        <f t="shared" si="1"/>
        <v>lichunyan(20)</v>
      </c>
    </row>
    <row r="80" spans="2:17">
      <c r="B80" t="str">
        <f t="array" ref="B80">VLOOKUP(C80&amp;D80&amp;E80,IF({1,0},'4.1指令性任务（前端查询结果） (需要导入的-待处理)'!H:H&amp;'4.1指令性任务（前端查询结果） (需要导入的-待处理)'!I:I&amp;'4.1指令性任务（前端查询结果） (需要导入的-待处理)'!J:J,'4.1指令性任务（前端查询结果） (需要导入的-待处理)'!A:A),2,)</f>
        <v>2010</v>
      </c>
      <c r="C80" s="7" t="s">
        <v>144</v>
      </c>
      <c r="D80" s="7" t="s">
        <v>48</v>
      </c>
      <c r="E80" s="7" t="s">
        <v>49</v>
      </c>
      <c r="F80" t="e">
        <f>VLOOKUP(E80,[1]Sheet1!$A:$B,2,)</f>
        <v>#N/A</v>
      </c>
      <c r="G80" s="1" t="s">
        <v>50</v>
      </c>
      <c r="H80" t="str">
        <f t="array" ref="H80">VLOOKUP(C80&amp;"1",IF({1,0},'4.1指令性任务（前端查询结果） (需要导入的-待处理)'!H:H&amp;'4.1指令性任务（前端查询结果） (需要导入的-待处理)'!N:N,'4.1指令性任务（前端查询结果） (需要导入的-待处理)'!B:B),2,)</f>
        <v>田代贵</v>
      </c>
      <c r="I80" t="str">
        <f>VLOOKUP(H80,'4.1指令性任务（前端查询结果） (需要导入的-待处理)'!B:E,3,)</f>
        <v>tiandaigui</v>
      </c>
      <c r="J80" t="str">
        <f t="array" ref="J80">VLOOKUP(C80&amp;D80&amp;E80,IF({1,0},'4.1指令性任务（前端查询结果） (需要导入的-待处理)'!H:H&amp;'4.1指令性任务（前端查询结果） (需要导入的-待处理)'!I:I&amp;'4.1指令性任务（前端查询结果） (需要导入的-待处理)'!J:J,'4.1指令性任务（前端查询结果） (需要导入的-待处理)'!K:K),2,)</f>
        <v>2010-04-22 </v>
      </c>
      <c r="K80" t="str">
        <f t="array" ref="K80">VLOOKUP(C80&amp;D80&amp;E80,IF({1,0},'4.1指令性任务（前端查询结果） (需要导入的-待处理)'!H:H&amp;'4.1指令性任务（前端查询结果） (需要导入的-待处理)'!I:I&amp;'4.1指令性任务（前端查询结果） (需要导入的-待处理)'!J:J,'4.1指令性任务（前端查询结果） (需要导入的-待处理)'!L:L),2,)</f>
        <v>2010-05-10 </v>
      </c>
      <c r="N80" t="s">
        <v>356</v>
      </c>
      <c r="O80" t="s">
        <v>27</v>
      </c>
      <c r="P80" t="s">
        <v>28</v>
      </c>
      <c r="Q80" t="str">
        <f t="shared" si="1"/>
        <v>tiandaigui(20)</v>
      </c>
    </row>
    <row r="81" spans="2:17">
      <c r="B81" t="str">
        <f t="array" ref="B81">VLOOKUP(C81&amp;D81&amp;E81,IF({1,0},'4.1指令性任务（前端查询结果） (需要导入的-待处理)'!H:H&amp;'4.1指令性任务（前端查询结果） (需要导入的-待处理)'!I:I&amp;'4.1指令性任务（前端查询结果） (需要导入的-待处理)'!J:J,'4.1指令性任务（前端查询结果） (需要导入的-待处理)'!A:A),2,)</f>
        <v>2010</v>
      </c>
      <c r="C81" s="7" t="s">
        <v>357</v>
      </c>
      <c r="D81" s="7" t="s">
        <v>358</v>
      </c>
      <c r="E81" s="7" t="s">
        <v>21</v>
      </c>
      <c r="F81" t="e">
        <f>VLOOKUP(E81,[1]Sheet1!$A:$B,2,)</f>
        <v>#N/A</v>
      </c>
      <c r="G81" s="1" t="s">
        <v>22</v>
      </c>
      <c r="H81" t="str">
        <f t="array" ref="H81">VLOOKUP(C81&amp;"1",IF({1,0},'4.1指令性任务（前端查询结果） (需要导入的-待处理)'!H:H&amp;'4.1指令性任务（前端查询结果） (需要导入的-待处理)'!N:N,'4.1指令性任务（前端查询结果） (需要导入的-待处理)'!B:B),2,)</f>
        <v>李万慧</v>
      </c>
      <c r="I81" t="str">
        <f>VLOOKUP(H81,'4.1指令性任务（前端查询结果） (需要导入的-待处理)'!B:E,3,)</f>
        <v>liwanhui</v>
      </c>
      <c r="J81" t="str">
        <f t="array" ref="J81">VLOOKUP(C81&amp;D81&amp;E81,IF({1,0},'4.1指令性任务（前端查询结果） (需要导入的-待处理)'!H:H&amp;'4.1指令性任务（前端查询结果） (需要导入的-待处理)'!I:I&amp;'4.1指令性任务（前端查询结果） (需要导入的-待处理)'!J:J,'4.1指令性任务（前端查询结果） (需要导入的-待处理)'!K:K),2,)</f>
        <v>2010-08-09 </v>
      </c>
      <c r="K81" t="str">
        <f t="array" ref="K81">VLOOKUP(C81&amp;D81&amp;E81,IF({1,0},'4.1指令性任务（前端查询结果） (需要导入的-待处理)'!H:H&amp;'4.1指令性任务（前端查询结果） (需要导入的-待处理)'!I:I&amp;'4.1指令性任务（前端查询结果） (需要导入的-待处理)'!J:J,'4.1指令性任务（前端查询结果） (需要导入的-待处理)'!L:L),2,)</f>
        <v>2010-12-31 </v>
      </c>
      <c r="N81" t="s">
        <v>361</v>
      </c>
      <c r="O81" t="s">
        <v>27</v>
      </c>
      <c r="P81" t="s">
        <v>28</v>
      </c>
      <c r="Q81" t="str">
        <f t="shared" si="1"/>
        <v>liwanhui(30)</v>
      </c>
    </row>
    <row r="82" spans="2:17">
      <c r="B82" t="str">
        <f t="array" ref="B82">VLOOKUP(C82&amp;D82&amp;E82,IF({1,0},'4.1指令性任务（前端查询结果） (需要导入的-待处理)'!H:H&amp;'4.1指令性任务（前端查询结果） (需要导入的-待处理)'!I:I&amp;'4.1指令性任务（前端查询结果） (需要导入的-待处理)'!J:J,'4.1指令性任务（前端查询结果） (需要导入的-待处理)'!A:A),2,)</f>
        <v>2010</v>
      </c>
      <c r="C82" s="7" t="s">
        <v>99</v>
      </c>
      <c r="D82" s="7" t="s">
        <v>20</v>
      </c>
      <c r="E82" s="7" t="s">
        <v>100</v>
      </c>
      <c r="F82" t="e">
        <f>VLOOKUP(E82,[1]Sheet1!$A:$B,2,)</f>
        <v>#N/A</v>
      </c>
      <c r="G82" s="1" t="s">
        <v>101</v>
      </c>
      <c r="H82" t="str">
        <f t="array" ref="H82">VLOOKUP(C82&amp;"1",IF({1,0},'4.1指令性任务（前端查询结果） (需要导入的-待处理)'!H:H&amp;'4.1指令性任务（前端查询结果） (需要导入的-待处理)'!N:N,'4.1指令性任务（前端查询结果） (需要导入的-待处理)'!B:B),2,)</f>
        <v>李琼</v>
      </c>
      <c r="I82" t="str">
        <f>VLOOKUP(H82,'4.1指令性任务（前端查询结果） (需要导入的-待处理)'!B:E,3,)</f>
        <v>liqiong</v>
      </c>
      <c r="J82" t="str">
        <f t="array" ref="J82">VLOOKUP(C82&amp;D82&amp;E82,IF({1,0},'4.1指令性任务（前端查询结果） (需要导入的-待处理)'!H:H&amp;'4.1指令性任务（前端查询结果） (需要导入的-待处理)'!I:I&amp;'4.1指令性任务（前端查询结果） (需要导入的-待处理)'!J:J,'4.1指令性任务（前端查询结果） (需要导入的-待处理)'!K:K),2,)</f>
        <v>2010-12-05 </v>
      </c>
      <c r="K82" t="str">
        <f t="array" ref="K82">VLOOKUP(C82&amp;D82&amp;E82,IF({1,0},'4.1指令性任务（前端查询结果） (需要导入的-待处理)'!H:H&amp;'4.1指令性任务（前端查询结果） (需要导入的-待处理)'!I:I&amp;'4.1指令性任务（前端查询结果） (需要导入的-待处理)'!J:J,'4.1指令性任务（前端查询结果） (需要导入的-待处理)'!L:L),2,)</f>
        <v>2010-12-06 </v>
      </c>
      <c r="N82" t="s">
        <v>364</v>
      </c>
      <c r="O82" t="s">
        <v>27</v>
      </c>
      <c r="P82" t="s">
        <v>28</v>
      </c>
      <c r="Q82" t="str">
        <f t="shared" si="1"/>
        <v>liqiong(10)</v>
      </c>
    </row>
    <row r="83" spans="2:17">
      <c r="B83" t="str">
        <f t="array" ref="B83">VLOOKUP(C83&amp;D83&amp;E83,IF({1,0},'4.1指令性任务（前端查询结果） (需要导入的-待处理)'!H:H&amp;'4.1指令性任务（前端查询结果） (需要导入的-待处理)'!I:I&amp;'4.1指令性任务（前端查询结果） (需要导入的-待处理)'!J:J,'4.1指令性任务（前端查询结果） (需要导入的-待处理)'!A:A),2,)</f>
        <v>2010</v>
      </c>
      <c r="C83" s="7" t="s">
        <v>365</v>
      </c>
      <c r="D83" s="7" t="s">
        <v>48</v>
      </c>
      <c r="E83" s="7" t="s">
        <v>39</v>
      </c>
      <c r="F83" t="str">
        <f>VLOOKUP(E83,[1]Sheet1!$A:$B,2,)</f>
        <v>zhangbo</v>
      </c>
      <c r="G83" s="1" t="s">
        <v>40</v>
      </c>
      <c r="H83" t="str">
        <f t="array" ref="H83">VLOOKUP(C83&amp;"1",IF({1,0},'4.1指令性任务（前端查询结果） (需要导入的-待处理)'!H:H&amp;'4.1指令性任务（前端查询结果） (需要导入的-待处理)'!N:N,'4.1指令性任务（前端查询结果） (需要导入的-待处理)'!B:B),2,)</f>
        <v>李勇</v>
      </c>
      <c r="I83" t="str">
        <f>VLOOKUP(H83,'4.1指令性任务（前端查询结果） (需要导入的-待处理)'!B:E,3,)</f>
        <v>liyong</v>
      </c>
      <c r="J83" t="str">
        <f t="array" ref="J83">VLOOKUP(C83&amp;D83&amp;E83,IF({1,0},'4.1指令性任务（前端查询结果） (需要导入的-待处理)'!H:H&amp;'4.1指令性任务（前端查询结果） (需要导入的-待处理)'!I:I&amp;'4.1指令性任务（前端查询结果） (需要导入的-待处理)'!J:J,'4.1指令性任务（前端查询结果） (需要导入的-待处理)'!K:K),2,)</f>
        <v>2010-05-18 </v>
      </c>
      <c r="K83" t="str">
        <f t="array" ref="K83">VLOOKUP(C83&amp;D83&amp;E83,IF({1,0},'4.1指令性任务（前端查询结果） (需要导入的-待处理)'!H:H&amp;'4.1指令性任务（前端查询结果） (需要导入的-待处理)'!I:I&amp;'4.1指令性任务（前端查询结果） (需要导入的-待处理)'!J:J,'4.1指令性任务（前端查询结果） (需要导入的-待处理)'!L:L),2,)</f>
        <v>2010-05-25 </v>
      </c>
      <c r="N83" t="s">
        <v>109</v>
      </c>
      <c r="O83" t="s">
        <v>27</v>
      </c>
      <c r="P83" t="s">
        <v>28</v>
      </c>
      <c r="Q83" t="str">
        <f t="shared" si="1"/>
        <v>liyong(20)</v>
      </c>
    </row>
    <row r="84" spans="2:17">
      <c r="B84" t="str">
        <f t="array" ref="B84">VLOOKUP(C84&amp;D84&amp;E84,IF({1,0},'4.1指令性任务（前端查询结果） (需要导入的-待处理)'!H:H&amp;'4.1指令性任务（前端查询结果） (需要导入的-待处理)'!I:I&amp;'4.1指令性任务（前端查询结果） (需要导入的-待处理)'!J:J,'4.1指令性任务（前端查询结果） (需要导入的-待处理)'!A:A),2,)</f>
        <v>2010</v>
      </c>
      <c r="C84" s="7" t="s">
        <v>367</v>
      </c>
      <c r="D84" s="7" t="s">
        <v>20</v>
      </c>
      <c r="E84" s="7" t="s">
        <v>39</v>
      </c>
      <c r="F84" t="str">
        <f>VLOOKUP(E84,[1]Sheet1!$A:$B,2,)</f>
        <v>zhangbo</v>
      </c>
      <c r="G84" s="1" t="s">
        <v>40</v>
      </c>
      <c r="H84" t="str">
        <f t="array" ref="H84">VLOOKUP(C84&amp;"1",IF({1,0},'4.1指令性任务（前端查询结果） (需要导入的-待处理)'!H:H&amp;'4.1指令性任务（前端查询结果） (需要导入的-待处理)'!N:N,'4.1指令性任务（前端查询结果） (需要导入的-待处理)'!B:B),2,)</f>
        <v>李勇</v>
      </c>
      <c r="I84" t="str">
        <f>VLOOKUP(H84,'4.1指令性任务（前端查询结果） (需要导入的-待处理)'!B:E,3,)</f>
        <v>liyong</v>
      </c>
      <c r="J84" t="str">
        <f t="array" ref="J84">VLOOKUP(C84&amp;D84&amp;E84,IF({1,0},'4.1指令性任务（前端查询结果） (需要导入的-待处理)'!H:H&amp;'4.1指令性任务（前端查询结果） (需要导入的-待处理)'!I:I&amp;'4.1指令性任务（前端查询结果） (需要导入的-待处理)'!J:J,'4.1指令性任务（前端查询结果） (需要导入的-待处理)'!K:K),2,)</f>
        <v>2010-06-10 </v>
      </c>
      <c r="K84" t="str">
        <f t="array" ref="K84">VLOOKUP(C84&amp;D84&amp;E84,IF({1,0},'4.1指令性任务（前端查询结果） (需要导入的-待处理)'!H:H&amp;'4.1指令性任务（前端查询结果） (需要导入的-待处理)'!I:I&amp;'4.1指令性任务（前端查询结果） (需要导入的-待处理)'!J:J,'4.1指令性任务（前端查询结果） (需要导入的-待处理)'!L:L),2,)</f>
        <v>2010-06-21 </v>
      </c>
      <c r="N84" t="s">
        <v>109</v>
      </c>
      <c r="O84" t="s">
        <v>27</v>
      </c>
      <c r="P84" t="s">
        <v>28</v>
      </c>
      <c r="Q84" t="str">
        <f t="shared" si="1"/>
        <v>liyong(10)</v>
      </c>
    </row>
    <row r="85" spans="2:17">
      <c r="B85" t="str">
        <f t="array" ref="B85">VLOOKUP(C85&amp;D85&amp;E85,IF({1,0},'4.1指令性任务（前端查询结果） (需要导入的-待处理)'!H:H&amp;'4.1指令性任务（前端查询结果） (需要导入的-待处理)'!I:I&amp;'4.1指令性任务（前端查询结果） (需要导入的-待处理)'!J:J,'4.1指令性任务（前端查询结果） (需要导入的-待处理)'!A:A),2,)</f>
        <v>2010</v>
      </c>
      <c r="C85" s="7" t="s">
        <v>370</v>
      </c>
      <c r="D85" s="7" t="s">
        <v>20</v>
      </c>
      <c r="E85" s="7" t="s">
        <v>21</v>
      </c>
      <c r="F85" t="e">
        <f>VLOOKUP(E85,[1]Sheet1!$A:$B,2,)</f>
        <v>#N/A</v>
      </c>
      <c r="G85" s="1" t="s">
        <v>22</v>
      </c>
      <c r="H85" t="str">
        <f t="array" ref="H85">VLOOKUP(C85&amp;"1",IF({1,0},'4.1指令性任务（前端查询结果） (需要导入的-待处理)'!H:H&amp;'4.1指令性任务（前端查询结果） (需要导入的-待处理)'!N:N,'4.1指令性任务（前端查询结果） (需要导入的-待处理)'!B:B),2,)</f>
        <v>李勇</v>
      </c>
      <c r="I85" t="str">
        <f>VLOOKUP(H85,'4.1指令性任务（前端查询结果） (需要导入的-待处理)'!B:E,3,)</f>
        <v>liyong</v>
      </c>
      <c r="J85" t="str">
        <f t="array" ref="J85">VLOOKUP(C85&amp;D85&amp;E85,IF({1,0},'4.1指令性任务（前端查询结果） (需要导入的-待处理)'!H:H&amp;'4.1指令性任务（前端查询结果） (需要导入的-待处理)'!I:I&amp;'4.1指令性任务（前端查询结果） (需要导入的-待处理)'!J:J,'4.1指令性任务（前端查询结果） (需要导入的-待处理)'!K:K),2,)</f>
        <v>2010-06-25 </v>
      </c>
      <c r="K85" t="str">
        <f t="array" ref="K85">VLOOKUP(C85&amp;D85&amp;E85,IF({1,0},'4.1指令性任务（前端查询结果） (需要导入的-待处理)'!H:H&amp;'4.1指令性任务（前端查询结果） (需要导入的-待处理)'!I:I&amp;'4.1指令性任务（前端查询结果） (需要导入的-待处理)'!J:J,'4.1指令性任务（前端查询结果） (需要导入的-待处理)'!L:L),2,)</f>
        <v>2010-06-29 </v>
      </c>
      <c r="N85" t="s">
        <v>109</v>
      </c>
      <c r="O85" t="s">
        <v>27</v>
      </c>
      <c r="P85" t="s">
        <v>28</v>
      </c>
      <c r="Q85" t="str">
        <f t="shared" si="1"/>
        <v>liyong(10)</v>
      </c>
    </row>
    <row r="86" spans="2:17">
      <c r="B86" t="str">
        <f t="array" ref="B86">VLOOKUP(C86&amp;D86&amp;E86,IF({1,0},'4.1指令性任务（前端查询结果） (需要导入的-待处理)'!H:H&amp;'4.1指令性任务（前端查询结果） (需要导入的-待处理)'!I:I&amp;'4.1指令性任务（前端查询结果） (需要导入的-待处理)'!J:J,'4.1指令性任务（前端查询结果） (需要导入的-待处理)'!A:A),2,)</f>
        <v>2010</v>
      </c>
      <c r="C86" s="7" t="s">
        <v>373</v>
      </c>
      <c r="D86" s="7" t="s">
        <v>48</v>
      </c>
      <c r="E86" s="7" t="s">
        <v>21</v>
      </c>
      <c r="F86" t="e">
        <f>VLOOKUP(E86,[1]Sheet1!$A:$B,2,)</f>
        <v>#N/A</v>
      </c>
      <c r="G86" s="1" t="s">
        <v>22</v>
      </c>
      <c r="H86" t="str">
        <f t="array" ref="H86">VLOOKUP(C86&amp;"1",IF({1,0},'4.1指令性任务（前端查询结果） (需要导入的-待处理)'!H:H&amp;'4.1指令性任务（前端查询结果） (需要导入的-待处理)'!N:N,'4.1指令性任务（前端查询结果） (需要导入的-待处理)'!B:B),2,)</f>
        <v>李重华</v>
      </c>
      <c r="I86" t="str">
        <f>VLOOKUP(H86,'4.1指令性任务（前端查询结果） (需要导入的-待处理)'!B:E,3,)</f>
        <v>lichonghua</v>
      </c>
      <c r="J86" t="str">
        <f t="array" ref="J86">VLOOKUP(C86&amp;D86&amp;E86,IF({1,0},'4.1指令性任务（前端查询结果） (需要导入的-待处理)'!H:H&amp;'4.1指令性任务（前端查询结果） (需要导入的-待处理)'!I:I&amp;'4.1指令性任务（前端查询结果） (需要导入的-待处理)'!J:J,'4.1指令性任务（前端查询结果） (需要导入的-待处理)'!K:K),2,)</f>
        <v>2010-08-17 </v>
      </c>
      <c r="K86" t="str">
        <f t="array" ref="K86">VLOOKUP(C86&amp;D86&amp;E86,IF({1,0},'4.1指令性任务（前端查询结果） (需要导入的-待处理)'!H:H&amp;'4.1指令性任务（前端查询结果） (需要导入的-待处理)'!I:I&amp;'4.1指令性任务（前端查询结果） (需要导入的-待处理)'!J:J,'4.1指令性任务（前端查询结果） (需要导入的-待处理)'!L:L),2,)</f>
        <v>2010-10-11 </v>
      </c>
      <c r="N86" t="s">
        <v>119</v>
      </c>
      <c r="O86" t="s">
        <v>27</v>
      </c>
      <c r="P86" t="s">
        <v>28</v>
      </c>
      <c r="Q86" t="str">
        <f t="shared" si="1"/>
        <v>lichonghua(20)</v>
      </c>
    </row>
    <row r="87" spans="2:17">
      <c r="B87" t="str">
        <f t="array" ref="B87">VLOOKUP(C87&amp;D87&amp;E87,IF({1,0},'4.1指令性任务（前端查询结果） (需要导入的-待处理)'!H:H&amp;'4.1指令性任务（前端查询结果） (需要导入的-待处理)'!I:I&amp;'4.1指令性任务（前端查询结果） (需要导入的-待处理)'!J:J,'4.1指令性任务（前端查询结果） (需要导入的-待处理)'!A:A),2,)</f>
        <v>2010</v>
      </c>
      <c r="C87" s="7" t="s">
        <v>376</v>
      </c>
      <c r="D87" s="7" t="s">
        <v>48</v>
      </c>
      <c r="E87" s="7" t="s">
        <v>21</v>
      </c>
      <c r="F87" t="e">
        <f>VLOOKUP(E87,[1]Sheet1!$A:$B,2,)</f>
        <v>#N/A</v>
      </c>
      <c r="G87" s="1" t="s">
        <v>22</v>
      </c>
      <c r="H87" t="str">
        <f t="array" ref="H87">VLOOKUP(C87&amp;"1",IF({1,0},'4.1指令性任务（前端查询结果） (需要导入的-待处理)'!H:H&amp;'4.1指令性任务（前端查询结果） (需要导入的-待处理)'!N:N,'4.1指令性任务（前端查询结果） (需要导入的-待处理)'!B:B),2,)</f>
        <v>李重华</v>
      </c>
      <c r="I87" t="str">
        <f>VLOOKUP(H87,'4.1指令性任务（前端查询结果） (需要导入的-待处理)'!B:E,3,)</f>
        <v>lichonghua</v>
      </c>
      <c r="J87" t="str">
        <f t="array" ref="J87">VLOOKUP(C87&amp;D87&amp;E87,IF({1,0},'4.1指令性任务（前端查询结果） (需要导入的-待处理)'!H:H&amp;'4.1指令性任务（前端查询结果） (需要导入的-待处理)'!I:I&amp;'4.1指令性任务（前端查询结果） (需要导入的-待处理)'!J:J,'4.1指令性任务（前端查询结果） (需要导入的-待处理)'!K:K),2,)</f>
        <v>2010-08-10 </v>
      </c>
      <c r="K87" t="str">
        <f t="array" ref="K87">VLOOKUP(C87&amp;D87&amp;E87,IF({1,0},'4.1指令性任务（前端查询结果） (需要导入的-待处理)'!H:H&amp;'4.1指令性任务（前端查询结果） (需要导入的-待处理)'!I:I&amp;'4.1指令性任务（前端查询结果） (需要导入的-待处理)'!J:J,'4.1指令性任务（前端查询结果） (需要导入的-待处理)'!L:L),2,)</f>
        <v>2010-08-10 </v>
      </c>
      <c r="N87" t="s">
        <v>378</v>
      </c>
      <c r="O87" t="s">
        <v>27</v>
      </c>
      <c r="P87" t="s">
        <v>28</v>
      </c>
      <c r="Q87" t="str">
        <f t="shared" si="1"/>
        <v>lichonghua(20)</v>
      </c>
    </row>
    <row r="88" spans="2:17">
      <c r="B88" t="str">
        <f t="array" ref="B88">VLOOKUP(C88&amp;D88&amp;E88,IF({1,0},'4.1指令性任务（前端查询结果） (需要导入的-待处理)'!H:H&amp;'4.1指令性任务（前端查询结果） (需要导入的-待处理)'!I:I&amp;'4.1指令性任务（前端查询结果） (需要导入的-待处理)'!J:J,'4.1指令性任务（前端查询结果） (需要导入的-待处理)'!A:A),2,)</f>
        <v>2010</v>
      </c>
      <c r="C88" s="7" t="s">
        <v>379</v>
      </c>
      <c r="D88" s="7" t="s">
        <v>20</v>
      </c>
      <c r="E88" s="7" t="s">
        <v>21</v>
      </c>
      <c r="F88" t="e">
        <f>VLOOKUP(E88,[1]Sheet1!$A:$B,2,)</f>
        <v>#N/A</v>
      </c>
      <c r="G88" s="1" t="s">
        <v>22</v>
      </c>
      <c r="H88" t="str">
        <f t="array" ref="H88">VLOOKUP(C88&amp;"1",IF({1,0},'4.1指令性任务（前端查询结果） (需要导入的-待处理)'!H:H&amp;'4.1指令性任务（前端查询结果） (需要导入的-待处理)'!N:N,'4.1指令性任务（前端查询结果） (需要导入的-待处理)'!B:B),2,)</f>
        <v>刘发成</v>
      </c>
      <c r="I88" t="str">
        <f>VLOOKUP(H88,'4.1指令性任务（前端查询结果） (需要导入的-待处理)'!B:E,3,)</f>
        <v>liufacheng</v>
      </c>
      <c r="J88" t="str">
        <f t="array" ref="J88">VLOOKUP(C88&amp;D88&amp;E88,IF({1,0},'4.1指令性任务（前端查询结果） (需要导入的-待处理)'!H:H&amp;'4.1指令性任务（前端查询结果） (需要导入的-待处理)'!I:I&amp;'4.1指令性任务（前端查询结果） (需要导入的-待处理)'!J:J,'4.1指令性任务（前端查询结果） (需要导入的-待处理)'!K:K),2,)</f>
        <v>2010-12-08 </v>
      </c>
      <c r="K88" t="str">
        <f t="array" ref="K88">VLOOKUP(C88&amp;D88&amp;E88,IF({1,0},'4.1指令性任务（前端查询结果） (需要导入的-待处理)'!H:H&amp;'4.1指令性任务（前端查询结果） (需要导入的-待处理)'!I:I&amp;'4.1指令性任务（前端查询结果） (需要导入的-待处理)'!J:J,'4.1指令性任务（前端查询结果） (需要导入的-待处理)'!L:L),2,)</f>
        <v>2010-12-15 </v>
      </c>
      <c r="N88" t="s">
        <v>383</v>
      </c>
      <c r="O88" t="s">
        <v>27</v>
      </c>
      <c r="P88" t="s">
        <v>28</v>
      </c>
      <c r="Q88" t="str">
        <f t="shared" si="1"/>
        <v>liufacheng(10)</v>
      </c>
    </row>
    <row r="89" spans="2:17">
      <c r="B89" t="str">
        <f t="array" ref="B89">VLOOKUP(C89&amp;D89&amp;E89,IF({1,0},'4.1指令性任务（前端查询结果） (需要导入的-待处理)'!H:H&amp;'4.1指令性任务（前端查询结果） (需要导入的-待处理)'!I:I&amp;'4.1指令性任务（前端查询结果） (需要导入的-待处理)'!J:J,'4.1指令性任务（前端查询结果） (需要导入的-待处理)'!A:A),2,)</f>
        <v>2010</v>
      </c>
      <c r="C89" s="7" t="s">
        <v>385</v>
      </c>
      <c r="D89" s="7" t="s">
        <v>48</v>
      </c>
      <c r="E89" s="7" t="s">
        <v>21</v>
      </c>
      <c r="F89" t="e">
        <f>VLOOKUP(E89,[1]Sheet1!$A:$B,2,)</f>
        <v>#N/A</v>
      </c>
      <c r="G89" s="1" t="s">
        <v>22</v>
      </c>
      <c r="H89" t="str">
        <f t="array" ref="H89">VLOOKUP(C89&amp;"1",IF({1,0},'4.1指令性任务（前端查询结果） (需要导入的-待处理)'!H:H&amp;'4.1指令性任务（前端查询结果） (需要导入的-待处理)'!N:N,'4.1指令性任务（前端查询结果） (需要导入的-待处理)'!B:B),2,)</f>
        <v>刘发成</v>
      </c>
      <c r="I89" t="str">
        <f>VLOOKUP(H89,'4.1指令性任务（前端查询结果） (需要导入的-待处理)'!B:E,3,)</f>
        <v>liufacheng</v>
      </c>
      <c r="J89" t="str">
        <f t="array" ref="J89">VLOOKUP(C89&amp;D89&amp;E89,IF({1,0},'4.1指令性任务（前端查询结果） (需要导入的-待处理)'!H:H&amp;'4.1指令性任务（前端查询结果） (需要导入的-待处理)'!I:I&amp;'4.1指令性任务（前端查询结果） (需要导入的-待处理)'!J:J,'4.1指令性任务（前端查询结果） (需要导入的-待处理)'!K:K),2,)</f>
        <v>2010-06-17 </v>
      </c>
      <c r="K89" t="str">
        <f t="array" ref="K89">VLOOKUP(C89&amp;D89&amp;E89,IF({1,0},'4.1指令性任务（前端查询结果） (需要导入的-待处理)'!H:H&amp;'4.1指令性任务（前端查询结果） (需要导入的-待处理)'!I:I&amp;'4.1指令性任务（前端查询结果） (需要导入的-待处理)'!J:J,'4.1指令性任务（前端查询结果） (需要导入的-待处理)'!L:L),2,)</f>
        <v>2010-07-22 </v>
      </c>
      <c r="N89" t="s">
        <v>383</v>
      </c>
      <c r="O89" t="s">
        <v>27</v>
      </c>
      <c r="P89" t="s">
        <v>28</v>
      </c>
      <c r="Q89" t="str">
        <f t="shared" si="1"/>
        <v>liufacheng(20)</v>
      </c>
    </row>
    <row r="90" spans="2:17">
      <c r="B90" t="str">
        <f t="array" ref="B90">VLOOKUP(C90&amp;D90&amp;E90,IF({1,0},'4.1指令性任务（前端查询结果） (需要导入的-待处理)'!H:H&amp;'4.1指令性任务（前端查询结果） (需要导入的-待处理)'!I:I&amp;'4.1指令性任务（前端查询结果） (需要导入的-待处理)'!J:J,'4.1指令性任务（前端查询结果） (需要导入的-待处理)'!A:A),2,)</f>
        <v>2010</v>
      </c>
      <c r="C90" s="7" t="s">
        <v>388</v>
      </c>
      <c r="D90" s="7" t="s">
        <v>48</v>
      </c>
      <c r="E90" s="7" t="s">
        <v>21</v>
      </c>
      <c r="F90" t="e">
        <f>VLOOKUP(E90,[1]Sheet1!$A:$B,2,)</f>
        <v>#N/A</v>
      </c>
      <c r="G90" s="1" t="s">
        <v>22</v>
      </c>
      <c r="H90" t="str">
        <f t="array" ref="H90">VLOOKUP(C90&amp;"1",IF({1,0},'4.1指令性任务（前端查询结果） (需要导入的-待处理)'!H:H&amp;'4.1指令性任务（前端查询结果） (需要导入的-待处理)'!N:N,'4.1指令性任务（前端查询结果） (需要导入的-待处理)'!B:B),2,)</f>
        <v>刘华卫</v>
      </c>
      <c r="I90" t="str">
        <f>VLOOKUP(H90,'4.1指令性任务（前端查询结果） (需要导入的-待处理)'!B:E,3,)</f>
        <v>liuhuawei</v>
      </c>
      <c r="J90" t="str">
        <f t="array" ref="J90">VLOOKUP(C90&amp;D90&amp;E90,IF({1,0},'4.1指令性任务（前端查询结果） (需要导入的-待处理)'!H:H&amp;'4.1指令性任务（前端查询结果） (需要导入的-待处理)'!I:I&amp;'4.1指令性任务（前端查询结果） (需要导入的-待处理)'!J:J,'4.1指令性任务（前端查询结果） (需要导入的-待处理)'!K:K),2,)</f>
        <v>2010-11-09 </v>
      </c>
      <c r="K90" t="str">
        <f t="array" ref="K90">VLOOKUP(C90&amp;D90&amp;E90,IF({1,0},'4.1指令性任务（前端查询结果） (需要导入的-待处理)'!H:H&amp;'4.1指令性任务（前端查询结果） (需要导入的-待处理)'!I:I&amp;'4.1指令性任务（前端查询结果） (需要导入的-待处理)'!J:J,'4.1指令性任务（前端查询结果） (需要导入的-待处理)'!L:L),2,)</f>
        <v>2010-11-22 </v>
      </c>
      <c r="N90" t="s">
        <v>391</v>
      </c>
      <c r="O90" t="s">
        <v>27</v>
      </c>
      <c r="P90" t="s">
        <v>28</v>
      </c>
      <c r="Q90" t="str">
        <f t="shared" si="1"/>
        <v>liuhuawei(20)</v>
      </c>
    </row>
    <row r="91" spans="2:17">
      <c r="B91" t="str">
        <f t="array" ref="B91">VLOOKUP(C91&amp;D91&amp;E91,IF({1,0},'4.1指令性任务（前端查询结果） (需要导入的-待处理)'!H:H&amp;'4.1指令性任务（前端查询结果） (需要导入的-待处理)'!I:I&amp;'4.1指令性任务（前端查询结果） (需要导入的-待处理)'!J:J,'4.1指令性任务（前端查询结果） (需要导入的-待处理)'!A:A),2,)</f>
        <v>2010</v>
      </c>
      <c r="C91" s="7" t="s">
        <v>393</v>
      </c>
      <c r="D91" s="7" t="s">
        <v>48</v>
      </c>
      <c r="E91" s="7" t="s">
        <v>21</v>
      </c>
      <c r="F91" t="e">
        <f>VLOOKUP(E91,[1]Sheet1!$A:$B,2,)</f>
        <v>#N/A</v>
      </c>
      <c r="G91" s="1" t="s">
        <v>22</v>
      </c>
      <c r="H91" t="str">
        <f t="array" ref="H91">VLOOKUP(C91&amp;"1",IF({1,0},'4.1指令性任务（前端查询结果） (需要导入的-待处理)'!H:H&amp;'4.1指令性任务（前端查询结果） (需要导入的-待处理)'!N:N,'4.1指令性任务（前端查询结果） (需要导入的-待处理)'!B:B),2,)</f>
        <v>罗锐华</v>
      </c>
      <c r="I91" t="str">
        <f>VLOOKUP(H91,'4.1指令性任务（前端查询结果） (需要导入的-待处理)'!B:E,3,)</f>
        <v>luoruihua</v>
      </c>
      <c r="J91" t="str">
        <f t="array" ref="J91">VLOOKUP(C91&amp;D91&amp;E91,IF({1,0},'4.1指令性任务（前端查询结果） (需要导入的-待处理)'!H:H&amp;'4.1指令性任务（前端查询结果） (需要导入的-待处理)'!I:I&amp;'4.1指令性任务（前端查询结果） (需要导入的-待处理)'!J:J,'4.1指令性任务（前端查询结果） (需要导入的-待处理)'!K:K),2,)</f>
        <v>2010-08-13 </v>
      </c>
      <c r="K91" t="str">
        <f t="array" ref="K91">VLOOKUP(C91&amp;D91&amp;E91,IF({1,0},'4.1指令性任务（前端查询结果） (需要导入的-待处理)'!H:H&amp;'4.1指令性任务（前端查询结果） (需要导入的-待处理)'!I:I&amp;'4.1指令性任务（前端查询结果） (需要导入的-待处理)'!J:J,'4.1指令性任务（前端查询结果） (需要导入的-待处理)'!L:L),2,)</f>
        <v>2010-08-16 </v>
      </c>
      <c r="N91" t="s">
        <v>398</v>
      </c>
      <c r="O91" t="s">
        <v>27</v>
      </c>
      <c r="P91" t="s">
        <v>28</v>
      </c>
      <c r="Q91" t="str">
        <f t="shared" si="1"/>
        <v>luoruihua(20)</v>
      </c>
    </row>
    <row r="92" spans="2:17">
      <c r="B92" t="str">
        <f t="array" ref="B92">VLOOKUP(C92&amp;D92&amp;E92,IF({1,0},'4.1指令性任务（前端查询结果） (需要导入的-待处理)'!H:H&amp;'4.1指令性任务（前端查询结果） (需要导入的-待处理)'!I:I&amp;'4.1指令性任务（前端查询结果） (需要导入的-待处理)'!J:J,'4.1指令性任务（前端查询结果） (需要导入的-待处理)'!A:A),2,)</f>
        <v>2010</v>
      </c>
      <c r="C92" s="7" t="s">
        <v>400</v>
      </c>
      <c r="D92" s="7" t="s">
        <v>20</v>
      </c>
      <c r="E92" s="7" t="s">
        <v>21</v>
      </c>
      <c r="F92" t="e">
        <f>VLOOKUP(E92,[1]Sheet1!$A:$B,2,)</f>
        <v>#N/A</v>
      </c>
      <c r="G92" s="1" t="s">
        <v>22</v>
      </c>
      <c r="H92" t="str">
        <f t="array" ref="H92">VLOOKUP(C92&amp;"1",IF({1,0},'4.1指令性任务（前端查询结果） (需要导入的-待处理)'!H:H&amp;'4.1指令性任务（前端查询结果） (需要导入的-待处理)'!N:N,'4.1指令性任务（前端查询结果） (需要导入的-待处理)'!B:B),2,)</f>
        <v>罗锐华</v>
      </c>
      <c r="I92" t="str">
        <f>VLOOKUP(H92,'4.1指令性任务（前端查询结果） (需要导入的-待处理)'!B:E,3,)</f>
        <v>luoruihua</v>
      </c>
      <c r="J92" t="str">
        <f t="array" ref="J92">VLOOKUP(C92&amp;D92&amp;E92,IF({1,0},'4.1指令性任务（前端查询结果） (需要导入的-待处理)'!H:H&amp;'4.1指令性任务（前端查询结果） (需要导入的-待处理)'!I:I&amp;'4.1指令性任务（前端查询结果） (需要导入的-待处理)'!J:J,'4.1指令性任务（前端查询结果） (需要导入的-待处理)'!K:K),2,)</f>
        <v>2010-10-29 </v>
      </c>
      <c r="K92" t="str">
        <f t="array" ref="K92">VLOOKUP(C92&amp;D92&amp;E92,IF({1,0},'4.1指令性任务（前端查询结果） (需要导入的-待处理)'!H:H&amp;'4.1指令性任务（前端查询结果） (需要导入的-待处理)'!I:I&amp;'4.1指令性任务（前端查询结果） (需要导入的-待处理)'!J:J,'4.1指令性任务（前端查询结果） (需要导入的-待处理)'!L:L),2,)</f>
        <v>2010-11-04 </v>
      </c>
      <c r="N92" t="s">
        <v>403</v>
      </c>
      <c r="O92" t="s">
        <v>27</v>
      </c>
      <c r="P92" t="s">
        <v>28</v>
      </c>
      <c r="Q92" t="str">
        <f t="shared" si="1"/>
        <v>luoruihua(10)</v>
      </c>
    </row>
    <row r="93" spans="2:17">
      <c r="B93" t="str">
        <f t="array" ref="B93">VLOOKUP(C93&amp;D93&amp;E93,IF({1,0},'4.1指令性任务（前端查询结果） (需要导入的-待处理)'!H:H&amp;'4.1指令性任务（前端查询结果） (需要导入的-待处理)'!I:I&amp;'4.1指令性任务（前端查询结果） (需要导入的-待处理)'!J:J,'4.1指令性任务（前端查询结果） (需要导入的-待处理)'!A:A),2,)</f>
        <v>2010</v>
      </c>
      <c r="C93" s="7" t="s">
        <v>405</v>
      </c>
      <c r="D93" s="7" t="s">
        <v>20</v>
      </c>
      <c r="E93" s="7" t="s">
        <v>21</v>
      </c>
      <c r="F93" t="e">
        <f>VLOOKUP(E93,[1]Sheet1!$A:$B,2,)</f>
        <v>#N/A</v>
      </c>
      <c r="G93" s="1" t="s">
        <v>22</v>
      </c>
      <c r="H93" t="str">
        <f t="array" ref="H93">VLOOKUP(C93&amp;"1",IF({1,0},'4.1指令性任务（前端查询结果） (需要导入的-待处理)'!H:H&amp;'4.1指令性任务（前端查询结果） (需要导入的-待处理)'!N:N,'4.1指令性任务（前端查询结果） (需要导入的-待处理)'!B:B),2,)</f>
        <v>罗锐华</v>
      </c>
      <c r="I93" t="str">
        <f>VLOOKUP(H93,'4.1指令性任务（前端查询结果） (需要导入的-待处理)'!B:E,3,)</f>
        <v>luoruihua</v>
      </c>
      <c r="J93" t="str">
        <f t="array" ref="J93">VLOOKUP(C93&amp;D93&amp;E93,IF({1,0},'4.1指令性任务（前端查询结果） (需要导入的-待处理)'!H:H&amp;'4.1指令性任务（前端查询结果） (需要导入的-待处理)'!I:I&amp;'4.1指令性任务（前端查询结果） (需要导入的-待处理)'!J:J,'4.1指令性任务（前端查询结果） (需要导入的-待处理)'!K:K),2,)</f>
        <v>2010-07-13 </v>
      </c>
      <c r="K93" t="str">
        <f t="array" ref="K93">VLOOKUP(C93&amp;D93&amp;E93,IF({1,0},'4.1指令性任务（前端查询结果） (需要导入的-待处理)'!H:H&amp;'4.1指令性任务（前端查询结果） (需要导入的-待处理)'!I:I&amp;'4.1指令性任务（前端查询结果） (需要导入的-待处理)'!J:J,'4.1指令性任务（前端查询结果） (需要导入的-待处理)'!L:L),2,)</f>
        <v>2010-07-16 </v>
      </c>
      <c r="N93" t="s">
        <v>398</v>
      </c>
      <c r="O93" t="s">
        <v>27</v>
      </c>
      <c r="P93" t="s">
        <v>28</v>
      </c>
      <c r="Q93" t="str">
        <f t="shared" si="1"/>
        <v>luoruihua(10)</v>
      </c>
    </row>
    <row r="94" spans="2:17">
      <c r="B94" t="str">
        <f t="array" ref="B94">VLOOKUP(C94&amp;D94&amp;E94,IF({1,0},'4.1指令性任务（前端查询结果） (需要导入的-待处理)'!H:H&amp;'4.1指令性任务（前端查询结果） (需要导入的-待处理)'!I:I&amp;'4.1指令性任务（前端查询结果） (需要导入的-待处理)'!J:J,'4.1指令性任务（前端查询结果） (需要导入的-待处理)'!A:A),2,)</f>
        <v>2010</v>
      </c>
      <c r="C94" s="7" t="s">
        <v>408</v>
      </c>
      <c r="D94" s="7" t="s">
        <v>48</v>
      </c>
      <c r="E94" s="7" t="s">
        <v>21</v>
      </c>
      <c r="F94" t="e">
        <f>VLOOKUP(E94,[1]Sheet1!$A:$B,2,)</f>
        <v>#N/A</v>
      </c>
      <c r="G94" s="1" t="s">
        <v>22</v>
      </c>
      <c r="H94" t="str">
        <f t="array" ref="H94">VLOOKUP(C94&amp;"1",IF({1,0},'4.1指令性任务（前端查询结果） (需要导入的-待处理)'!H:H&amp;'4.1指令性任务（前端查询结果） (需要导入的-待处理)'!N:N,'4.1指令性任务（前端查询结果） (需要导入的-待处理)'!B:B),2,)</f>
        <v>罗伟</v>
      </c>
      <c r="I94" t="str">
        <f>VLOOKUP(H94,'4.1指令性任务（前端查询结果） (需要导入的-待处理)'!B:E,3,)</f>
        <v>luowei</v>
      </c>
      <c r="J94" t="str">
        <f t="array" ref="J94">VLOOKUP(C94&amp;D94&amp;E94,IF({1,0},'4.1指令性任务（前端查询结果） (需要导入的-待处理)'!H:H&amp;'4.1指令性任务（前端查询结果） (需要导入的-待处理)'!I:I&amp;'4.1指令性任务（前端查询结果） (需要导入的-待处理)'!J:J,'4.1指令性任务（前端查询结果） (需要导入的-待处理)'!K:K),2,)</f>
        <v>2010-11-12 </v>
      </c>
      <c r="K94" t="str">
        <f t="array" ref="K94">VLOOKUP(C94&amp;D94&amp;E94,IF({1,0},'4.1指令性任务（前端查询结果） (需要导入的-待处理)'!H:H&amp;'4.1指令性任务（前端查询结果） (需要导入的-待处理)'!I:I&amp;'4.1指令性任务（前端查询结果） (需要导入的-待处理)'!J:J,'4.1指令性任务（前端查询结果） (需要导入的-待处理)'!L:L),2,)</f>
        <v>2010-11-16 </v>
      </c>
      <c r="N94" t="s">
        <v>413</v>
      </c>
      <c r="O94" t="s">
        <v>27</v>
      </c>
      <c r="P94" t="s">
        <v>28</v>
      </c>
      <c r="Q94" t="str">
        <f t="shared" si="1"/>
        <v>luowei(20)</v>
      </c>
    </row>
    <row r="95" spans="2:17">
      <c r="B95" t="str">
        <f t="array" ref="B95">VLOOKUP(C95&amp;D95&amp;E95,IF({1,0},'4.1指令性任务（前端查询结果） (需要导入的-待处理)'!H:H&amp;'4.1指令性任务（前端查询结果） (需要导入的-待处理)'!I:I&amp;'4.1指令性任务（前端查询结果） (需要导入的-待处理)'!J:J,'4.1指令性任务（前端查询结果） (需要导入的-待处理)'!A:A),2,)</f>
        <v>2010</v>
      </c>
      <c r="C95" s="7" t="s">
        <v>415</v>
      </c>
      <c r="D95" s="7" t="s">
        <v>20</v>
      </c>
      <c r="E95" s="7" t="s">
        <v>21</v>
      </c>
      <c r="F95" t="e">
        <f>VLOOKUP(E95,[1]Sheet1!$A:$B,2,)</f>
        <v>#N/A</v>
      </c>
      <c r="G95" s="1" t="s">
        <v>22</v>
      </c>
      <c r="H95" t="str">
        <f t="array" ref="H95">VLOOKUP(C95&amp;"1",IF({1,0},'4.1指令性任务（前端查询结果） (需要导入的-待处理)'!H:H&amp;'4.1指令性任务（前端查询结果） (需要导入的-待处理)'!N:N,'4.1指令性任务（前端查询结果） (需要导入的-待处理)'!B:B),2,)</f>
        <v>彭劲松</v>
      </c>
      <c r="I95" t="str">
        <f>VLOOKUP(H95,'4.1指令性任务（前端查询结果） (需要导入的-待处理)'!B:E,3,)</f>
        <v>pengjingsong</v>
      </c>
      <c r="J95" t="str">
        <f t="array" ref="J95">VLOOKUP(C95&amp;D95&amp;E95,IF({1,0},'4.1指令性任务（前端查询结果） (需要导入的-待处理)'!H:H&amp;'4.1指令性任务（前端查询结果） (需要导入的-待处理)'!I:I&amp;'4.1指令性任务（前端查询结果） (需要导入的-待处理)'!J:J,'4.1指令性任务（前端查询结果） (需要导入的-待处理)'!K:K),2,)</f>
        <v>2010-10-29 </v>
      </c>
      <c r="K95" t="str">
        <f t="array" ref="K95">VLOOKUP(C95&amp;D95&amp;E95,IF({1,0},'4.1指令性任务（前端查询结果） (需要导入的-待处理)'!H:H&amp;'4.1指令性任务（前端查询结果） (需要导入的-待处理)'!I:I&amp;'4.1指令性任务（前端查询结果） (需要导入的-待处理)'!J:J,'4.1指令性任务（前端查询结果） (需要导入的-待处理)'!L:L),2,)</f>
        <v>2010-11-04 </v>
      </c>
      <c r="N95" t="s">
        <v>134</v>
      </c>
      <c r="O95" t="s">
        <v>27</v>
      </c>
      <c r="P95" t="s">
        <v>28</v>
      </c>
      <c r="Q95" t="str">
        <f t="shared" si="1"/>
        <v>pengjingsong(10)</v>
      </c>
    </row>
    <row r="96" spans="2:17">
      <c r="B96" t="str">
        <f t="array" ref="B96">VLOOKUP(C96&amp;D96&amp;E96,IF({1,0},'4.1指令性任务（前端查询结果） (需要导入的-待处理)'!H:H&amp;'4.1指令性任务（前端查询结果） (需要导入的-待处理)'!I:I&amp;'4.1指令性任务（前端查询结果） (需要导入的-待处理)'!J:J,'4.1指令性任务（前端查询结果） (需要导入的-待处理)'!A:A),2,)</f>
        <v>2010</v>
      </c>
      <c r="C96" s="7" t="s">
        <v>416</v>
      </c>
      <c r="D96" s="7" t="s">
        <v>48</v>
      </c>
      <c r="E96" s="7" t="s">
        <v>39</v>
      </c>
      <c r="F96" t="str">
        <f>VLOOKUP(E96,[1]Sheet1!$A:$B,2,)</f>
        <v>zhangbo</v>
      </c>
      <c r="G96" s="1" t="s">
        <v>40</v>
      </c>
      <c r="H96" t="str">
        <f t="array" ref="H96">VLOOKUP(C96&amp;"1",IF({1,0},'4.1指令性任务（前端查询结果） (需要导入的-待处理)'!H:H&amp;'4.1指令性任务（前端查询结果） (需要导入的-待处理)'!N:N,'4.1指令性任务（前端查询结果） (需要导入的-待处理)'!B:B),2,)</f>
        <v>蒲奇军</v>
      </c>
      <c r="I96" t="str">
        <f>VLOOKUP(H96,'4.1指令性任务（前端查询结果） (需要导入的-待处理)'!B:E,3,)</f>
        <v>puqijun</v>
      </c>
      <c r="J96" t="str">
        <f t="array" ref="J96">VLOOKUP(C96&amp;D96&amp;E96,IF({1,0},'4.1指令性任务（前端查询结果） (需要导入的-待处理)'!H:H&amp;'4.1指令性任务（前端查询结果） (需要导入的-待处理)'!I:I&amp;'4.1指令性任务（前端查询结果） (需要导入的-待处理)'!J:J,'4.1指令性任务（前端查询结果） (需要导入的-待处理)'!K:K),2,)</f>
        <v>2010-05-18 </v>
      </c>
      <c r="K96" t="str">
        <f t="array" ref="K96">VLOOKUP(C96&amp;D96&amp;E96,IF({1,0},'4.1指令性任务（前端查询结果） (需要导入的-待处理)'!H:H&amp;'4.1指令性任务（前端查询结果） (需要导入的-待处理)'!I:I&amp;'4.1指令性任务（前端查询结果） (需要导入的-待处理)'!J:J,'4.1指令性任务（前端查询结果） (需要导入的-待处理)'!L:L),2,)</f>
        <v>2010-06-01 </v>
      </c>
      <c r="N96" t="s">
        <v>419</v>
      </c>
      <c r="O96" t="s">
        <v>27</v>
      </c>
      <c r="P96" t="s">
        <v>28</v>
      </c>
      <c r="Q96" t="str">
        <f t="shared" si="1"/>
        <v>puqijun(20)</v>
      </c>
    </row>
    <row r="97" spans="2:17">
      <c r="B97" t="str">
        <f t="array" ref="B97">VLOOKUP(C97&amp;D97&amp;E97,IF({1,0},'4.1指令性任务（前端查询结果） (需要导入的-待处理)'!H:H&amp;'4.1指令性任务（前端查询结果） (需要导入的-待处理)'!I:I&amp;'4.1指令性任务（前端查询结果） (需要导入的-待处理)'!J:J,'4.1指令性任务（前端查询结果） (需要导入的-待处理)'!A:A),2,)</f>
        <v>2010</v>
      </c>
      <c r="C97" s="7" t="s">
        <v>421</v>
      </c>
      <c r="D97" s="7" t="s">
        <v>20</v>
      </c>
      <c r="E97" s="7" t="s">
        <v>49</v>
      </c>
      <c r="F97" t="e">
        <f>VLOOKUP(E97,[1]Sheet1!$A:$B,2,)</f>
        <v>#N/A</v>
      </c>
      <c r="G97" s="1" t="s">
        <v>50</v>
      </c>
      <c r="H97" t="str">
        <f t="array" ref="H97">VLOOKUP(C97&amp;"1",IF({1,0},'4.1指令性任务（前端查询结果） (需要导入的-待处理)'!H:H&amp;'4.1指令性任务（前端查询结果） (需要导入的-待处理)'!N:N,'4.1指令性任务（前端查询结果） (需要导入的-待处理)'!B:B),2,)</f>
        <v>孙元明</v>
      </c>
      <c r="I97" t="str">
        <f>VLOOKUP(H97,'4.1指令性任务（前端查询结果） (需要导入的-待处理)'!B:E,3,)</f>
        <v>sunyuanming</v>
      </c>
      <c r="J97" t="str">
        <f t="array" ref="J97">VLOOKUP(C97&amp;D97&amp;E97,IF({1,0},'4.1指令性任务（前端查询结果） (需要导入的-待处理)'!H:H&amp;'4.1指令性任务（前端查询结果） (需要导入的-待处理)'!I:I&amp;'4.1指令性任务（前端查询结果） (需要导入的-待处理)'!J:J,'4.1指令性任务（前端查询结果） (需要导入的-待处理)'!K:K),2,)</f>
        <v>2010-04-28 </v>
      </c>
      <c r="K97" t="str">
        <f t="array" ref="K97">VLOOKUP(C97&amp;D97&amp;E97,IF({1,0},'4.1指令性任务（前端查询结果） (需要导入的-待处理)'!H:H&amp;'4.1指令性任务（前端查询结果） (需要导入的-待处理)'!I:I&amp;'4.1指令性任务（前端查询结果） (需要导入的-待处理)'!J:J,'4.1指令性任务（前端查询结果） (需要导入的-待处理)'!L:L),2,)</f>
        <v>2010-04-29 </v>
      </c>
      <c r="N97" t="s">
        <v>424</v>
      </c>
      <c r="O97" t="s">
        <v>27</v>
      </c>
      <c r="P97" t="s">
        <v>28</v>
      </c>
      <c r="Q97" t="str">
        <f t="shared" si="1"/>
        <v>sunyuanming(10)</v>
      </c>
    </row>
    <row r="98" spans="2:17">
      <c r="B98" t="str">
        <f t="array" ref="B98">VLOOKUP(C98&amp;D98&amp;E98,IF({1,0},'4.1指令性任务（前端查询结果） (需要导入的-待处理)'!H:H&amp;'4.1指令性任务（前端查询结果） (需要导入的-待处理)'!I:I&amp;'4.1指令性任务（前端查询结果） (需要导入的-待处理)'!J:J,'4.1指令性任务（前端查询结果） (需要导入的-待处理)'!A:A),2,)</f>
        <v>2010</v>
      </c>
      <c r="C98" s="7" t="s">
        <v>426</v>
      </c>
      <c r="D98" s="7" t="s">
        <v>48</v>
      </c>
      <c r="E98" s="7" t="s">
        <v>21</v>
      </c>
      <c r="F98" t="e">
        <f>VLOOKUP(E98,[1]Sheet1!$A:$B,2,)</f>
        <v>#N/A</v>
      </c>
      <c r="G98" s="1" t="s">
        <v>22</v>
      </c>
      <c r="H98" t="str">
        <f t="array" ref="H98">VLOOKUP(C98&amp;"1",IF({1,0},'4.1指令性任务（前端查询结果） (需要导入的-待处理)'!H:H&amp;'4.1指令性任务（前端查询结果） (需要导入的-待处理)'!N:N,'4.1指令性任务（前端查询结果） (需要导入的-待处理)'!B:B),2,)</f>
        <v>孙元明</v>
      </c>
      <c r="I98" t="str">
        <f>VLOOKUP(H98,'4.1指令性任务（前端查询结果） (需要导入的-待处理)'!B:E,3,)</f>
        <v>sunyuanming</v>
      </c>
      <c r="J98" t="str">
        <f t="array" ref="J98">VLOOKUP(C98&amp;D98&amp;E98,IF({1,0},'4.1指令性任务（前端查询结果） (需要导入的-待处理)'!H:H&amp;'4.1指令性任务（前端查询结果） (需要导入的-待处理)'!I:I&amp;'4.1指令性任务（前端查询结果） (需要导入的-待处理)'!J:J,'4.1指令性任务（前端查询结果） (需要导入的-待处理)'!K:K),2,)</f>
        <v>2010-07-13 </v>
      </c>
      <c r="K98" t="str">
        <f t="array" ref="K98">VLOOKUP(C98&amp;D98&amp;E98,IF({1,0},'4.1指令性任务（前端查询结果） (需要导入的-待处理)'!H:H&amp;'4.1指令性任务（前端查询结果） (需要导入的-待处理)'!I:I&amp;'4.1指令性任务（前端查询结果） (需要导入的-待处理)'!J:J,'4.1指令性任务（前端查询结果） (需要导入的-待处理)'!L:L),2,)</f>
        <v>2010-07-16 </v>
      </c>
      <c r="N98" t="s">
        <v>138</v>
      </c>
      <c r="O98" t="s">
        <v>27</v>
      </c>
      <c r="P98" t="s">
        <v>28</v>
      </c>
      <c r="Q98" t="str">
        <f t="shared" si="1"/>
        <v>sunyuanming(20)</v>
      </c>
    </row>
    <row r="99" spans="2:17">
      <c r="B99" t="str">
        <f t="array" ref="B99">VLOOKUP(C99&amp;D99&amp;E99,IF({1,0},'4.1指令性任务（前端查询结果） (需要导入的-待处理)'!H:H&amp;'4.1指令性任务（前端查询结果） (需要导入的-待处理)'!I:I&amp;'4.1指令性任务（前端查询结果） (需要导入的-待处理)'!J:J,'4.1指令性任务（前端查询结果） (需要导入的-待处理)'!A:A),2,)</f>
        <v>2010</v>
      </c>
      <c r="C99" s="7" t="s">
        <v>296</v>
      </c>
      <c r="D99" s="7" t="s">
        <v>20</v>
      </c>
      <c r="E99" s="7" t="s">
        <v>21</v>
      </c>
      <c r="F99" t="e">
        <f>VLOOKUP(E99,[1]Sheet1!$A:$B,2,)</f>
        <v>#N/A</v>
      </c>
      <c r="G99" s="1" t="s">
        <v>22</v>
      </c>
      <c r="H99" t="str">
        <f t="array" ref="H99">VLOOKUP(C99&amp;"1",IF({1,0},'4.1指令性任务（前端查询结果） (需要导入的-待处理)'!H:H&amp;'4.1指令性任务（前端查询结果） (需要导入的-待处理)'!N:N,'4.1指令性任务（前端查询结果） (需要导入的-待处理)'!B:B),2,)</f>
        <v>方令</v>
      </c>
      <c r="I99" t="str">
        <f>VLOOKUP(H99,'4.1指令性任务（前端查询结果） (需要导入的-待处理)'!B:E,3,)</f>
        <v>fangling</v>
      </c>
      <c r="J99" t="str">
        <f t="array" ref="J99">VLOOKUP(C99&amp;D99&amp;E99,IF({1,0},'4.1指令性任务（前端查询结果） (需要导入的-待处理)'!H:H&amp;'4.1指令性任务（前端查询结果） (需要导入的-待处理)'!I:I&amp;'4.1指令性任务（前端查询结果） (需要导入的-待处理)'!J:J,'4.1指令性任务（前端查询结果） (需要导入的-待处理)'!K:K),2,)</f>
        <v>2010-06-28 </v>
      </c>
      <c r="K99" t="str">
        <f t="array" ref="K99">VLOOKUP(C99&amp;D99&amp;E99,IF({1,0},'4.1指令性任务（前端查询结果） (需要导入的-待处理)'!H:H&amp;'4.1指令性任务（前端查询结果） (需要导入的-待处理)'!I:I&amp;'4.1指令性任务（前端查询结果） (需要导入的-待处理)'!J:J,'4.1指令性任务（前端查询结果） (需要导入的-待处理)'!L:L),2,)</f>
        <v>2010-07-02 </v>
      </c>
      <c r="N99" t="s">
        <v>138</v>
      </c>
      <c r="O99" t="s">
        <v>27</v>
      </c>
      <c r="P99" t="s">
        <v>28</v>
      </c>
      <c r="Q99" t="str">
        <f t="shared" si="1"/>
        <v>fangling(10)</v>
      </c>
    </row>
    <row r="100" spans="2:17">
      <c r="B100" t="str">
        <f t="array" ref="B100">VLOOKUP(C100&amp;D100&amp;E100,IF({1,0},'4.1指令性任务（前端查询结果） (需要导入的-待处理)'!H:H&amp;'4.1指令性任务（前端查询结果） (需要导入的-待处理)'!I:I&amp;'4.1指令性任务（前端查询结果） (需要导入的-待处理)'!J:J,'4.1指令性任务（前端查询结果） (需要导入的-待处理)'!A:A),2,)</f>
        <v>2010</v>
      </c>
      <c r="C100" s="7" t="s">
        <v>427</v>
      </c>
      <c r="D100" s="7" t="s">
        <v>48</v>
      </c>
      <c r="E100" s="7" t="s">
        <v>21</v>
      </c>
      <c r="F100" t="e">
        <f>VLOOKUP(E100,[1]Sheet1!$A:$B,2,)</f>
        <v>#N/A</v>
      </c>
      <c r="G100" s="1" t="s">
        <v>22</v>
      </c>
      <c r="H100" t="str">
        <f t="array" ref="H100">VLOOKUP(C100&amp;"1",IF({1,0},'4.1指令性任务（前端查询结果） (需要导入的-待处理)'!H:H&amp;'4.1指令性任务（前端查询结果） (需要导入的-待处理)'!N:N,'4.1指令性任务（前端查询结果） (需要导入的-待处理)'!B:B),2,)</f>
        <v>孙元明</v>
      </c>
      <c r="I100" t="str">
        <f>VLOOKUP(H100,'4.1指令性任务（前端查询结果） (需要导入的-待处理)'!B:E,3,)</f>
        <v>sunyuanming</v>
      </c>
      <c r="J100" t="str">
        <f t="array" ref="J100">VLOOKUP(C100&amp;D100&amp;E100,IF({1,0},'4.1指令性任务（前端查询结果） (需要导入的-待处理)'!H:H&amp;'4.1指令性任务（前端查询结果） (需要导入的-待处理)'!I:I&amp;'4.1指令性任务（前端查询结果） (需要导入的-待处理)'!J:J,'4.1指令性任务（前端查询结果） (需要导入的-待处理)'!K:K),2,)</f>
        <v>2010-05-19 </v>
      </c>
      <c r="K100" t="str">
        <f t="array" ref="K100">VLOOKUP(C100&amp;D100&amp;E100,IF({1,0},'4.1指令性任务（前端查询结果） (需要导入的-待处理)'!H:H&amp;'4.1指令性任务（前端查询结果） (需要导入的-待处理)'!I:I&amp;'4.1指令性任务（前端查询结果） (需要导入的-待处理)'!J:J,'4.1指令性任务（前端查询结果） (需要导入的-待处理)'!L:L),2,)</f>
        <v>2010-05-20 </v>
      </c>
      <c r="N100" t="s">
        <v>138</v>
      </c>
      <c r="O100" t="s">
        <v>27</v>
      </c>
      <c r="P100" t="s">
        <v>28</v>
      </c>
      <c r="Q100" t="str">
        <f t="shared" si="1"/>
        <v>sunyuanming(20)</v>
      </c>
    </row>
    <row r="101" spans="2:17">
      <c r="B101" t="str">
        <f t="array" ref="B101">VLOOKUP(C101&amp;D101&amp;E101,IF({1,0},'4.1指令性任务（前端查询结果） (需要导入的-待处理)'!H:H&amp;'4.1指令性任务（前端查询结果） (需要导入的-待处理)'!I:I&amp;'4.1指令性任务（前端查询结果） (需要导入的-待处理)'!J:J,'4.1指令性任务（前端查询结果） (需要导入的-待处理)'!A:A),2,)</f>
        <v>2010</v>
      </c>
      <c r="C101" s="7" t="s">
        <v>428</v>
      </c>
      <c r="D101" s="7" t="s">
        <v>48</v>
      </c>
      <c r="E101" s="7" t="s">
        <v>21</v>
      </c>
      <c r="F101" t="e">
        <f>VLOOKUP(E101,[1]Sheet1!$A:$B,2,)</f>
        <v>#N/A</v>
      </c>
      <c r="G101" s="1" t="s">
        <v>22</v>
      </c>
      <c r="H101" t="str">
        <f t="array" ref="H101">VLOOKUP(C101&amp;"1",IF({1,0},'4.1指令性任务（前端查询结果） (需要导入的-待处理)'!H:H&amp;'4.1指令性任务（前端查询结果） (需要导入的-待处理)'!N:N,'4.1指令性任务（前端查询结果） (需要导入的-待处理)'!B:B),2,)</f>
        <v>田代贵</v>
      </c>
      <c r="I101" t="str">
        <f>VLOOKUP(H101,'4.1指令性任务（前端查询结果） (需要导入的-待处理)'!B:E,3,)</f>
        <v>tiandaigui</v>
      </c>
      <c r="J101" t="str">
        <f t="array" ref="J101">VLOOKUP(C101&amp;D101&amp;E101,IF({1,0},'4.1指令性任务（前端查询结果） (需要导入的-待处理)'!H:H&amp;'4.1指令性任务（前端查询结果） (需要导入的-待处理)'!I:I&amp;'4.1指令性任务（前端查询结果） (需要导入的-待处理)'!J:J,'4.1指令性任务（前端查询结果） (需要导入的-待处理)'!K:K),2,)</f>
        <v>2010-06-15 </v>
      </c>
      <c r="K101" t="str">
        <f t="array" ref="K101">VLOOKUP(C101&amp;D101&amp;E101,IF({1,0},'4.1指令性任务（前端查询结果） (需要导入的-待处理)'!H:H&amp;'4.1指令性任务（前端查询结果） (需要导入的-待处理)'!I:I&amp;'4.1指令性任务（前端查询结果） (需要导入的-待处理)'!J:J,'4.1指令性任务（前端查询结果） (需要导入的-待处理)'!L:L),2,)</f>
        <v>2010-06-18 </v>
      </c>
      <c r="N101" t="s">
        <v>152</v>
      </c>
      <c r="O101" t="s">
        <v>27</v>
      </c>
      <c r="P101" t="s">
        <v>28</v>
      </c>
      <c r="Q101" t="str">
        <f t="shared" si="1"/>
        <v>tiandaigui(20)</v>
      </c>
    </row>
    <row r="102" spans="2:17">
      <c r="B102" t="str">
        <f t="array" ref="B102">VLOOKUP(C102&amp;D102&amp;E102,IF({1,0},'4.1指令性任务（前端查询结果） (需要导入的-待处理)'!H:H&amp;'4.1指令性任务（前端查询结果） (需要导入的-待处理)'!I:I&amp;'4.1指令性任务（前端查询结果） (需要导入的-待处理)'!J:J,'4.1指令性任务（前端查询结果） (需要导入的-待处理)'!A:A),2,)</f>
        <v>2010</v>
      </c>
      <c r="C102" s="7" t="s">
        <v>431</v>
      </c>
      <c r="D102" s="7" t="s">
        <v>48</v>
      </c>
      <c r="E102" s="7" t="s">
        <v>21</v>
      </c>
      <c r="F102" t="e">
        <f>VLOOKUP(E102,[1]Sheet1!$A:$B,2,)</f>
        <v>#N/A</v>
      </c>
      <c r="G102" s="1" t="s">
        <v>22</v>
      </c>
      <c r="H102" t="str">
        <f t="array" ref="H102">VLOOKUP(C102&amp;"1",IF({1,0},'4.1指令性任务（前端查询结果） (需要导入的-待处理)'!H:H&amp;'4.1指令性任务（前端查询结果） (需要导入的-待处理)'!N:N,'4.1指令性任务（前端查询结果） (需要导入的-待处理)'!B:B),2,)</f>
        <v>田代贵</v>
      </c>
      <c r="I102" t="str">
        <f>VLOOKUP(H102,'4.1指令性任务（前端查询结果） (需要导入的-待处理)'!B:E,3,)</f>
        <v>tiandaigui</v>
      </c>
      <c r="J102" t="str">
        <f t="array" ref="J102">VLOOKUP(C102&amp;D102&amp;E102,IF({1,0},'4.1指令性任务（前端查询结果） (需要导入的-待处理)'!H:H&amp;'4.1指令性任务（前端查询结果） (需要导入的-待处理)'!I:I&amp;'4.1指令性任务（前端查询结果） (需要导入的-待处理)'!J:J,'4.1指令性任务（前端查询结果） (需要导入的-待处理)'!K:K),2,)</f>
        <v>2010-10-22 </v>
      </c>
      <c r="K102" t="str">
        <f t="array" ref="K102">VLOOKUP(C102&amp;D102&amp;E102,IF({1,0},'4.1指令性任务（前端查询结果） (需要导入的-待处理)'!H:H&amp;'4.1指令性任务（前端查询结果） (需要导入的-待处理)'!I:I&amp;'4.1指令性任务（前端查询结果） (需要导入的-待处理)'!J:J,'4.1指令性任务（前端查询结果） (需要导入的-待处理)'!L:L),2,)</f>
        <v>2010-10-25 </v>
      </c>
      <c r="N102" t="s">
        <v>152</v>
      </c>
      <c r="O102" t="s">
        <v>27</v>
      </c>
      <c r="P102" t="s">
        <v>28</v>
      </c>
      <c r="Q102" t="str">
        <f t="shared" si="1"/>
        <v>tiandaigui(20)</v>
      </c>
    </row>
    <row r="103" spans="2:17">
      <c r="B103" t="str">
        <f t="array" ref="B103">VLOOKUP(C103&amp;D103&amp;E103,IF({1,0},'4.1指令性任务（前端查询结果） (需要导入的-待处理)'!H:H&amp;'4.1指令性任务（前端查询结果） (需要导入的-待处理)'!I:I&amp;'4.1指令性任务（前端查询结果） (需要导入的-待处理)'!J:J,'4.1指令性任务（前端查询结果） (需要导入的-待处理)'!A:A),2,)</f>
        <v>2010</v>
      </c>
      <c r="C103" s="7" t="s">
        <v>434</v>
      </c>
      <c r="D103" s="7" t="s">
        <v>48</v>
      </c>
      <c r="E103" s="7" t="s">
        <v>21</v>
      </c>
      <c r="F103" t="e">
        <f>VLOOKUP(E103,[1]Sheet1!$A:$B,2,)</f>
        <v>#N/A</v>
      </c>
      <c r="G103" s="1" t="s">
        <v>22</v>
      </c>
      <c r="H103" t="str">
        <f t="array" ref="H103">VLOOKUP(C103&amp;"1",IF({1,0},'4.1指令性任务（前端查询结果） (需要导入的-待处理)'!H:H&amp;'4.1指令性任务（前端查询结果） (需要导入的-待处理)'!N:N,'4.1指令性任务（前端查询结果） (需要导入的-待处理)'!B:B),2,)</f>
        <v>田丰伦</v>
      </c>
      <c r="I103" t="str">
        <f>VLOOKUP(H103,'4.1指令性任务（前端查询结果） (需要导入的-待处理)'!B:E,3,)</f>
        <v>tianfenglun</v>
      </c>
      <c r="J103" t="str">
        <f t="array" ref="J103">VLOOKUP(C103&amp;D103&amp;E103,IF({1,0},'4.1指令性任务（前端查询结果） (需要导入的-待处理)'!H:H&amp;'4.1指令性任务（前端查询结果） (需要导入的-待处理)'!I:I&amp;'4.1指令性任务（前端查询结果） (需要导入的-待处理)'!J:J,'4.1指令性任务（前端查询结果） (需要导入的-待处理)'!K:K),2,)</f>
        <v>2010-08-05 </v>
      </c>
      <c r="K103" t="str">
        <f t="array" ref="K103">VLOOKUP(C103&amp;D103&amp;E103,IF({1,0},'4.1指令性任务（前端查询结果） (需要导入的-待处理)'!H:H&amp;'4.1指令性任务（前端查询结果） (需要导入的-待处理)'!I:I&amp;'4.1指令性任务（前端查询结果） (需要导入的-待处理)'!J:J,'4.1指令性任务（前端查询结果） (需要导入的-待处理)'!L:L),2,)</f>
        <v>2010-08-31 </v>
      </c>
      <c r="N103" t="s">
        <v>438</v>
      </c>
      <c r="O103" t="s">
        <v>27</v>
      </c>
      <c r="P103" t="s">
        <v>28</v>
      </c>
      <c r="Q103" t="str">
        <f t="shared" si="1"/>
        <v>tianfenglun(20)</v>
      </c>
    </row>
    <row r="104" spans="2:17">
      <c r="B104" t="str">
        <f t="array" ref="B104">VLOOKUP(C104&amp;D104&amp;E104,IF({1,0},'4.1指令性任务（前端查询结果） (需要导入的-待处理)'!H:H&amp;'4.1指令性任务（前端查询结果） (需要导入的-待处理)'!I:I&amp;'4.1指令性任务（前端查询结果） (需要导入的-待处理)'!J:J,'4.1指令性任务（前端查询结果） (需要导入的-待处理)'!A:A),2,)</f>
        <v>2010</v>
      </c>
      <c r="C104" s="7" t="s">
        <v>440</v>
      </c>
      <c r="D104" s="7" t="s">
        <v>48</v>
      </c>
      <c r="E104" s="7" t="s">
        <v>21</v>
      </c>
      <c r="F104" t="e">
        <f>VLOOKUP(E104,[1]Sheet1!$A:$B,2,)</f>
        <v>#N/A</v>
      </c>
      <c r="G104" s="1" t="s">
        <v>22</v>
      </c>
      <c r="H104" t="str">
        <f t="array" ref="H104">VLOOKUP(C104&amp;"1",IF({1,0},'4.1指令性任务（前端查询结果） (需要导入的-待处理)'!H:H&amp;'4.1指令性任务（前端查询结果） (需要导入的-待处理)'!N:N,'4.1指令性任务（前端查询结果） (需要导入的-待处理)'!B:B),2,)</f>
        <v>田丰伦</v>
      </c>
      <c r="I104" t="str">
        <f>VLOOKUP(H104,'4.1指令性任务（前端查询结果） (需要导入的-待处理)'!B:E,3,)</f>
        <v>tianfenglun</v>
      </c>
      <c r="J104" t="str">
        <f t="array" ref="J104">VLOOKUP(C104&amp;D104&amp;E104,IF({1,0},'4.1指令性任务（前端查询结果） (需要导入的-待处理)'!H:H&amp;'4.1指令性任务（前端查询结果） (需要导入的-待处理)'!I:I&amp;'4.1指令性任务（前端查询结果） (需要导入的-待处理)'!J:J,'4.1指令性任务（前端查询结果） (需要导入的-待处理)'!K:K),2,)</f>
        <v>2010-12-03 </v>
      </c>
      <c r="K104" t="str">
        <f t="array" ref="K104">VLOOKUP(C104&amp;D104&amp;E104,IF({1,0},'4.1指令性任务（前端查询结果） (需要导入的-待处理)'!H:H&amp;'4.1指令性任务（前端查询结果） (需要导入的-待处理)'!I:I&amp;'4.1指令性任务（前端查询结果） (需要导入的-待处理)'!J:J,'4.1指令性任务（前端查询结果） (需要导入的-待处理)'!L:L),2,)</f>
        <v>2010-12-15 </v>
      </c>
      <c r="N104" t="s">
        <v>438</v>
      </c>
      <c r="O104" t="s">
        <v>27</v>
      </c>
      <c r="P104" t="s">
        <v>28</v>
      </c>
      <c r="Q104" t="str">
        <f t="shared" si="1"/>
        <v>tianfenglun(20)</v>
      </c>
    </row>
    <row r="105" spans="2:17">
      <c r="B105" t="str">
        <f t="array" ref="B105">VLOOKUP(C105&amp;D105&amp;E105,IF({1,0},'4.1指令性任务（前端查询结果） (需要导入的-待处理)'!H:H&amp;'4.1指令性任务（前端查询结果） (需要导入的-待处理)'!I:I&amp;'4.1指令性任务（前端查询结果） (需要导入的-待处理)'!J:J,'4.1指令性任务（前端查询结果） (需要导入的-待处理)'!A:A),2,)</f>
        <v>2010</v>
      </c>
      <c r="C105" s="7" t="s">
        <v>442</v>
      </c>
      <c r="D105" s="7" t="s">
        <v>48</v>
      </c>
      <c r="E105" s="7" t="s">
        <v>21</v>
      </c>
      <c r="F105" t="e">
        <f>VLOOKUP(E105,[1]Sheet1!$A:$B,2,)</f>
        <v>#N/A</v>
      </c>
      <c r="G105" s="1" t="s">
        <v>22</v>
      </c>
      <c r="H105" t="str">
        <f t="array" ref="H105">VLOOKUP(C105&amp;"1",IF({1,0},'4.1指令性任务（前端查询结果） (需要导入的-待处理)'!H:H&amp;'4.1指令性任务（前端查询结果） (需要导入的-待处理)'!N:N,'4.1指令性任务（前端查询结果） (需要导入的-待处理)'!B:B),2,)</f>
        <v>田丰伦</v>
      </c>
      <c r="I105" t="str">
        <f>VLOOKUP(H105,'4.1指令性任务（前端查询结果） (需要导入的-待处理)'!B:E,3,)</f>
        <v>tianfenglun</v>
      </c>
      <c r="J105" t="str">
        <f t="array" ref="J105">VLOOKUP(C105&amp;D105&amp;E105,IF({1,0},'4.1指令性任务（前端查询结果） (需要导入的-待处理)'!H:H&amp;'4.1指令性任务（前端查询结果） (需要导入的-待处理)'!I:I&amp;'4.1指令性任务（前端查询结果） (需要导入的-待处理)'!J:J,'4.1指令性任务（前端查询结果） (需要导入的-待处理)'!K:K),2,)</f>
        <v>2010-11-04 </v>
      </c>
      <c r="K105" t="str">
        <f t="array" ref="K105">VLOOKUP(C105&amp;D105&amp;E105,IF({1,0},'4.1指令性任务（前端查询结果） (需要导入的-待处理)'!H:H&amp;'4.1指令性任务（前端查询结果） (需要导入的-待处理)'!I:I&amp;'4.1指令性任务（前端查询结果） (需要导入的-待处理)'!J:J,'4.1指令性任务（前端查询结果） (需要导入的-待处理)'!L:L),2,)</f>
        <v>2010-11-18 </v>
      </c>
      <c r="N105" t="s">
        <v>438</v>
      </c>
      <c r="O105" t="s">
        <v>27</v>
      </c>
      <c r="P105" t="s">
        <v>28</v>
      </c>
      <c r="Q105" t="str">
        <f t="shared" si="1"/>
        <v>tianfenglun(20)</v>
      </c>
    </row>
    <row r="106" spans="2:17">
      <c r="B106" t="str">
        <f t="array" ref="B106">VLOOKUP(C106&amp;D106&amp;E106,IF({1,0},'4.1指令性任务（前端查询结果） (需要导入的-待处理)'!H:H&amp;'4.1指令性任务（前端查询结果） (需要导入的-待处理)'!I:I&amp;'4.1指令性任务（前端查询结果） (需要导入的-待处理)'!J:J,'4.1指令性任务（前端查询结果） (需要导入的-待处理)'!A:A),2,)</f>
        <v>2010</v>
      </c>
      <c r="C106" s="7" t="s">
        <v>443</v>
      </c>
      <c r="D106" s="7" t="s">
        <v>48</v>
      </c>
      <c r="E106" s="7" t="s">
        <v>39</v>
      </c>
      <c r="F106" t="str">
        <f>VLOOKUP(E106,[1]Sheet1!$A:$B,2,)</f>
        <v>zhangbo</v>
      </c>
      <c r="G106" s="1" t="s">
        <v>40</v>
      </c>
      <c r="H106" t="str">
        <f t="array" ref="H106">VLOOKUP(C106&amp;"1",IF({1,0},'4.1指令性任务（前端查询结果） (需要导入的-待处理)'!H:H&amp;'4.1指令性任务（前端查询结果） (需要导入的-待处理)'!N:N,'4.1指令性任务（前端查询结果） (需要导入的-待处理)'!B:B),2,)</f>
        <v>田丰伦</v>
      </c>
      <c r="I106" t="str">
        <f>VLOOKUP(H106,'4.1指令性任务（前端查询结果） (需要导入的-待处理)'!B:E,3,)</f>
        <v>tianfenglun</v>
      </c>
      <c r="J106" t="str">
        <f t="array" ref="J106">VLOOKUP(C106&amp;D106&amp;E106,IF({1,0},'4.1指令性任务（前端查询结果）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06" t="str">
        <f t="array" ref="K106">VLOOKUP(C106&amp;D106&amp;E106,IF({1,0},'4.1指令性任务（前端查询结果） (需要导入的-待处理)'!H:H&amp;'4.1指令性任务（前端查询结果） (需要导入的-待处理)'!I:I&amp;'4.1指令性任务（前端查询结果） (需要导入的-待处理)'!J:J,'4.1指令性任务（前端查询结果） (需要导入的-待处理)'!L:L),2,)</f>
        <v>2010-05-25 </v>
      </c>
      <c r="N106" t="s">
        <v>438</v>
      </c>
      <c r="O106" t="s">
        <v>27</v>
      </c>
      <c r="P106" t="s">
        <v>28</v>
      </c>
      <c r="Q106" t="str">
        <f t="shared" si="1"/>
        <v>tianfenglun(20)</v>
      </c>
    </row>
    <row r="107" spans="2:17">
      <c r="B107" t="str">
        <f t="array" ref="B107">VLOOKUP(C107&amp;D107&amp;E107,IF({1,0},'4.1指令性任务（前端查询结果） (需要导入的-待处理)'!H:H&amp;'4.1指令性任务（前端查询结果） (需要导入的-待处理)'!I:I&amp;'4.1指令性任务（前端查询结果） (需要导入的-待处理)'!J:J,'4.1指令性任务（前端查询结果） (需要导入的-待处理)'!A:A),2,)</f>
        <v>2010</v>
      </c>
      <c r="C107" s="7" t="s">
        <v>444</v>
      </c>
      <c r="D107" s="7" t="s">
        <v>48</v>
      </c>
      <c r="E107" s="7" t="s">
        <v>21</v>
      </c>
      <c r="F107" t="e">
        <f>VLOOKUP(E107,[1]Sheet1!$A:$B,2,)</f>
        <v>#N/A</v>
      </c>
      <c r="G107" s="1" t="s">
        <v>22</v>
      </c>
      <c r="H107" t="str">
        <f t="array" ref="H107">VLOOKUP(C107&amp;"1",IF({1,0},'4.1指令性任务（前端查询结果） (需要导入的-待处理)'!H:H&amp;'4.1指令性任务（前端查询结果） (需要导入的-待处理)'!N:N,'4.1指令性任务（前端查询结果） (需要导入的-待处理)'!B:B),2,)</f>
        <v>王小明</v>
      </c>
      <c r="I107" t="str">
        <f>VLOOKUP(H107,'4.1指令性任务（前端查询结果） (需要导入的-待处理)'!B:E,3,)</f>
        <v>wangxiaoming</v>
      </c>
      <c r="J107" t="str">
        <f t="array" ref="J107">VLOOKUP(C107&amp;D107&amp;E107,IF({1,0},'4.1指令性任务（前端查询结果） (需要导入的-待处理)'!H:H&amp;'4.1指令性任务（前端查询结果） (需要导入的-待处理)'!I:I&amp;'4.1指令性任务（前端查询结果） (需要导入的-待处理)'!J:J,'4.1指令性任务（前端查询结果） (需要导入的-待处理)'!K:K),2,)</f>
        <v>2010-08-10 </v>
      </c>
      <c r="K107" t="str">
        <f t="array" ref="K107">VLOOKUP(C107&amp;D107&amp;E107,IF({1,0},'4.1指令性任务（前端查询结果） (需要导入的-待处理)'!H:H&amp;'4.1指令性任务（前端查询结果） (需要导入的-待处理)'!I:I&amp;'4.1指令性任务（前端查询结果） (需要导入的-待处理)'!J:J,'4.1指令性任务（前端查询结果） (需要导入的-待处理)'!L:L),2,)</f>
        <v>2010-08-10 </v>
      </c>
      <c r="N107" t="s">
        <v>160</v>
      </c>
      <c r="O107" t="s">
        <v>27</v>
      </c>
      <c r="P107" t="s">
        <v>28</v>
      </c>
      <c r="Q107" t="str">
        <f t="shared" si="1"/>
        <v>wangxiaoming(20)</v>
      </c>
    </row>
    <row r="108" spans="2:17">
      <c r="B108" t="str">
        <f t="array" ref="B108">VLOOKUP(C108&amp;D108&amp;E108,IF({1,0},'4.1指令性任务（前端查询结果） (需要导入的-待处理)'!H:H&amp;'4.1指令性任务（前端查询结果） (需要导入的-待处理)'!I:I&amp;'4.1指令性任务（前端查询结果） (需要导入的-待处理)'!J:J,'4.1指令性任务（前端查询结果） (需要导入的-待处理)'!A:A),2,)</f>
        <v>2010</v>
      </c>
      <c r="C108" s="7" t="s">
        <v>445</v>
      </c>
      <c r="D108" s="7" t="s">
        <v>20</v>
      </c>
      <c r="E108" s="7" t="s">
        <v>21</v>
      </c>
      <c r="F108" t="e">
        <f>VLOOKUP(E108,[1]Sheet1!$A:$B,2,)</f>
        <v>#N/A</v>
      </c>
      <c r="G108" s="1" t="s">
        <v>22</v>
      </c>
      <c r="H108" t="str">
        <f t="array" ref="H108">VLOOKUP(C108&amp;"1",IF({1,0},'4.1指令性任务（前端查询结果） (需要导入的-待处理)'!H:H&amp;'4.1指令性任务（前端查询结果） (需要导入的-待处理)'!N:N,'4.1指令性任务（前端查询结果） (需要导入的-待处理)'!B:B),2,)</f>
        <v>王小明</v>
      </c>
      <c r="I108" t="str">
        <f>VLOOKUP(H108,'4.1指令性任务（前端查询结果） (需要导入的-待处理)'!B:E,3,)</f>
        <v>wangxiaoming</v>
      </c>
      <c r="J108" t="str">
        <f t="array" ref="J108">VLOOKUP(C108&amp;D108&amp;E108,IF({1,0},'4.1指令性任务（前端查询结果） (需要导入的-待处理)'!H:H&amp;'4.1指令性任务（前端查询结果） (需要导入的-待处理)'!I:I&amp;'4.1指令性任务（前端查询结果） (需要导入的-待处理)'!J:J,'4.1指令性任务（前端查询结果） (需要导入的-待处理)'!K:K),2,)</f>
        <v>2010-07-28 </v>
      </c>
      <c r="K108" t="str">
        <f t="array" ref="K108">VLOOKUP(C108&amp;D108&amp;E108,IF({1,0},'4.1指令性任务（前端查询结果） (需要导入的-待处理)'!H:H&amp;'4.1指令性任务（前端查询结果） (需要导入的-待处理)'!I:I&amp;'4.1指令性任务（前端查询结果） (需要导入的-待处理)'!J:J,'4.1指令性任务（前端查询结果） (需要导入的-待处理)'!L:L),2,)</f>
        <v>2010-08-25 </v>
      </c>
      <c r="N108" t="s">
        <v>160</v>
      </c>
      <c r="O108" t="s">
        <v>27</v>
      </c>
      <c r="P108" t="s">
        <v>28</v>
      </c>
      <c r="Q108" t="str">
        <f t="shared" si="1"/>
        <v>wangxiaoming(10)</v>
      </c>
    </row>
    <row r="109" spans="2:17">
      <c r="B109" t="str">
        <f t="array" ref="B109">VLOOKUP(C109&amp;D109&amp;E109,IF({1,0},'4.1指令性任务（前端查询结果） (需要导入的-待处理)'!H:H&amp;'4.1指令性任务（前端查询结果） (需要导入的-待处理)'!I:I&amp;'4.1指令性任务（前端查询结果） (需要导入的-待处理)'!J:J,'4.1指令性任务（前端查询结果） (需要导入的-待处理)'!A:A),2,)</f>
        <v>2010</v>
      </c>
      <c r="C109" s="7" t="s">
        <v>448</v>
      </c>
      <c r="D109" s="7" t="s">
        <v>20</v>
      </c>
      <c r="E109" s="7" t="s">
        <v>100</v>
      </c>
      <c r="F109" t="e">
        <f>VLOOKUP(E109,[1]Sheet1!$A:$B,2,)</f>
        <v>#N/A</v>
      </c>
      <c r="G109" s="1" t="s">
        <v>101</v>
      </c>
      <c r="H109" t="str">
        <f t="array" ref="H109">VLOOKUP(C109&amp;"1",IF({1,0},'4.1指令性任务（前端查询结果） (需要导入的-待处理)'!H:H&amp;'4.1指令性任务（前端查询结果） (需要导入的-待处理)'!N:N,'4.1指令性任务（前端查询结果） (需要导入的-待处理)'!B:B),2,)</f>
        <v>王小明</v>
      </c>
      <c r="I109" t="str">
        <f>VLOOKUP(H109,'4.1指令性任务（前端查询结果） (需要导入的-待处理)'!B:E,3,)</f>
        <v>wangxiaoming</v>
      </c>
      <c r="J109" t="str">
        <f t="array" ref="J109">VLOOKUP(C109&amp;D109&amp;E109,IF({1,0},'4.1指令性任务（前端查询结果） (需要导入的-待处理)'!H:H&amp;'4.1指令性任务（前端查询结果） (需要导入的-待处理)'!I:I&amp;'4.1指令性任务（前端查询结果） (需要导入的-待处理)'!J:J,'4.1指令性任务（前端查询结果） (需要导入的-待处理)'!K:K),2,)</f>
        <v>2010-11-22 </v>
      </c>
      <c r="K109" t="str">
        <f t="array" ref="K109">VLOOKUP(C109&amp;D109&amp;E109,IF({1,0},'4.1指令性任务（前端查询结果） (需要导入的-待处理)'!H:H&amp;'4.1指令性任务（前端查询结果） (需要导入的-待处理)'!I:I&amp;'4.1指令性任务（前端查询结果） (需要导入的-待处理)'!J:J,'4.1指令性任务（前端查询结果） (需要导入的-待处理)'!L:L),2,)</f>
        <v>2010-11-26 </v>
      </c>
      <c r="N109" t="s">
        <v>160</v>
      </c>
      <c r="O109" t="s">
        <v>27</v>
      </c>
      <c r="P109" t="s">
        <v>28</v>
      </c>
      <c r="Q109" t="str">
        <f t="shared" si="1"/>
        <v>wangxiaoming(10)</v>
      </c>
    </row>
    <row r="110" spans="2:17">
      <c r="B110" t="str">
        <f t="array" ref="B110">VLOOKUP(C110&amp;D110&amp;E110,IF({1,0},'4.1指令性任务（前端查询结果） (需要导入的-待处理)'!H:H&amp;'4.1指令性任务（前端查询结果） (需要导入的-待处理)'!I:I&amp;'4.1指令性任务（前端查询结果） (需要导入的-待处理)'!J:J,'4.1指令性任务（前端查询结果） (需要导入的-待处理)'!A:A),2,)</f>
        <v>2010</v>
      </c>
      <c r="C110" s="7" t="s">
        <v>450</v>
      </c>
      <c r="D110" s="7" t="s">
        <v>48</v>
      </c>
      <c r="E110" s="7" t="s">
        <v>21</v>
      </c>
      <c r="F110" t="e">
        <f>VLOOKUP(E110,[1]Sheet1!$A:$B,2,)</f>
        <v>#N/A</v>
      </c>
      <c r="G110" s="1" t="s">
        <v>22</v>
      </c>
      <c r="H110" t="str">
        <f t="array" ref="H110">VLOOKUP(C110&amp;"1",IF({1,0},'4.1指令性任务（前端查询结果） (需要导入的-待处理)'!H:H&amp;'4.1指令性任务（前端查询结果） (需要导入的-待处理)'!N:N,'4.1指令性任务（前端查询结果） (需要导入的-待处理)'!B:B),2,)</f>
        <v>王秀模</v>
      </c>
      <c r="I110" t="str">
        <f>VLOOKUP(H110,'4.1指令性任务（前端查询结果） (需要导入的-待处理)'!B:E,3,)</f>
        <v>wangxiumo</v>
      </c>
      <c r="J110" t="str">
        <f t="array" ref="J110">VLOOKUP(C110&amp;D110&amp;E110,IF({1,0},'4.1指令性任务（前端查询结果） (需要导入的-待处理)'!H:H&amp;'4.1指令性任务（前端查询结果） (需要导入的-待处理)'!I:I&amp;'4.1指令性任务（前端查询结果） (需要导入的-待处理)'!J:J,'4.1指令性任务（前端查询结果） (需要导入的-待处理)'!K:K),2,)</f>
        <v>2010-09-07 </v>
      </c>
      <c r="K110" t="str">
        <f t="array" ref="K110">VLOOKUP(C110&amp;D110&amp;E110,IF({1,0},'4.1指令性任务（前端查询结果） (需要导入的-待处理)'!H:H&amp;'4.1指令性任务（前端查询结果） (需要导入的-待处理)'!I:I&amp;'4.1指令性任务（前端查询结果） (需要导入的-待处理)'!J:J,'4.1指令性任务（前端查询结果） (需要导入的-待处理)'!L:L),2,)</f>
        <v>2010-09-10 </v>
      </c>
      <c r="N110" t="s">
        <v>184</v>
      </c>
      <c r="O110" t="s">
        <v>27</v>
      </c>
      <c r="P110" t="s">
        <v>28</v>
      </c>
      <c r="Q110" t="str">
        <f t="shared" si="1"/>
        <v>wangxiumo(20)</v>
      </c>
    </row>
    <row r="111" spans="2:17">
      <c r="B111" t="str">
        <f t="array" ref="B111">VLOOKUP(C111&amp;D111&amp;E111,IF({1,0},'4.1指令性任务（前端查询结果） (需要导入的-待处理)'!H:H&amp;'4.1指令性任务（前端查询结果） (需要导入的-待处理)'!I:I&amp;'4.1指令性任务（前端查询结果） (需要导入的-待处理)'!J:J,'4.1指令性任务（前端查询结果） (需要导入的-待处理)'!A:A),2,)</f>
        <v>2010</v>
      </c>
      <c r="C111" s="7" t="s">
        <v>453</v>
      </c>
      <c r="D111" s="7" t="s">
        <v>48</v>
      </c>
      <c r="E111" s="7" t="s">
        <v>39</v>
      </c>
      <c r="F111" t="str">
        <f>VLOOKUP(E111,[1]Sheet1!$A:$B,2,)</f>
        <v>zhangbo</v>
      </c>
      <c r="G111" s="1" t="s">
        <v>40</v>
      </c>
      <c r="H111" t="str">
        <f t="array" ref="H111">VLOOKUP(C111&amp;"1",IF({1,0},'4.1指令性任务（前端查询结果） (需要导入的-待处理)'!H:H&amp;'4.1指令性任务（前端查询结果） (需要导入的-待处理)'!N:N,'4.1指令性任务（前端查询结果） (需要导入的-待处理)'!B:B),2,)</f>
        <v>王秀模</v>
      </c>
      <c r="I111" t="str">
        <f>VLOOKUP(H111,'4.1指令性任务（前端查询结果） (需要导入的-待处理)'!B:E,3,)</f>
        <v>wangxiumo</v>
      </c>
      <c r="J111" t="str">
        <f t="array" ref="J111">VLOOKUP(C111&amp;D111&amp;E111,IF({1,0},'4.1指令性任务（前端查询结果）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11" t="str">
        <f t="array" ref="K111">VLOOKUP(C111&amp;D111&amp;E111,IF({1,0},'4.1指令性任务（前端查询结果） (需要导入的-待处理)'!H:H&amp;'4.1指令性任务（前端查询结果） (需要导入的-待处理)'!I:I&amp;'4.1指令性任务（前端查询结果） (需要导入的-待处理)'!J:J,'4.1指令性任务（前端查询结果） (需要导入的-待处理)'!L:L),2,)</f>
        <v>2010-06-01 </v>
      </c>
      <c r="N111" t="s">
        <v>184</v>
      </c>
      <c r="O111" t="s">
        <v>27</v>
      </c>
      <c r="P111" t="s">
        <v>28</v>
      </c>
      <c r="Q111" t="str">
        <f t="shared" si="1"/>
        <v>wangxiumo(20)</v>
      </c>
    </row>
    <row r="112" spans="2:17">
      <c r="B112" t="str">
        <f t="array" ref="B112">VLOOKUP(C112&amp;D112&amp;E112,IF({1,0},'4.1指令性任务（前端查询结果） (需要导入的-待处理)'!H:H&amp;'4.1指令性任务（前端查询结果） (需要导入的-待处理)'!I:I&amp;'4.1指令性任务（前端查询结果） (需要导入的-待处理)'!J:J,'4.1指令性任务（前端查询结果） (需要导入的-待处理)'!A:A),2,)</f>
        <v>2010</v>
      </c>
      <c r="C112" s="7" t="s">
        <v>454</v>
      </c>
      <c r="D112" s="7" t="s">
        <v>20</v>
      </c>
      <c r="E112" s="7" t="s">
        <v>21</v>
      </c>
      <c r="F112" t="e">
        <f>VLOOKUP(E112,[1]Sheet1!$A:$B,2,)</f>
        <v>#N/A</v>
      </c>
      <c r="G112" s="1" t="s">
        <v>22</v>
      </c>
      <c r="H112" t="str">
        <f t="array" ref="H112">VLOOKUP(C112&amp;"1",IF({1,0},'4.1指令性任务（前端查询结果） (需要导入的-待处理)'!H:H&amp;'4.1指令性任务（前端查询结果） (需要导入的-待处理)'!N:N,'4.1指令性任务（前端查询结果） (需要导入的-待处理)'!B:B),2,)</f>
        <v>吴安</v>
      </c>
      <c r="I112" t="str">
        <f>VLOOKUP(H112,'4.1指令性任务（前端查询结果） (需要导入的-待处理)'!B:E,3,)</f>
        <v>wuan</v>
      </c>
      <c r="J112" t="str">
        <f t="array" ref="J112">VLOOKUP(C112&amp;D112&amp;E112,IF({1,0},'4.1指令性任务（前端查询结果） (需要导入的-待处理)'!H:H&amp;'4.1指令性任务（前端查询结果） (需要导入的-待处理)'!I:I&amp;'4.1指令性任务（前端查询结果） (需要导入的-待处理)'!J:J,'4.1指令性任务（前端查询结果） (需要导入的-待处理)'!K:K),2,)</f>
        <v>2010-01-07 </v>
      </c>
      <c r="K112" t="str">
        <f t="array" ref="K112">VLOOKUP(C112&amp;D112&amp;E112,IF({1,0},'4.1指令性任务（前端查询结果） (需要导入的-待处理)'!H:H&amp;'4.1指令性任务（前端查询结果） (需要导入的-待处理)'!I:I&amp;'4.1指令性任务（前端查询结果） (需要导入的-待处理)'!J:J,'4.1指令性任务（前端查询结果） (需要导入的-待处理)'!L:L),2,)</f>
        <v>2010-01-08 </v>
      </c>
      <c r="N112" t="s">
        <v>191</v>
      </c>
      <c r="O112" t="s">
        <v>27</v>
      </c>
      <c r="P112" t="s">
        <v>28</v>
      </c>
      <c r="Q112" t="str">
        <f t="shared" si="1"/>
        <v>wuan(10)</v>
      </c>
    </row>
    <row r="113" spans="2:17">
      <c r="B113" t="str">
        <f t="array" ref="B113">VLOOKUP(C113&amp;D113&amp;E113,IF({1,0},'4.1指令性任务（前端查询结果） (需要导入的-待处理)'!H:H&amp;'4.1指令性任务（前端查询结果） (需要导入的-待处理)'!I:I&amp;'4.1指令性任务（前端查询结果） (需要导入的-待处理)'!J:J,'4.1指令性任务（前端查询结果） (需要导入的-待处理)'!A:A),2,)</f>
        <v>2010</v>
      </c>
      <c r="C113" s="7" t="s">
        <v>457</v>
      </c>
      <c r="D113" s="7" t="s">
        <v>48</v>
      </c>
      <c r="E113" s="7" t="s">
        <v>21</v>
      </c>
      <c r="F113" t="e">
        <f>VLOOKUP(E113,[1]Sheet1!$A:$B,2,)</f>
        <v>#N/A</v>
      </c>
      <c r="G113" s="1" t="s">
        <v>22</v>
      </c>
      <c r="H113" t="str">
        <f t="array" ref="H113">VLOOKUP(C113&amp;"1",IF({1,0},'4.1指令性任务（前端查询结果） (需要导入的-待处理)'!H:H&amp;'4.1指令性任务（前端查询结果） (需要导入的-待处理)'!N:N,'4.1指令性任务（前端查询结果） (需要导入的-待处理)'!B:B),2,)</f>
        <v>吴安</v>
      </c>
      <c r="I113" t="str">
        <f>VLOOKUP(H113,'4.1指令性任务（前端查询结果） (需要导入的-待处理)'!B:E,3,)</f>
        <v>wuan</v>
      </c>
      <c r="J113" t="str">
        <f t="array" ref="J113">VLOOKUP(C113&amp;D113&amp;E113,IF({1,0},'4.1指令性任务（前端查询结果） (需要导入的-待处理)'!H:H&amp;'4.1指令性任务（前端查询结果） (需要导入的-待处理)'!I:I&amp;'4.1指令性任务（前端查询结果） (需要导入的-待处理)'!J:J,'4.1指令性任务（前端查询结果） (需要导入的-待处理)'!K:K),2,)</f>
        <v>2010-07-01 </v>
      </c>
      <c r="K113" t="str">
        <f t="array" ref="K113">VLOOKUP(C113&amp;D113&amp;E113,IF({1,0},'4.1指令性任务（前端查询结果） (需要导入的-待处理)'!H:H&amp;'4.1指令性任务（前端查询结果） (需要导入的-待处理)'!I:I&amp;'4.1指令性任务（前端查询结果） (需要导入的-待处理)'!J:J,'4.1指令性任务（前端查询结果） (需要导入的-待处理)'!L:L),2,)</f>
        <v>2010-07-23 </v>
      </c>
      <c r="N113" t="s">
        <v>191</v>
      </c>
      <c r="O113" t="s">
        <v>27</v>
      </c>
      <c r="P113" t="s">
        <v>28</v>
      </c>
      <c r="Q113" t="str">
        <f t="shared" si="1"/>
        <v>wuan(20)</v>
      </c>
    </row>
    <row r="114" spans="2:17">
      <c r="B114" t="str">
        <f t="array" ref="B114">VLOOKUP(C114&amp;D114&amp;E114,IF({1,0},'4.1指令性任务（前端查询结果） (需要导入的-待处理)'!H:H&amp;'4.1指令性任务（前端查询结果） (需要导入的-待处理)'!I:I&amp;'4.1指令性任务（前端查询结果） (需要导入的-待处理)'!J:J,'4.1指令性任务（前端查询结果） (需要导入的-待处理)'!A:A),2,)</f>
        <v>2010</v>
      </c>
      <c r="C114" s="7" t="s">
        <v>461</v>
      </c>
      <c r="D114" s="7" t="s">
        <v>20</v>
      </c>
      <c r="E114" s="7" t="s">
        <v>21</v>
      </c>
      <c r="F114" t="e">
        <f>VLOOKUP(E114,[1]Sheet1!$A:$B,2,)</f>
        <v>#N/A</v>
      </c>
      <c r="G114" s="1" t="s">
        <v>22</v>
      </c>
      <c r="H114" t="str">
        <f t="array" ref="H114">VLOOKUP(C114&amp;"1",IF({1,0},'4.1指令性任务（前端查询结果） (需要导入的-待处理)'!H:H&amp;'4.1指令性任务（前端查询结果） (需要导入的-待处理)'!N:N,'4.1指令性任务（前端查询结果） (需要导入的-待处理)'!B:B),2,)</f>
        <v>吴安</v>
      </c>
      <c r="I114" t="str">
        <f>VLOOKUP(H114,'4.1指令性任务（前端查询结果） (需要导入的-待处理)'!B:E,3,)</f>
        <v>wuan</v>
      </c>
      <c r="J114" t="str">
        <f t="array" ref="J114">VLOOKUP(C114&amp;D114&amp;E114,IF({1,0},'4.1指令性任务（前端查询结果） (需要导入的-待处理)'!H:H&amp;'4.1指令性任务（前端查询结果） (需要导入的-待处理)'!I:I&amp;'4.1指令性任务（前端查询结果） (需要导入的-待处理)'!J:J,'4.1指令性任务（前端查询结果） (需要导入的-待处理)'!K:K),2,)</f>
        <v>2010-05-26 </v>
      </c>
      <c r="K114" t="str">
        <f t="array" ref="K114">VLOOKUP(C114&amp;D114&amp;E114,IF({1,0},'4.1指令性任务（前端查询结果） (需要导入的-待处理)'!H:H&amp;'4.1指令性任务（前端查询结果） (需要导入的-待处理)'!I:I&amp;'4.1指令性任务（前端查询结果） (需要导入的-待处理)'!J:J,'4.1指令性任务（前端查询结果） (需要导入的-待处理)'!L:L),2,)</f>
        <v>2010-05-31 </v>
      </c>
      <c r="N114" t="s">
        <v>191</v>
      </c>
      <c r="O114" t="s">
        <v>27</v>
      </c>
      <c r="P114" t="s">
        <v>28</v>
      </c>
      <c r="Q114" t="str">
        <f t="shared" si="1"/>
        <v>wuan(10)</v>
      </c>
    </row>
    <row r="115" spans="2:17">
      <c r="B115" t="str">
        <f t="array" ref="B115">VLOOKUP(C115&amp;D115&amp;E115,IF({1,0},'4.1指令性任务（前端查询结果） (需要导入的-待处理)'!H:H&amp;'4.1指令性任务（前端查询结果） (需要导入的-待处理)'!I:I&amp;'4.1指令性任务（前端查询结果） (需要导入的-待处理)'!J:J,'4.1指令性任务（前端查询结果） (需要导入的-待处理)'!A:A),2,)</f>
        <v>2010</v>
      </c>
      <c r="C115" s="7" t="s">
        <v>405</v>
      </c>
      <c r="D115" s="7" t="s">
        <v>48</v>
      </c>
      <c r="E115" s="7" t="s">
        <v>21</v>
      </c>
      <c r="F115" t="e">
        <f>VLOOKUP(E115,[1]Sheet1!$A:$B,2,)</f>
        <v>#N/A</v>
      </c>
      <c r="G115" s="1" t="s">
        <v>22</v>
      </c>
      <c r="H115" t="str">
        <f t="array" ref="H115">VLOOKUP(C115&amp;"1",IF({1,0},'4.1指令性任务（前端查询结果） (需要导入的-待处理)'!H:H&amp;'4.1指令性任务（前端查询结果） (需要导入的-待处理)'!N:N,'4.1指令性任务（前端查询结果） (需要导入的-待处理)'!B:B),2,)</f>
        <v>罗锐华</v>
      </c>
      <c r="I115" t="str">
        <f>VLOOKUP(H115,'4.1指令性任务（前端查询结果） (需要导入的-待处理)'!B:E,3,)</f>
        <v>luoruihua</v>
      </c>
      <c r="J115" t="str">
        <f t="array" ref="J115">VLOOKUP(C115&amp;D115&amp;E115,IF({1,0},'4.1指令性任务（前端查询结果） (需要导入的-待处理)'!H:H&amp;'4.1指令性任务（前端查询结果） (需要导入的-待处理)'!I:I&amp;'4.1指令性任务（前端查询结果） (需要导入的-待处理)'!J:J,'4.1指令性任务（前端查询结果） (需要导入的-待处理)'!K:K),2,)</f>
        <v>2010-07-13 </v>
      </c>
      <c r="K115" t="str">
        <f t="array" ref="K115">VLOOKUP(C115&amp;D115&amp;E115,IF({1,0},'4.1指令性任务（前端查询结果） (需要导入的-待处理)'!H:H&amp;'4.1指令性任务（前端查询结果） (需要导入的-待处理)'!I:I&amp;'4.1指令性任务（前端查询结果） (需要导入的-待处理)'!J:J,'4.1指令性任务（前端查询结果） (需要导入的-待处理)'!L:L),2,)</f>
        <v>2010-07-16 </v>
      </c>
      <c r="N115" t="s">
        <v>464</v>
      </c>
      <c r="O115" t="s">
        <v>27</v>
      </c>
      <c r="P115" t="s">
        <v>28</v>
      </c>
      <c r="Q115" t="str">
        <f t="shared" si="1"/>
        <v>luoruihua(20)</v>
      </c>
    </row>
    <row r="116" spans="2:17">
      <c r="B116" t="str">
        <f t="array" ref="B116">VLOOKUP(C116&amp;D116&amp;E116,IF({1,0},'4.1指令性任务（前端查询结果） (需要导入的-待处理)'!H:H&amp;'4.1指令性任务（前端查询结果） (需要导入的-待处理)'!I:I&amp;'4.1指令性任务（前端查询结果） (需要导入的-待处理)'!J:J,'4.1指令性任务（前端查询结果） (需要导入的-待处理)'!A:A),2,)</f>
        <v>2010</v>
      </c>
      <c r="C116" s="7" t="s">
        <v>465</v>
      </c>
      <c r="D116" s="7" t="s">
        <v>48</v>
      </c>
      <c r="E116" s="7" t="s">
        <v>39</v>
      </c>
      <c r="F116" t="str">
        <f>VLOOKUP(E116,[1]Sheet1!$A:$B,2,)</f>
        <v>zhangbo</v>
      </c>
      <c r="G116" s="1" t="s">
        <v>40</v>
      </c>
      <c r="H116" t="str">
        <f t="array" ref="H116">VLOOKUP(C116&amp;"1",IF({1,0},'4.1指令性任务（前端查询结果） (需要导入的-待处理)'!H:H&amp;'4.1指令性任务（前端查询结果） (需要导入的-待处理)'!N:N,'4.1指令性任务（前端查询结果） (需要导入的-待处理)'!B:B),2,)</f>
        <v>吴大兵</v>
      </c>
      <c r="I116" t="str">
        <f>VLOOKUP(H116,'4.1指令性任务（前端查询结果） (需要导入的-待处理)'!B:E,3,)</f>
        <v>wudabing</v>
      </c>
      <c r="J116" t="str">
        <f t="array" ref="J116">VLOOKUP(C116&amp;D116&amp;E116,IF({1,0},'4.1指令性任务（前端查询结果）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16" t="str">
        <f t="array" ref="K116">VLOOKUP(C116&amp;D116&amp;E116,IF({1,0},'4.1指令性任务（前端查询结果） (需要导入的-待处理)'!H:H&amp;'4.1指令性任务（前端查询结果） (需要导入的-待处理)'!I:I&amp;'4.1指令性任务（前端查询结果） (需要导入的-待处理)'!J:J,'4.1指令性任务（前端查询结果） (需要导入的-待处理)'!L:L),2,)</f>
        <v>2010-06-01 </v>
      </c>
      <c r="N116" t="s">
        <v>464</v>
      </c>
      <c r="O116" t="s">
        <v>27</v>
      </c>
      <c r="P116" t="s">
        <v>28</v>
      </c>
      <c r="Q116" t="str">
        <f t="shared" si="1"/>
        <v>wudabing(20)</v>
      </c>
    </row>
    <row r="117" spans="2:17">
      <c r="B117" t="str">
        <f t="array" ref="B117">VLOOKUP(C117&amp;D117&amp;E117,IF({1,0},'4.1指令性任务（前端查询结果） (需要导入的-待处理)'!H:H&amp;'4.1指令性任务（前端查询结果） (需要导入的-待处理)'!I:I&amp;'4.1指令性任务（前端查询结果） (需要导入的-待处理)'!J:J,'4.1指令性任务（前端查询结果） (需要导入的-待处理)'!A:A),2,)</f>
        <v>2010</v>
      </c>
      <c r="C117" s="7" t="s">
        <v>469</v>
      </c>
      <c r="D117" s="7" t="s">
        <v>48</v>
      </c>
      <c r="E117" s="7" t="s">
        <v>39</v>
      </c>
      <c r="F117" t="str">
        <f>VLOOKUP(E117,[1]Sheet1!$A:$B,2,)</f>
        <v>zhangbo</v>
      </c>
      <c r="G117" s="1" t="s">
        <v>40</v>
      </c>
      <c r="H117" t="str">
        <f t="array" ref="H117">VLOOKUP(C117&amp;"1",IF({1,0},'4.1指令性任务（前端查询结果） (需要导入的-待处理)'!H:H&amp;'4.1指令性任务（前端查询结果） (需要导入的-待处理)'!N:N,'4.1指令性任务（前端查询结果） (需要导入的-待处理)'!B:B),2,)</f>
        <v>许玉明</v>
      </c>
      <c r="I117" t="str">
        <f>VLOOKUP(H117,'4.1指令性任务（前端查询结果） (需要导入的-待处理)'!B:E,3,)</f>
        <v>xuyuming</v>
      </c>
      <c r="J117" t="str">
        <f t="array" ref="J117">VLOOKUP(C117&amp;D117&amp;E117,IF({1,0},'4.1指令性任务（前端查询结果）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17" t="str">
        <f t="array" ref="K117">VLOOKUP(C117&amp;D117&amp;E117,IF({1,0},'4.1指令性任务（前端查询结果） (需要导入的-待处理)'!H:H&amp;'4.1指令性任务（前端查询结果） (需要导入的-待处理)'!I:I&amp;'4.1指令性任务（前端查询结果） (需要导入的-待处理)'!J:J,'4.1指令性任务（前端查询结果） (需要导入的-待处理)'!L:L),2,)</f>
        <v>2010-06-01 </v>
      </c>
      <c r="N117" t="s">
        <v>206</v>
      </c>
      <c r="O117" t="s">
        <v>27</v>
      </c>
      <c r="P117" t="s">
        <v>28</v>
      </c>
      <c r="Q117" t="str">
        <f t="shared" si="1"/>
        <v>xuyuming(20)</v>
      </c>
    </row>
    <row r="118" spans="2:17">
      <c r="B118" t="str">
        <f t="array" ref="B118">VLOOKUP(C118&amp;D118&amp;E118,IF({1,0},'4.1指令性任务（前端查询结果） (需要导入的-待处理)'!H:H&amp;'4.1指令性任务（前端查询结果） (需要导入的-待处理)'!I:I&amp;'4.1指令性任务（前端查询结果） (需要导入的-待处理)'!J:J,'4.1指令性任务（前端查询结果） (需要导入的-待处理)'!A:A),2,)</f>
        <v>2010</v>
      </c>
      <c r="C118" s="7" t="s">
        <v>470</v>
      </c>
      <c r="D118" s="7" t="s">
        <v>20</v>
      </c>
      <c r="E118" s="7" t="s">
        <v>21</v>
      </c>
      <c r="F118" t="e">
        <f>VLOOKUP(E118,[1]Sheet1!$A:$B,2,)</f>
        <v>#N/A</v>
      </c>
      <c r="G118" s="1" t="s">
        <v>22</v>
      </c>
      <c r="H118" t="str">
        <f t="array" ref="H118">VLOOKUP(C118&amp;"1",IF({1,0},'4.1指令性任务（前端查询结果） (需要导入的-待处理)'!H:H&amp;'4.1指令性任务（前端查询结果） (需要导入的-待处理)'!N:N,'4.1指令性任务（前端查询结果） (需要导入的-待处理)'!B:B),2,)</f>
        <v>许玉明</v>
      </c>
      <c r="I118" t="str">
        <f>VLOOKUP(H118,'4.1指令性任务（前端查询结果） (需要导入的-待处理)'!B:E,3,)</f>
        <v>xuyuming</v>
      </c>
      <c r="J118" t="str">
        <f t="array" ref="J118">VLOOKUP(C118&amp;D118&amp;E118,IF({1,0},'4.1指令性任务（前端查询结果） (需要导入的-待处理)'!H:H&amp;'4.1指令性任务（前端查询结果） (需要导入的-待处理)'!I:I&amp;'4.1指令性任务（前端查询结果） (需要导入的-待处理)'!J:J,'4.1指令性任务（前端查询结果） (需要导入的-待处理)'!K:K),2,)</f>
        <v>2010-11-12 </v>
      </c>
      <c r="K118" t="str">
        <f t="array" ref="K118">VLOOKUP(C118&amp;D118&amp;E118,IF({1,0},'4.1指令性任务（前端查询结果） (需要导入的-待处理)'!H:H&amp;'4.1指令性任务（前端查询结果） (需要导入的-待处理)'!I:I&amp;'4.1指令性任务（前端查询结果） (需要导入的-待处理)'!J:J,'4.1指令性任务（前端查询结果） (需要导入的-待处理)'!L:L),2,)</f>
        <v>2010-11-15 </v>
      </c>
      <c r="N118" t="s">
        <v>206</v>
      </c>
      <c r="O118" t="s">
        <v>27</v>
      </c>
      <c r="P118" t="s">
        <v>28</v>
      </c>
      <c r="Q118" t="str">
        <f t="shared" si="1"/>
        <v>xuyuming(10)</v>
      </c>
    </row>
    <row r="119" spans="2:17">
      <c r="B119" t="str">
        <f t="array" ref="B119">VLOOKUP(C119&amp;D119&amp;E119,IF({1,0},'4.1指令性任务（前端查询结果） (需要导入的-待处理)'!H:H&amp;'4.1指令性任务（前端查询结果） (需要导入的-待处理)'!I:I&amp;'4.1指令性任务（前端查询结果） (需要导入的-待处理)'!J:J,'4.1指令性任务（前端查询结果） (需要导入的-待处理)'!A:A),2,)</f>
        <v>2010</v>
      </c>
      <c r="C119" s="7" t="s">
        <v>65</v>
      </c>
      <c r="D119" s="7" t="s">
        <v>20</v>
      </c>
      <c r="E119" s="7" t="s">
        <v>21</v>
      </c>
      <c r="F119" t="e">
        <f>VLOOKUP(E119,[1]Sheet1!$A:$B,2,)</f>
        <v>#N/A</v>
      </c>
      <c r="G119" s="1" t="s">
        <v>22</v>
      </c>
      <c r="H119" t="str">
        <f t="array" ref="H119">VLOOKUP(C119&amp;"1",IF({1,0},'4.1指令性任务（前端查询结果） (需要导入的-待处理)'!H:H&amp;'4.1指令性任务（前端查询结果） (需要导入的-待处理)'!N:N,'4.1指令性任务（前端查询结果） (需要导入的-待处理)'!B:B),2,)</f>
        <v>邓涛</v>
      </c>
      <c r="I119" t="str">
        <f>VLOOKUP(H119,'4.1指令性任务（前端查询结果） (需要导入的-待处理)'!B:E,3,)</f>
        <v>dengtao</v>
      </c>
      <c r="J119" t="str">
        <f t="array" ref="J119">VLOOKUP(C119&amp;D119&amp;E119,IF({1,0},'4.1指令性任务（前端查询结果） (需要导入的-待处理)'!H:H&amp;'4.1指令性任务（前端查询结果） (需要导入的-待处理)'!I:I&amp;'4.1指令性任务（前端查询结果） (需要导入的-待处理)'!J:J,'4.1指令性任务（前端查询结果） (需要导入的-待处理)'!K:K),2,)</f>
        <v>2010-11-15 </v>
      </c>
      <c r="K119" t="str">
        <f t="array" ref="K119">VLOOKUP(C119&amp;D119&amp;E119,IF({1,0},'4.1指令性任务（前端查询结果） (需要导入的-待处理)'!H:H&amp;'4.1指令性任务（前端查询结果） (需要导入的-待处理)'!I:I&amp;'4.1指令性任务（前端查询结果） (需要导入的-待处理)'!J:J,'4.1指令性任务（前端查询结果） (需要导入的-待处理)'!L:L),2,)</f>
        <v>2010-11-16 </v>
      </c>
      <c r="N119" t="s">
        <v>206</v>
      </c>
      <c r="O119" t="s">
        <v>27</v>
      </c>
      <c r="P119" t="s">
        <v>28</v>
      </c>
      <c r="Q119" t="str">
        <f t="shared" si="1"/>
        <v>dengtao(10)</v>
      </c>
    </row>
    <row r="120" spans="2:17">
      <c r="B120" t="str">
        <f t="array" ref="B120">VLOOKUP(C120&amp;D120&amp;E120,IF({1,0},'4.1指令性任务（前端查询结果） (需要导入的-待处理)'!H:H&amp;'4.1指令性任务（前端查询结果） (需要导入的-待处理)'!I:I&amp;'4.1指令性任务（前端查询结果） (需要导入的-待处理)'!J:J,'4.1指令性任务（前端查询结果） (需要导入的-待处理)'!A:A),2,)</f>
        <v>2010</v>
      </c>
      <c r="C120" s="7" t="s">
        <v>473</v>
      </c>
      <c r="D120" s="7" t="s">
        <v>48</v>
      </c>
      <c r="E120" s="7" t="s">
        <v>39</v>
      </c>
      <c r="F120" t="str">
        <f>VLOOKUP(E120,[1]Sheet1!$A:$B,2,)</f>
        <v>zhangbo</v>
      </c>
      <c r="G120" s="1" t="s">
        <v>40</v>
      </c>
      <c r="H120" t="str">
        <f t="array" ref="H120">VLOOKUP(C120&amp;"1",IF({1,0},'4.1指令性任务（前端查询结果） (需要导入的-待处理)'!H:H&amp;'4.1指令性任务（前端查询结果） (需要导入的-待处理)'!N:N,'4.1指令性任务（前端查询结果） (需要导入的-待处理)'!B:B),2,)</f>
        <v>杨玲</v>
      </c>
      <c r="I120" t="str">
        <f>VLOOKUP(H120,'4.1指令性任务（前端查询结果） (需要导入的-待处理)'!B:E,3,)</f>
        <v>yangling</v>
      </c>
      <c r="J120" t="str">
        <f t="array" ref="J120">VLOOKUP(C120&amp;D120&amp;E120,IF({1,0},'4.1指令性任务（前端查询结果）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20" t="str">
        <f t="array" ref="K120">VLOOKUP(C120&amp;D120&amp;E120,IF({1,0},'4.1指令性任务（前端查询结果） (需要导入的-待处理)'!H:H&amp;'4.1指令性任务（前端查询结果） (需要导入的-待处理)'!I:I&amp;'4.1指令性任务（前端查询结果） (需要导入的-待处理)'!J:J,'4.1指令性任务（前端查询结果） (需要导入的-待处理)'!L:L),2,)</f>
        <v>2010-05-25 </v>
      </c>
      <c r="N120" t="s">
        <v>212</v>
      </c>
      <c r="O120" t="s">
        <v>27</v>
      </c>
      <c r="P120" t="s">
        <v>28</v>
      </c>
      <c r="Q120" t="str">
        <f t="shared" si="1"/>
        <v>yangling(20)</v>
      </c>
    </row>
    <row r="121" spans="2:17">
      <c r="B121" t="str">
        <f t="array" ref="B121">VLOOKUP(C121&amp;D121&amp;E121,IF({1,0},'4.1指令性任务（前端查询结果） (需要导入的-待处理)'!H:H&amp;'4.1指令性任务（前端查询结果） (需要导入的-待处理)'!I:I&amp;'4.1指令性任务（前端查询结果） (需要导入的-待处理)'!J:J,'4.1指令性任务（前端查询结果） (需要导入的-待处理)'!A:A),2,)</f>
        <v>2010</v>
      </c>
      <c r="C121" s="7" t="s">
        <v>474</v>
      </c>
      <c r="D121" s="7" t="s">
        <v>48</v>
      </c>
      <c r="E121" s="7" t="s">
        <v>21</v>
      </c>
      <c r="F121" t="e">
        <f>VLOOKUP(E121,[1]Sheet1!$A:$B,2,)</f>
        <v>#N/A</v>
      </c>
      <c r="G121" s="1" t="s">
        <v>22</v>
      </c>
      <c r="H121" t="str">
        <f t="array" ref="H121">VLOOKUP(C121&amp;"1",IF({1,0},'4.1指令性任务（前端查询结果） (需要导入的-待处理)'!H:H&amp;'4.1指令性任务（前端查询结果） (需要导入的-待处理)'!N:N,'4.1指令性任务（前端查询结果） (需要导入的-待处理)'!B:B),2,)</f>
        <v>杨孝容</v>
      </c>
      <c r="I121" t="str">
        <f>VLOOKUP(H121,'4.1指令性任务（前端查询结果） (需要导入的-待处理)'!B:E,3,)</f>
        <v>yangxiaorong</v>
      </c>
      <c r="J121" t="str">
        <f t="array" ref="J121">VLOOKUP(C121&amp;D121&amp;E121,IF({1,0},'4.1指令性任务（前端查询结果） (需要导入的-待处理)'!H:H&amp;'4.1指令性任务（前端查询结果） (需要导入的-待处理)'!I:I&amp;'4.1指令性任务（前端查询结果） (需要导入的-待处理)'!J:J,'4.1指令性任务（前端查询结果） (需要导入的-待处理)'!K:K),2,)</f>
        <v>2010-06-29 </v>
      </c>
      <c r="K121" t="str">
        <f t="array" ref="K121">VLOOKUP(C121&amp;D121&amp;E121,IF({1,0},'4.1指令性任务（前端查询结果） (需要导入的-待处理)'!H:H&amp;'4.1指令性任务（前端查询结果） (需要导入的-待处理)'!I:I&amp;'4.1指令性任务（前端查询结果） (需要导入的-待处理)'!J:J,'4.1指令性任务（前端查询结果） (需要导入的-待处理)'!L:L),2,)</f>
        <v>2010-07-06 </v>
      </c>
      <c r="N121" t="s">
        <v>222</v>
      </c>
      <c r="O121" t="s">
        <v>27</v>
      </c>
      <c r="P121" t="s">
        <v>28</v>
      </c>
      <c r="Q121" t="str">
        <f t="shared" si="1"/>
        <v>yangxiaorong(20)</v>
      </c>
    </row>
    <row r="122" spans="2:17">
      <c r="B122" t="str">
        <f t="array" ref="B122">VLOOKUP(C122&amp;D122&amp;E122,IF({1,0},'4.1指令性任务（前端查询结果） (需要导入的-待处理)'!H:H&amp;'4.1指令性任务（前端查询结果） (需要导入的-待处理)'!I:I&amp;'4.1指令性任务（前端查询结果） (需要导入的-待处理)'!J:J,'4.1指令性任务（前端查询结果） (需要导入的-待处理)'!A:A),2,)</f>
        <v>2010</v>
      </c>
      <c r="C122" s="7" t="s">
        <v>475</v>
      </c>
      <c r="D122" s="7" t="s">
        <v>20</v>
      </c>
      <c r="E122" s="7" t="s">
        <v>49</v>
      </c>
      <c r="F122" t="e">
        <f>VLOOKUP(E122,[1]Sheet1!$A:$B,2,)</f>
        <v>#N/A</v>
      </c>
      <c r="G122" s="1" t="s">
        <v>50</v>
      </c>
      <c r="H122" t="str">
        <f t="array" ref="H122">VLOOKUP(C122&amp;"1",IF({1,0},'4.1指令性任务（前端查询结果） (需要导入的-待处理)'!H:H&amp;'4.1指令性任务（前端查询结果） (需要导入的-待处理)'!N:N,'4.1指令性任务（前端查询结果） (需要导入的-待处理)'!B:B),2,)</f>
        <v>杨孝容</v>
      </c>
      <c r="I122" t="str">
        <f>VLOOKUP(H122,'4.1指令性任务（前端查询结果） (需要导入的-待处理)'!B:E,3,)</f>
        <v>yangxiaorong</v>
      </c>
      <c r="J122" t="str">
        <f t="array" ref="J122">VLOOKUP(C122&amp;D122&amp;E122,IF({1,0},'4.1指令性任务（前端查询结果） (需要导入的-待处理)'!H:H&amp;'4.1指令性任务（前端查询结果） (需要导入的-待处理)'!I:I&amp;'4.1指令性任务（前端查询结果） (需要导入的-待处理)'!J:J,'4.1指令性任务（前端查询结果） (需要导入的-待处理)'!K:K),2,)</f>
        <v>2010-05-06 </v>
      </c>
      <c r="K122" t="str">
        <f t="array" ref="K122">VLOOKUP(C122&amp;D122&amp;E122,IF({1,0},'4.1指令性任务（前端查询结果） (需要导入的-待处理)'!H:H&amp;'4.1指令性任务（前端查询结果） (需要导入的-待处理)'!I:I&amp;'4.1指令性任务（前端查询结果） (需要导入的-待处理)'!J:J,'4.1指令性任务（前端查询结果） (需要导入的-待处理)'!L:L),2,)</f>
        <v>2010-05-11 </v>
      </c>
      <c r="N122" t="s">
        <v>222</v>
      </c>
      <c r="O122" t="s">
        <v>27</v>
      </c>
      <c r="P122" t="s">
        <v>28</v>
      </c>
      <c r="Q122" t="str">
        <f t="shared" si="1"/>
        <v>yangxiaorong(10)</v>
      </c>
    </row>
    <row r="123" spans="2:17">
      <c r="B123" t="str">
        <f t="array" ref="B123">VLOOKUP(C123&amp;D123&amp;E123,IF({1,0},'4.1指令性任务（前端查询结果） (需要导入的-待处理)'!H:H&amp;'4.1指令性任务（前端查询结果） (需要导入的-待处理)'!I:I&amp;'4.1指令性任务（前端查询结果） (需要导入的-待处理)'!J:J,'4.1指令性任务（前端查询结果） (需要导入的-待处理)'!A:A),2,)</f>
        <v>2010</v>
      </c>
      <c r="C123" s="7" t="s">
        <v>479</v>
      </c>
      <c r="D123" s="7" t="s">
        <v>48</v>
      </c>
      <c r="E123" s="7" t="s">
        <v>21</v>
      </c>
      <c r="F123" t="e">
        <f>VLOOKUP(E123,[1]Sheet1!$A:$B,2,)</f>
        <v>#N/A</v>
      </c>
      <c r="G123" s="1" t="s">
        <v>22</v>
      </c>
      <c r="H123" t="str">
        <f t="array" ref="H123">VLOOKUP(C123&amp;"1",IF({1,0},'4.1指令性任务（前端查询结果） (需要导入的-待处理)'!H:H&amp;'4.1指令性任务（前端查询结果） (需要导入的-待处理)'!N:N,'4.1指令性任务（前端查询结果） (需要导入的-待处理)'!B:B),2,)</f>
        <v>杨勇</v>
      </c>
      <c r="I123" t="str">
        <f>VLOOKUP(H123,'4.1指令性任务（前端查询结果） (需要导入的-待处理)'!B:E,3,)</f>
        <v>yangyong</v>
      </c>
      <c r="J123" t="str">
        <f t="array" ref="J123">VLOOKUP(C123&amp;D123&amp;E123,IF({1,0},'4.1指令性任务（前端查询结果） (需要导入的-待处理)'!H:H&amp;'4.1指令性任务（前端查询结果） (需要导入的-待处理)'!I:I&amp;'4.1指令性任务（前端查询结果） (需要导入的-待处理)'!J:J,'4.1指令性任务（前端查询结果） (需要导入的-待处理)'!K:K),2,)</f>
        <v>2010-08-13 </v>
      </c>
      <c r="K123" t="str">
        <f t="array" ref="K123">VLOOKUP(C123&amp;D123&amp;E123,IF({1,0},'4.1指令性任务（前端查询结果） (需要导入的-待处理)'!H:H&amp;'4.1指令性任务（前端查询结果） (需要导入的-待处理)'!I:I&amp;'4.1指令性任务（前端查询结果） (需要导入的-待处理)'!J:J,'4.1指令性任务（前端查询结果） (需要导入的-待处理)'!L:L),2,)</f>
        <v>2010-08-31 </v>
      </c>
      <c r="N123" t="s">
        <v>482</v>
      </c>
      <c r="O123" t="s">
        <v>27</v>
      </c>
      <c r="P123" t="s">
        <v>28</v>
      </c>
      <c r="Q123" t="str">
        <f t="shared" si="1"/>
        <v>yangyong(20)</v>
      </c>
    </row>
    <row r="124" spans="2:17">
      <c r="B124" t="str">
        <f t="array" ref="B124">VLOOKUP(C124&amp;D124&amp;E124,IF({1,0},'4.1指令性任务（前端查询结果） (需要导入的-待处理)'!H:H&amp;'4.1指令性任务（前端查询结果） (需要导入的-待处理)'!I:I&amp;'4.1指令性任务（前端查询结果） (需要导入的-待处理)'!J:J,'4.1指令性任务（前端查询结果） (需要导入的-待处理)'!A:A),2,)</f>
        <v>2010</v>
      </c>
      <c r="C124" s="7" t="s">
        <v>484</v>
      </c>
      <c r="D124" s="7" t="s">
        <v>48</v>
      </c>
      <c r="E124" s="7" t="s">
        <v>21</v>
      </c>
      <c r="F124" t="e">
        <f>VLOOKUP(E124,[1]Sheet1!$A:$B,2,)</f>
        <v>#N/A</v>
      </c>
      <c r="G124" s="1" t="s">
        <v>22</v>
      </c>
      <c r="H124" t="str">
        <f t="array" ref="H124">VLOOKUP(C124&amp;"1",IF({1,0},'4.1指令性任务（前端查询结果） (需要导入的-待处理)'!H:H&amp;'4.1指令性任务（前端查询结果） (需要导入的-待处理)'!N:N,'4.1指令性任务（前端查询结果） (需要导入的-待处理)'!B:B),2,)</f>
        <v>杨勇</v>
      </c>
      <c r="I124" t="str">
        <f>VLOOKUP(H124,'4.1指令性任务（前端查询结果） (需要导入的-待处理)'!B:E,3,)</f>
        <v>yangyong</v>
      </c>
      <c r="J124" t="str">
        <f t="array" ref="J124">VLOOKUP(C124&amp;D124&amp;E124,IF({1,0},'4.1指令性任务（前端查询结果） (需要导入的-待处理)'!H:H&amp;'4.1指令性任务（前端查询结果） (需要导入的-待处理)'!I:I&amp;'4.1指令性任务（前端查询结果） (需要导入的-待处理)'!J:J,'4.1指令性任务（前端查询结果） (需要导入的-待处理)'!K:K),2,)</f>
        <v>2010-10-20 </v>
      </c>
      <c r="K124" t="str">
        <f t="array" ref="K124">VLOOKUP(C124&amp;D124&amp;E124,IF({1,0},'4.1指令性任务（前端查询结果） (需要导入的-待处理)'!H:H&amp;'4.1指令性任务（前端查询结果） (需要导入的-待处理)'!I:I&amp;'4.1指令性任务（前端查询结果） (需要导入的-待处理)'!J:J,'4.1指令性任务（前端查询结果） (需要导入的-待处理)'!L:L),2,)</f>
        <v>2010-10-28 </v>
      </c>
      <c r="N124" t="s">
        <v>482</v>
      </c>
      <c r="O124" t="s">
        <v>27</v>
      </c>
      <c r="P124" t="s">
        <v>28</v>
      </c>
      <c r="Q124" t="str">
        <f t="shared" si="1"/>
        <v>yangyong(20)</v>
      </c>
    </row>
    <row r="125" spans="2:17">
      <c r="B125" t="str">
        <f t="array" ref="B125">VLOOKUP(C125&amp;D125&amp;E125,IF({1,0},'4.1指令性任务（前端查询结果） (需要导入的-待处理)'!H:H&amp;'4.1指令性任务（前端查询结果） (需要导入的-待处理)'!I:I&amp;'4.1指令性任务（前端查询结果） (需要导入的-待处理)'!J:J,'4.1指令性任务（前端查询结果） (需要导入的-待处理)'!A:A),2,)</f>
        <v>2010</v>
      </c>
      <c r="C125" s="7" t="s">
        <v>487</v>
      </c>
      <c r="D125" s="7" t="s">
        <v>20</v>
      </c>
      <c r="E125" s="7" t="s">
        <v>49</v>
      </c>
      <c r="F125" t="e">
        <f>VLOOKUP(E125,[1]Sheet1!$A:$B,2,)</f>
        <v>#N/A</v>
      </c>
      <c r="G125" s="1" t="s">
        <v>50</v>
      </c>
      <c r="H125" t="str">
        <f t="array" ref="H125">VLOOKUP(C125&amp;"1",IF({1,0},'4.1指令性任务（前端查询结果） (需要导入的-待处理)'!H:H&amp;'4.1指令性任务（前端查询结果） (需要导入的-待处理)'!N:N,'4.1指令性任务（前端查询结果） (需要导入的-待处理)'!B:B),2,)</f>
        <v>钟瑶奇</v>
      </c>
      <c r="I125" t="str">
        <f>VLOOKUP(H125,'4.1指令性任务（前端查询结果） (需要导入的-待处理)'!B:E,3,)</f>
        <v>zhongyaoqi</v>
      </c>
      <c r="J125" t="str">
        <f t="array" ref="J125">VLOOKUP(C125&amp;D125&amp;E125,IF({1,0},'4.1指令性任务（前端查询结果） (需要导入的-待处理)'!H:H&amp;'4.1指令性任务（前端查询结果） (需要导入的-待处理)'!I:I&amp;'4.1指令性任务（前端查询结果） (需要导入的-待处理)'!J:J,'4.1指令性任务（前端查询结果） (需要导入的-待处理)'!K:K),2,)</f>
        <v>2010-05-11 </v>
      </c>
      <c r="K125" t="str">
        <f t="array" ref="K125">VLOOKUP(C125&amp;D125&amp;E125,IF({1,0},'4.1指令性任务（前端查询结果） (需要导入的-待处理)'!H:H&amp;'4.1指令性任务（前端查询结果） (需要导入的-待处理)'!I:I&amp;'4.1指令性任务（前端查询结果） (需要导入的-待处理)'!J:J,'4.1指令性任务（前端查询结果） (需要导入的-待处理)'!L:L),2,)</f>
        <v>2010-05-11 </v>
      </c>
      <c r="N125" t="s">
        <v>490</v>
      </c>
      <c r="O125" t="s">
        <v>27</v>
      </c>
      <c r="P125" t="s">
        <v>28</v>
      </c>
      <c r="Q125" t="str">
        <f t="shared" si="1"/>
        <v>zhongyaoqi(10)</v>
      </c>
    </row>
    <row r="126" spans="2:17">
      <c r="B126" t="str">
        <f t="array" ref="B126">VLOOKUP(C126&amp;D126&amp;E126,IF({1,0},'4.1指令性任务（前端查询结果） (需要导入的-待处理)'!H:H&amp;'4.1指令性任务（前端查询结果） (需要导入的-待处理)'!I:I&amp;'4.1指令性任务（前端查询结果） (需要导入的-待处理)'!J:J,'4.1指令性任务（前端查询结果） (需要导入的-待处理)'!A:A),2,)</f>
        <v>2010</v>
      </c>
      <c r="C126" s="7" t="s">
        <v>230</v>
      </c>
      <c r="D126" s="7" t="s">
        <v>48</v>
      </c>
      <c r="E126" s="7" t="s">
        <v>21</v>
      </c>
      <c r="F126" t="e">
        <f>VLOOKUP(E126,[1]Sheet1!$A:$B,2,)</f>
        <v>#N/A</v>
      </c>
      <c r="G126" s="1" t="s">
        <v>22</v>
      </c>
      <c r="H126" t="str">
        <f t="array" ref="H126">VLOOKUP(C126&amp;"1",IF({1,0},'4.1指令性任务（前端查询结果） (需要导入的-待处理)'!H:H&amp;'4.1指令性任务（前端查询结果） (需要导入的-待处理)'!N:N,'4.1指令性任务（前端查询结果） (需要导入的-待处理)'!B:B),2,)</f>
        <v>朱艺</v>
      </c>
      <c r="I126" t="str">
        <f>VLOOKUP(H126,'4.1指令性任务（前端查询结果） (需要导入的-待处理)'!B:E,3,)</f>
        <v>zhuyi</v>
      </c>
      <c r="J126" t="str">
        <f t="array" ref="J126">VLOOKUP(C126&amp;D126&amp;E126,IF({1,0},'4.1指令性任务（前端查询结果） (需要导入的-待处理)'!H:H&amp;'4.1指令性任务（前端查询结果） (需要导入的-待处理)'!I:I&amp;'4.1指令性任务（前端查询结果） (需要导入的-待处理)'!J:J,'4.1指令性任务（前端查询结果） (需要导入的-待处理)'!K:K),2,)</f>
        <v>2010-01-01 </v>
      </c>
      <c r="K126" t="str">
        <f t="array" ref="K126">VLOOKUP(C126&amp;D126&amp;E126,IF({1,0},'4.1指令性任务（前端查询结果） (需要导入的-待处理)'!H:H&amp;'4.1指令性任务（前端查询结果） (需要导入的-待处理)'!I:I&amp;'4.1指令性任务（前端查询结果） (需要导入的-待处理)'!J:J,'4.1指令性任务（前端查询结果） (需要导入的-待处理)'!L:L),2,)</f>
        <v>2010-12-31 </v>
      </c>
      <c r="N126" t="s">
        <v>234</v>
      </c>
      <c r="O126" t="s">
        <v>27</v>
      </c>
      <c r="P126" t="s">
        <v>28</v>
      </c>
      <c r="Q126" t="str">
        <f t="shared" si="1"/>
        <v>zhuyi(20)</v>
      </c>
    </row>
    <row r="127" spans="2:17">
      <c r="B127" t="str">
        <f t="array" ref="B127">VLOOKUP(C127&amp;D127&amp;E127,IF({1,0},'4.1指令性任务（前端查询结果） (需要导入的-待处理)'!H:H&amp;'4.1指令性任务（前端查询结果） (需要导入的-待处理)'!I:I&amp;'4.1指令性任务（前端查询结果） (需要导入的-待处理)'!J:J,'4.1指令性任务（前端查询结果） (需要导入的-待处理)'!A:A),2,)</f>
        <v>2011</v>
      </c>
      <c r="C127" s="7" t="s">
        <v>495</v>
      </c>
      <c r="D127" s="7" t="s">
        <v>20</v>
      </c>
      <c r="E127" s="7" t="s">
        <v>21</v>
      </c>
      <c r="F127" t="e">
        <f>VLOOKUP(E127,[1]Sheet1!$A:$B,2,)</f>
        <v>#N/A</v>
      </c>
      <c r="G127" s="1" t="s">
        <v>22</v>
      </c>
      <c r="H127" t="str">
        <f t="array" ref="H127">VLOOKUP(C127&amp;"1",IF({1,0},'4.1指令性任务（前端查询结果） (需要导入的-待处理)'!H:H&amp;'4.1指令性任务（前端查询结果） (需要导入的-待处理)'!N:N,'4.1指令性任务（前端查询结果） (需要导入的-待处理)'!B:B),2,)</f>
        <v>曹银涛</v>
      </c>
      <c r="I127" t="str">
        <f>VLOOKUP(H127,'4.1指令性任务（前端查询结果） (需要导入的-待处理)'!B:E,3,)</f>
        <v>caoyintao</v>
      </c>
      <c r="J127" t="str">
        <f t="array" ref="J127">VLOOKUP(C127&amp;D127&amp;E127,IF({1,0},'4.1指令性任务（前端查询结果） (需要导入的-待处理)'!H:H&amp;'4.1指令性任务（前端查询结果） (需要导入的-待处理)'!I:I&amp;'4.1指令性任务（前端查询结果） (需要导入的-待处理)'!J:J,'4.1指令性任务（前端查询结果） (需要导入的-待处理)'!K:K),2,)</f>
        <v>2011-03-20 </v>
      </c>
      <c r="K127" t="str">
        <f t="array" ref="K127">VLOOKUP(C127&amp;D127&amp;E127,IF({1,0},'4.1指令性任务（前端查询结果） (需要导入的-待处理)'!H:H&amp;'4.1指令性任务（前端查询结果） (需要导入的-待处理)'!I:I&amp;'4.1指令性任务（前端查询结果） (需要导入的-待处理)'!J:J,'4.1指令性任务（前端查询结果） (需要导入的-待处理)'!L:L),2,)</f>
        <v>2011-03-25 </v>
      </c>
      <c r="N127" t="s">
        <v>500</v>
      </c>
      <c r="O127" t="s">
        <v>27</v>
      </c>
      <c r="P127" t="s">
        <v>28</v>
      </c>
      <c r="Q127" t="str">
        <f t="shared" si="1"/>
        <v>caoyintao(10)</v>
      </c>
    </row>
    <row r="128" spans="2:17">
      <c r="B128" t="str">
        <f t="array" ref="B128">VLOOKUP(C128&amp;D128&amp;E128,IF({1,0},'4.1指令性任务（前端查询结果） (需要导入的-待处理)'!H:H&amp;'4.1指令性任务（前端查询结果） (需要导入的-待处理)'!I:I&amp;'4.1指令性任务（前端查询结果） (需要导入的-待处理)'!J:J,'4.1指令性任务（前端查询结果） (需要导入的-待处理)'!A:A),2,)</f>
        <v>2011</v>
      </c>
      <c r="C128" s="7" t="s">
        <v>502</v>
      </c>
      <c r="D128" s="7" t="s">
        <v>20</v>
      </c>
      <c r="E128" s="7" t="s">
        <v>21</v>
      </c>
      <c r="F128" t="e">
        <f>VLOOKUP(E128,[1]Sheet1!$A:$B,2,)</f>
        <v>#N/A</v>
      </c>
      <c r="G128" s="1" t="s">
        <v>22</v>
      </c>
      <c r="H128" t="str">
        <f t="array" ref="H128">VLOOKUP(C128&amp;"1",IF({1,0},'4.1指令性任务（前端查询结果） (需要导入的-待处理)'!H:H&amp;'4.1指令性任务（前端查询结果） (需要导入的-待处理)'!N:N,'4.1指令性任务（前端查询结果） (需要导入的-待处理)'!B:B),2,)</f>
        <v>曹银涛</v>
      </c>
      <c r="I128" t="str">
        <f>VLOOKUP(H128,'4.1指令性任务（前端查询结果） (需要导入的-待处理)'!B:E,3,)</f>
        <v>caoyintao</v>
      </c>
      <c r="J128" t="str">
        <f t="array" ref="J128">VLOOKUP(C128&amp;D128&amp;E128,IF({1,0},'4.1指令性任务（前端查询结果） (需要导入的-待处理)'!H:H&amp;'4.1指令性任务（前端查询结果） (需要导入的-待处理)'!I:I&amp;'4.1指令性任务（前端查询结果） (需要导入的-待处理)'!J:J,'4.1指令性任务（前端查询结果） (需要导入的-待处理)'!K:K),2,)</f>
        <v>2011-03-28 </v>
      </c>
      <c r="K128" t="str">
        <f t="array" ref="K128">VLOOKUP(C128&amp;D128&amp;E128,IF({1,0},'4.1指令性任务（前端查询结果） (需要导入的-待处理)'!H:H&amp;'4.1指令性任务（前端查询结果） (需要导入的-待处理)'!I:I&amp;'4.1指令性任务（前端查询结果） (需要导入的-待处理)'!J:J,'4.1指令性任务（前端查询结果） (需要导入的-待处理)'!L:L),2,)</f>
        <v>2011-03-30 </v>
      </c>
      <c r="N128" t="s">
        <v>500</v>
      </c>
      <c r="O128" t="s">
        <v>27</v>
      </c>
      <c r="P128" t="s">
        <v>28</v>
      </c>
      <c r="Q128" t="str">
        <f t="shared" si="1"/>
        <v>caoyintao(10)</v>
      </c>
    </row>
    <row r="129" spans="2:17">
      <c r="B129" t="str">
        <f t="array" ref="B129">VLOOKUP(C129&amp;D129&amp;E129,IF({1,0},'4.1指令性任务（前端查询结果） (需要导入的-待处理)'!H:H&amp;'4.1指令性任务（前端查询结果） (需要导入的-待处理)'!I:I&amp;'4.1指令性任务（前端查询结果） (需要导入的-待处理)'!J:J,'4.1指令性任务（前端查询结果） (需要导入的-待处理)'!A:A),2,)</f>
        <v>2011</v>
      </c>
      <c r="C129" s="7" t="s">
        <v>505</v>
      </c>
      <c r="D129" s="7" t="s">
        <v>48</v>
      </c>
      <c r="E129" s="7" t="s">
        <v>21</v>
      </c>
      <c r="F129" t="e">
        <f>VLOOKUP(E129,[1]Sheet1!$A:$B,2,)</f>
        <v>#N/A</v>
      </c>
      <c r="G129" s="1" t="s">
        <v>22</v>
      </c>
      <c r="H129" t="str">
        <f t="array" ref="H129">VLOOKUP(C129&amp;"1",IF({1,0},'4.1指令性任务（前端查询结果） (需要导入的-待处理)'!H:H&amp;'4.1指令性任务（前端查询结果） (需要导入的-待处理)'!N:N,'4.1指令性任务（前端查询结果） (需要导入的-待处理)'!B:B),2,)</f>
        <v>曹银涛</v>
      </c>
      <c r="I129" t="str">
        <f>VLOOKUP(H129,'4.1指令性任务（前端查询结果） (需要导入的-待处理)'!B:E,3,)</f>
        <v>caoyintao</v>
      </c>
      <c r="J129" t="str">
        <f t="array" ref="J129">VLOOKUP(C129&amp;D129&amp;E129,IF({1,0},'4.1指令性任务（前端查询结果） (需要导入的-待处理)'!H:H&amp;'4.1指令性任务（前端查询结果） (需要导入的-待处理)'!I:I&amp;'4.1指令性任务（前端查询结果） (需要导入的-待处理)'!J:J,'4.1指令性任务（前端查询结果） (需要导入的-待处理)'!K:K),2,)</f>
        <v>2011-03-23 </v>
      </c>
      <c r="K129" t="str">
        <f t="array" ref="K129">VLOOKUP(C129&amp;D129&amp;E129,IF({1,0},'4.1指令性任务（前端查询结果） (需要导入的-待处理)'!H:H&amp;'4.1指令性任务（前端查询结果） (需要导入的-待处理)'!I:I&amp;'4.1指令性任务（前端查询结果） (需要导入的-待处理)'!J:J,'4.1指令性任务（前端查询结果） (需要导入的-待处理)'!L:L),2,)</f>
        <v>2011-03-24 </v>
      </c>
      <c r="N129" t="s">
        <v>500</v>
      </c>
      <c r="O129" t="s">
        <v>27</v>
      </c>
      <c r="P129" t="s">
        <v>28</v>
      </c>
      <c r="Q129" t="str">
        <f t="shared" si="1"/>
        <v>caoyintao(20)</v>
      </c>
    </row>
    <row r="130" spans="2:17">
      <c r="B130" t="str">
        <f t="array" ref="B130">VLOOKUP(C130&amp;D130&amp;E130,IF({1,0},'4.1指令性任务（前端查询结果） (需要导入的-待处理)'!H:H&amp;'4.1指令性任务（前端查询结果） (需要导入的-待处理)'!I:I&amp;'4.1指令性任务（前端查询结果） (需要导入的-待处理)'!J:J,'4.1指令性任务（前端查询结果） (需要导入的-待处理)'!A:A),2,)</f>
        <v>2011</v>
      </c>
      <c r="C130" s="7" t="s">
        <v>509</v>
      </c>
      <c r="D130" s="7" t="s">
        <v>20</v>
      </c>
      <c r="E130" s="7" t="s">
        <v>21</v>
      </c>
      <c r="F130" t="e">
        <f>VLOOKUP(E130,[1]Sheet1!$A:$B,2,)</f>
        <v>#N/A</v>
      </c>
      <c r="G130" s="1" t="s">
        <v>22</v>
      </c>
      <c r="H130" t="str">
        <f t="array" ref="H130">VLOOKUP(C130&amp;"1",IF({1,0},'4.1指令性任务（前端查询结果） (需要导入的-待处理)'!H:H&amp;'4.1指令性任务（前端查询结果） (需要导入的-待处理)'!N:N,'4.1指令性任务（前端查询结果） (需要导入的-待处理)'!B:B),2,)</f>
        <v>曹银涛</v>
      </c>
      <c r="I130" t="str">
        <f>VLOOKUP(H130,'4.1指令性任务（前端查询结果） (需要导入的-待处理)'!B:E,3,)</f>
        <v>caoyintao</v>
      </c>
      <c r="J130" t="str">
        <f t="array" ref="J130">VLOOKUP(C130&amp;D130&amp;E130,IF({1,0},'4.1指令性任务（前端查询结果） (需要导入的-待处理)'!H:H&amp;'4.1指令性任务（前端查询结果） (需要导入的-待处理)'!I:I&amp;'4.1指令性任务（前端查询结果） (需要导入的-待处理)'!J:J,'4.1指令性任务（前端查询结果） (需要导入的-待处理)'!K:K),2,)</f>
        <v>2011-11-07 </v>
      </c>
      <c r="K130" t="str">
        <f t="array" ref="K130">VLOOKUP(C130&amp;D130&amp;E130,IF({1,0},'4.1指令性任务（前端查询结果） (需要导入的-待处理)'!H:H&amp;'4.1指令性任务（前端查询结果） (需要导入的-待处理)'!I:I&amp;'4.1指令性任务（前端查询结果） (需要导入的-待处理)'!J:J,'4.1指令性任务（前端查询结果） (需要导入的-待处理)'!L:L),2,)</f>
        <v>2011-11-14 </v>
      </c>
      <c r="N130" t="s">
        <v>512</v>
      </c>
      <c r="O130" t="s">
        <v>27</v>
      </c>
      <c r="P130" t="s">
        <v>28</v>
      </c>
      <c r="Q130" t="str">
        <f t="shared" si="1"/>
        <v>caoyintao(10)</v>
      </c>
    </row>
    <row r="131" spans="2:17">
      <c r="B131" t="str">
        <f t="array" ref="B131">VLOOKUP(C131&amp;D131&amp;E131,IF({1,0},'4.1指令性任务（前端查询结果） (需要导入的-待处理)'!H:H&amp;'4.1指令性任务（前端查询结果） (需要导入的-待处理)'!I:I&amp;'4.1指令性任务（前端查询结果） (需要导入的-待处理)'!J:J,'4.1指令性任务（前端查询结果） (需要导入的-待处理)'!A:A),2,)</f>
        <v>2011</v>
      </c>
      <c r="C131" s="7" t="s">
        <v>513</v>
      </c>
      <c r="D131" s="7" t="s">
        <v>20</v>
      </c>
      <c r="E131" s="7" t="s">
        <v>21</v>
      </c>
      <c r="F131" t="e">
        <f>VLOOKUP(E131,[1]Sheet1!$A:$B,2,)</f>
        <v>#N/A</v>
      </c>
      <c r="G131" s="1" t="s">
        <v>22</v>
      </c>
      <c r="H131" t="str">
        <f t="array" ref="H131">VLOOKUP(C131&amp;"1",IF({1,0},'4.1指令性任务（前端查询结果） (需要导入的-待处理)'!H:H&amp;'4.1指令性任务（前端查询结果） (需要导入的-待处理)'!N:N,'4.1指令性任务（前端查询结果） (需要导入的-待处理)'!B:B),2,)</f>
        <v>曹银涛</v>
      </c>
      <c r="I131" t="str">
        <f>VLOOKUP(H131,'4.1指令性任务（前端查询结果） (需要导入的-待处理)'!B:E,3,)</f>
        <v>caoyintao</v>
      </c>
      <c r="J131" t="str">
        <f t="array" ref="J131">VLOOKUP(C131&amp;D131&amp;E131,IF({1,0},'4.1指令性任务（前端查询结果） (需要导入的-待处理)'!H:H&amp;'4.1指令性任务（前端查询结果） (需要导入的-待处理)'!I:I&amp;'4.1指令性任务（前端查询结果） (需要导入的-待处理)'!J:J,'4.1指令性任务（前端查询结果） (需要导入的-待处理)'!K:K),2,)</f>
        <v>2011-08-20 </v>
      </c>
      <c r="K131" t="str">
        <f t="array" ref="K131">VLOOKUP(C131&amp;D131&amp;E131,IF({1,0},'4.1指令性任务（前端查询结果） (需要导入的-待处理)'!H:H&amp;'4.1指令性任务（前端查询结果） (需要导入的-待处理)'!I:I&amp;'4.1指令性任务（前端查询结果） (需要导入的-待处理)'!J:J,'4.1指令性任务（前端查询结果） (需要导入的-待处理)'!L:L),2,)</f>
        <v>2011-08-24 </v>
      </c>
      <c r="N131" t="s">
        <v>516</v>
      </c>
      <c r="O131" t="s">
        <v>27</v>
      </c>
      <c r="P131" t="s">
        <v>28</v>
      </c>
      <c r="Q131" t="str">
        <f t="shared" ref="Q131:Q194" si="2">IF(D131="一般指令性任务",CONCATENATE(I131,"(","10",")"),IF(D131="重要指令性任务",CONCATENATE(I131,"(","20",")"),IF(D131="重大指令性任务",CONCATENATE(I131,"(","30",")"),"不可能")))</f>
        <v>caoyintao(10)</v>
      </c>
    </row>
    <row r="132" spans="2:17">
      <c r="B132" t="str">
        <f t="array" ref="B132">VLOOKUP(C132&amp;D132&amp;E132,IF({1,0},'4.1指令性任务（前端查询结果） (需要导入的-待处理)'!H:H&amp;'4.1指令性任务（前端查询结果） (需要导入的-待处理)'!I:I&amp;'4.1指令性任务（前端查询结果） (需要导入的-待处理)'!J:J,'4.1指令性任务（前端查询结果） (需要导入的-待处理)'!A:A),2,)</f>
        <v>2011</v>
      </c>
      <c r="C132" s="7" t="s">
        <v>517</v>
      </c>
      <c r="D132" s="7" t="s">
        <v>48</v>
      </c>
      <c r="E132" s="7" t="s">
        <v>518</v>
      </c>
      <c r="F132" t="str">
        <f>VLOOKUP(E132,[1]Sheet1!$A:$B,2,)</f>
        <v>kangzhuang</v>
      </c>
      <c r="G132" s="1" t="s">
        <v>519</v>
      </c>
      <c r="H132" t="str">
        <f t="array" ref="H132">VLOOKUP(C132&amp;"1",IF({1,0},'4.1指令性任务（前端查询结果） (需要导入的-待处理)'!H:H&amp;'4.1指令性任务（前端查询结果） (需要导入的-待处理)'!N:N,'4.1指令性任务（前端查询结果） (需要导入的-待处理)'!B:B),2,)</f>
        <v>郭振杰</v>
      </c>
      <c r="I132" t="str">
        <f>VLOOKUP(H132,'4.1指令性任务（前端查询结果） (需要导入的-待处理)'!B:E,3,)</f>
        <v>guozhenjie</v>
      </c>
      <c r="J132" t="str">
        <f t="array" ref="J132">VLOOKUP(C132&amp;D132&amp;E132,IF({1,0},'4.1指令性任务（前端查询结果） (需要导入的-待处理)'!H:H&amp;'4.1指令性任务（前端查询结果） (需要导入的-待处理)'!I:I&amp;'4.1指令性任务（前端查询结果） (需要导入的-待处理)'!J:J,'4.1指令性任务（前端查询结果） (需要导入的-待处理)'!K:K),2,)</f>
        <v>2011-12-09 </v>
      </c>
      <c r="K132" t="str">
        <f t="array" ref="K132">VLOOKUP(C132&amp;D132&amp;E132,IF({1,0},'4.1指令性任务（前端查询结果） (需要导入的-待处理)'!H:H&amp;'4.1指令性任务（前端查询结果） (需要导入的-待处理)'!I:I&amp;'4.1指令性任务（前端查询结果） (需要导入的-待处理)'!J:J,'4.1指令性任务（前端查询结果） (需要导入的-待处理)'!L:L),2,)</f>
        <v>2011-12-15 </v>
      </c>
      <c r="N132" t="s">
        <v>524</v>
      </c>
      <c r="O132" t="s">
        <v>27</v>
      </c>
      <c r="P132" t="s">
        <v>28</v>
      </c>
      <c r="Q132" t="str">
        <f t="shared" si="2"/>
        <v>guozhenjie(20)</v>
      </c>
    </row>
    <row r="133" spans="2:17">
      <c r="B133" t="str">
        <f t="array" ref="B133">VLOOKUP(C133&amp;D133&amp;E133,IF({1,0},'4.1指令性任务（前端查询结果） (需要导入的-待处理)'!H:H&amp;'4.1指令性任务（前端查询结果） (需要导入的-待处理)'!I:I&amp;'4.1指令性任务（前端查询结果） (需要导入的-待处理)'!J:J,'4.1指令性任务（前端查询结果） (需要导入的-待处理)'!A:A),2,)</f>
        <v>2011</v>
      </c>
      <c r="C133" s="7" t="s">
        <v>526</v>
      </c>
      <c r="D133" s="7" t="s">
        <v>20</v>
      </c>
      <c r="E133" s="7" t="s">
        <v>21</v>
      </c>
      <c r="F133" t="e">
        <f>VLOOKUP(E133,[1]Sheet1!$A:$B,2,)</f>
        <v>#N/A</v>
      </c>
      <c r="G133" s="1" t="s">
        <v>22</v>
      </c>
      <c r="H133" t="str">
        <f t="array" ref="H133">VLOOKUP(C133&amp;"1",IF({1,0},'4.1指令性任务（前端查询结果） (需要导入的-待处理)'!H:H&amp;'4.1指令性任务（前端查询结果） (需要导入的-待处理)'!N:N,'4.1指令性任务（前端查询结果） (需要导入的-待处理)'!B:B),2,)</f>
        <v>曹银涛</v>
      </c>
      <c r="I133" t="str">
        <f>VLOOKUP(H133,'4.1指令性任务（前端查询结果） (需要导入的-待处理)'!B:E,3,)</f>
        <v>caoyintao</v>
      </c>
      <c r="J133" t="str">
        <f t="array" ref="J133">VLOOKUP(C133&amp;D133&amp;E133,IF({1,0},'4.1指令性任务（前端查询结果） (需要导入的-待处理)'!H:H&amp;'4.1指令性任务（前端查询结果） (需要导入的-待处理)'!I:I&amp;'4.1指令性任务（前端查询结果） (需要导入的-待处理)'!J:J,'4.1指令性任务（前端查询结果） (需要导入的-待处理)'!K:K),2,)</f>
        <v>2011-12-15 </v>
      </c>
      <c r="K133" t="str">
        <f t="array" ref="K133">VLOOKUP(C133&amp;D133&amp;E133,IF({1,0},'4.1指令性任务（前端查询结果） (需要导入的-待处理)'!H:H&amp;'4.1指令性任务（前端查询结果） (需要导入的-待处理)'!I:I&amp;'4.1指令性任务（前端查询结果） (需要导入的-待处理)'!J:J,'4.1指令性任务（前端查询结果） (需要导入的-待处理)'!L:L),2,)</f>
        <v>2011-12-18 </v>
      </c>
      <c r="N133" t="s">
        <v>500</v>
      </c>
      <c r="O133" t="s">
        <v>27</v>
      </c>
      <c r="P133" t="s">
        <v>28</v>
      </c>
      <c r="Q133" t="str">
        <f t="shared" si="2"/>
        <v>caoyintao(10)</v>
      </c>
    </row>
    <row r="134" spans="2:17">
      <c r="B134" t="str">
        <f t="array" ref="B134">VLOOKUP(C134&amp;D134&amp;E134,IF({1,0},'4.1指令性任务（前端查询结果） (需要导入的-待处理)'!H:H&amp;'4.1指令性任务（前端查询结果） (需要导入的-待处理)'!I:I&amp;'4.1指令性任务（前端查询结果） (需要导入的-待处理)'!J:J,'4.1指令性任务（前端查询结果） (需要导入的-待处理)'!A:A),2,)</f>
        <v>2011</v>
      </c>
      <c r="C134" s="7" t="s">
        <v>528</v>
      </c>
      <c r="D134" s="7" t="s">
        <v>48</v>
      </c>
      <c r="E134" s="7" t="s">
        <v>21</v>
      </c>
      <c r="F134" t="e">
        <f>VLOOKUP(E134,[1]Sheet1!$A:$B,2,)</f>
        <v>#N/A</v>
      </c>
      <c r="G134" s="1" t="s">
        <v>22</v>
      </c>
      <c r="H134" t="str">
        <f t="array" ref="H134">VLOOKUP(C134&amp;"1",IF({1,0},'4.1指令性任务（前端查询结果） (需要导入的-待处理)'!H:H&amp;'4.1指令性任务（前端查询结果） (需要导入的-待处理)'!N:N,'4.1指令性任务（前端查询结果） (需要导入的-待处理)'!B:B),2,)</f>
        <v>曹银涛</v>
      </c>
      <c r="I134" t="str">
        <f>VLOOKUP(H134,'4.1指令性任务（前端查询结果） (需要导入的-待处理)'!B:E,3,)</f>
        <v>caoyintao</v>
      </c>
      <c r="J134" t="str">
        <f t="array" ref="J134">VLOOKUP(C134&amp;D134&amp;E134,IF({1,0},'4.1指令性任务（前端查询结果） (需要导入的-待处理)'!H:H&amp;'4.1指令性任务（前端查询结果） (需要导入的-待处理)'!I:I&amp;'4.1指令性任务（前端查询结果） (需要导入的-待处理)'!J:J,'4.1指令性任务（前端查询结果） (需要导入的-待处理)'!K:K),2,)</f>
        <v>2011-03-15 </v>
      </c>
      <c r="K134" t="str">
        <f t="array" ref="K134">VLOOKUP(C134&amp;D134&amp;E134,IF({1,0},'4.1指令性任务（前端查询结果） (需要导入的-待处理)'!H:H&amp;'4.1指令性任务（前端查询结果） (需要导入的-待处理)'!I:I&amp;'4.1指令性任务（前端查询结果） (需要导入的-待处理)'!J:J,'4.1指令性任务（前端查询结果） (需要导入的-待处理)'!L:L),2,)</f>
        <v>2011-03-15 </v>
      </c>
      <c r="N134" t="s">
        <v>500</v>
      </c>
      <c r="O134" t="s">
        <v>27</v>
      </c>
      <c r="P134" t="s">
        <v>28</v>
      </c>
      <c r="Q134" t="str">
        <f t="shared" si="2"/>
        <v>caoyintao(20)</v>
      </c>
    </row>
    <row r="135" spans="2:17">
      <c r="B135" t="str">
        <f t="array" ref="B135">VLOOKUP(C135&amp;D135&amp;E135,IF({1,0},'4.1指令性任务（前端查询结果） (需要导入的-待处理)'!H:H&amp;'4.1指令性任务（前端查询结果） (需要导入的-待处理)'!I:I&amp;'4.1指令性任务（前端查询结果） (需要导入的-待处理)'!J:J,'4.1指令性任务（前端查询结果） (需要导入的-待处理)'!A:A),2,)</f>
        <v>2011</v>
      </c>
      <c r="C135" s="7" t="s">
        <v>530</v>
      </c>
      <c r="D135" s="7" t="s">
        <v>48</v>
      </c>
      <c r="E135" s="7" t="s">
        <v>21</v>
      </c>
      <c r="F135" t="e">
        <f>VLOOKUP(E135,[1]Sheet1!$A:$B,2,)</f>
        <v>#N/A</v>
      </c>
      <c r="G135" s="1" t="s">
        <v>22</v>
      </c>
      <c r="H135" t="str">
        <f t="array" ref="H135">VLOOKUP(C135&amp;"1",IF({1,0},'4.1指令性任务（前端查询结果） (需要导入的-待处理)'!H:H&amp;'4.1指令性任务（前端查询结果） (需要导入的-待处理)'!N:N,'4.1指令性任务（前端查询结果） (需要导入的-待处理)'!B:B),2,)</f>
        <v>陈悦</v>
      </c>
      <c r="I135" t="str">
        <f>VLOOKUP(H135,'4.1指令性任务（前端查询结果） (需要导入的-待处理)'!B:E,3,)</f>
        <v>chenyue</v>
      </c>
      <c r="J135" t="str">
        <f t="array" ref="J135">VLOOKUP(C135&amp;D135&amp;E135,IF({1,0},'4.1指令性任务（前端查询结果） (需要导入的-待处理)'!H:H&amp;'4.1指令性任务（前端查询结果） (需要导入的-待处理)'!I:I&amp;'4.1指令性任务（前端查询结果） (需要导入的-待处理)'!J:J,'4.1指令性任务（前端查询结果） (需要导入的-待处理)'!K:K),2,)</f>
        <v>2011-12-23 </v>
      </c>
      <c r="K135" t="str">
        <f t="array" ref="K135">VLOOKUP(C135&amp;D135&amp;E135,IF({1,0},'4.1指令性任务（前端查询结果） (需要导入的-待处理)'!H:H&amp;'4.1指令性任务（前端查询结果） (需要导入的-待处理)'!I:I&amp;'4.1指令性任务（前端查询结果） (需要导入的-待处理)'!J:J,'4.1指令性任务（前端查询结果） (需要导入的-待处理)'!L:L),2,)</f>
        <v>2011-12-30 </v>
      </c>
      <c r="N135" t="s">
        <v>533</v>
      </c>
      <c r="O135" t="s">
        <v>27</v>
      </c>
      <c r="P135" t="s">
        <v>28</v>
      </c>
      <c r="Q135" t="str">
        <f t="shared" si="2"/>
        <v>chenyue(20)</v>
      </c>
    </row>
    <row r="136" spans="2:17">
      <c r="B136" t="str">
        <f t="array" ref="B136">VLOOKUP(C136&amp;D136&amp;E136,IF({1,0},'4.1指令性任务（前端查询结果） (需要导入的-待处理)'!H:H&amp;'4.1指令性任务（前端查询结果） (需要导入的-待处理)'!I:I&amp;'4.1指令性任务（前端查询结果） (需要导入的-待处理)'!J:J,'4.1指令性任务（前端查询结果） (需要导入的-待处理)'!A:A),2,)</f>
        <v>2011</v>
      </c>
      <c r="C136" s="7" t="s">
        <v>534</v>
      </c>
      <c r="D136" s="7" t="s">
        <v>48</v>
      </c>
      <c r="E136" s="7" t="s">
        <v>21</v>
      </c>
      <c r="F136" t="e">
        <f>VLOOKUP(E136,[1]Sheet1!$A:$B,2,)</f>
        <v>#N/A</v>
      </c>
      <c r="G136" s="1" t="s">
        <v>22</v>
      </c>
      <c r="H136" t="str">
        <f t="array" ref="H136">VLOOKUP(C136&amp;"1",IF({1,0},'4.1指令性任务（前端查询结果） (需要导入的-待处理)'!H:H&amp;'4.1指令性任务（前端查询结果） (需要导入的-待处理)'!N:N,'4.1指令性任务（前端查询结果） (需要导入的-待处理)'!B:B),2,)</f>
        <v>陈悦</v>
      </c>
      <c r="I136" t="str">
        <f>VLOOKUP(H136,'4.1指令性任务（前端查询结果） (需要导入的-待处理)'!B:E,3,)</f>
        <v>chenyue</v>
      </c>
      <c r="J136" t="str">
        <f t="array" ref="J136">VLOOKUP(C136&amp;D136&amp;E136,IF({1,0},'4.1指令性任务（前端查询结果） (需要导入的-待处理)'!H:H&amp;'4.1指令性任务（前端查询结果） (需要导入的-待处理)'!I:I&amp;'4.1指令性任务（前端查询结果） (需要导入的-待处理)'!J:J,'4.1指令性任务（前端查询结果） (需要导入的-待处理)'!K:K),2,)</f>
        <v>2011-11-09 </v>
      </c>
      <c r="K136" t="str">
        <f t="array" ref="K136">VLOOKUP(C136&amp;D136&amp;E136,IF({1,0},'4.1指令性任务（前端查询结果） (需要导入的-待处理)'!H:H&amp;'4.1指令性任务（前端查询结果） (需要导入的-待处理)'!I:I&amp;'4.1指令性任务（前端查询结果） (需要导入的-待处理)'!J:J,'4.1指令性任务（前端查询结果） (需要导入的-待处理)'!L:L),2,)</f>
        <v>2011-11-10 </v>
      </c>
      <c r="N136" t="s">
        <v>240</v>
      </c>
      <c r="O136" t="s">
        <v>27</v>
      </c>
      <c r="P136" t="s">
        <v>28</v>
      </c>
      <c r="Q136" t="str">
        <f t="shared" si="2"/>
        <v>chenyue(20)</v>
      </c>
    </row>
    <row r="137" spans="2:17">
      <c r="B137" t="str">
        <f t="array" ref="B137">VLOOKUP(C137&amp;D137&amp;E137,IF({1,0},'4.1指令性任务（前端查询结果） (需要导入的-待处理)'!H:H&amp;'4.1指令性任务（前端查询结果） (需要导入的-待处理)'!I:I&amp;'4.1指令性任务（前端查询结果） (需要导入的-待处理)'!J:J,'4.1指令性任务（前端查询结果） (需要导入的-待处理)'!A:A),2,)</f>
        <v>2011</v>
      </c>
      <c r="C137" s="7" t="s">
        <v>537</v>
      </c>
      <c r="D137" s="7" t="s">
        <v>20</v>
      </c>
      <c r="E137" s="7" t="s">
        <v>21</v>
      </c>
      <c r="F137" t="e">
        <f>VLOOKUP(E137,[1]Sheet1!$A:$B,2,)</f>
        <v>#N/A</v>
      </c>
      <c r="G137" s="1" t="s">
        <v>22</v>
      </c>
      <c r="H137" t="str">
        <f t="array" ref="H137">VLOOKUP(C137&amp;"1",IF({1,0},'4.1指令性任务（前端查询结果） (需要导入的-待处理)'!H:H&amp;'4.1指令性任务（前端查询结果） (需要导入的-待处理)'!N:N,'4.1指令性任务（前端查询结果） (需要导入的-待处理)'!B:B),2,)</f>
        <v>陈悦</v>
      </c>
      <c r="I137" t="str">
        <f>VLOOKUP(H137,'4.1指令性任务（前端查询结果） (需要导入的-待处理)'!B:E,3,)</f>
        <v>chenyue</v>
      </c>
      <c r="J137" t="str">
        <f t="array" ref="J137">VLOOKUP(C137&amp;D137&amp;E137,IF({1,0},'4.1指令性任务（前端查询结果） (需要导入的-待处理)'!H:H&amp;'4.1指令性任务（前端查询结果） (需要导入的-待处理)'!I:I&amp;'4.1指令性任务（前端查询结果） (需要导入的-待处理)'!J:J,'4.1指令性任务（前端查询结果） (需要导入的-待处理)'!K:K),2,)</f>
        <v>2010-12-21 </v>
      </c>
      <c r="K137" t="str">
        <f t="array" ref="K137">VLOOKUP(C137&amp;D137&amp;E137,IF({1,0},'4.1指令性任务（前端查询结果） (需要导入的-待处理)'!H:H&amp;'4.1指令性任务（前端查询结果） (需要导入的-待处理)'!I:I&amp;'4.1指令性任务（前端查询结果） (需要导入的-待处理)'!J:J,'4.1指令性任务（前端查询结果） (需要导入的-待处理)'!L:L),2,)</f>
        <v>2011-01-07 </v>
      </c>
      <c r="N137" t="s">
        <v>240</v>
      </c>
      <c r="O137" t="s">
        <v>27</v>
      </c>
      <c r="P137" t="s">
        <v>28</v>
      </c>
      <c r="Q137" t="str">
        <f t="shared" si="2"/>
        <v>chenyue(10)</v>
      </c>
    </row>
    <row r="138" spans="2:17">
      <c r="B138" t="str">
        <f t="array" ref="B138">VLOOKUP(C138&amp;D138&amp;E138,IF({1,0},'4.1指令性任务（前端查询结果） (需要导入的-待处理)'!H:H&amp;'4.1指令性任务（前端查询结果） (需要导入的-待处理)'!I:I&amp;'4.1指令性任务（前端查询结果） (需要导入的-待处理)'!J:J,'4.1指令性任务（前端查询结果） (需要导入的-待处理)'!A:A),2,)</f>
        <v>2011</v>
      </c>
      <c r="C138" s="7" t="s">
        <v>539</v>
      </c>
      <c r="D138" s="7" t="s">
        <v>20</v>
      </c>
      <c r="E138" s="7" t="s">
        <v>21</v>
      </c>
      <c r="F138" t="e">
        <f>VLOOKUP(E138,[1]Sheet1!$A:$B,2,)</f>
        <v>#N/A</v>
      </c>
      <c r="G138" s="1" t="s">
        <v>22</v>
      </c>
      <c r="H138" t="str">
        <f t="array" ref="H138">VLOOKUP(C138&amp;"1",IF({1,0},'4.1指令性任务（前端查询结果） (需要导入的-待处理)'!H:H&amp;'4.1指令性任务（前端查询结果） (需要导入的-待处理)'!N:N,'4.1指令性任务（前端查询结果） (需要导入的-待处理)'!B:B),2,)</f>
        <v>陈悦</v>
      </c>
      <c r="I138" t="str">
        <f>VLOOKUP(H138,'4.1指令性任务（前端查询结果） (需要导入的-待处理)'!B:E,3,)</f>
        <v>chenyue</v>
      </c>
      <c r="J138" t="str">
        <f t="array" ref="J138">VLOOKUP(C138&amp;D138&amp;E138,IF({1,0},'4.1指令性任务（前端查询结果） (需要导入的-待处理)'!H:H&amp;'4.1指令性任务（前端查询结果） (需要导入的-待处理)'!I:I&amp;'4.1指令性任务（前端查询结果） (需要导入的-待处理)'!J:J,'4.1指令性任务（前端查询结果） (需要导入的-待处理)'!K:K),2,)</f>
        <v>2011-03-09 </v>
      </c>
      <c r="K138" t="str">
        <f t="array" ref="K138">VLOOKUP(C138&amp;D138&amp;E138,IF({1,0},'4.1指令性任务（前端查询结果） (需要导入的-待处理)'!H:H&amp;'4.1指令性任务（前端查询结果） (需要导入的-待处理)'!I:I&amp;'4.1指令性任务（前端查询结果） (需要导入的-待处理)'!J:J,'4.1指令性任务（前端查询结果） (需要导入的-待处理)'!L:L),2,)</f>
        <v>2011-03-30 </v>
      </c>
      <c r="N138" t="s">
        <v>240</v>
      </c>
      <c r="O138" t="s">
        <v>27</v>
      </c>
      <c r="P138" t="s">
        <v>28</v>
      </c>
      <c r="Q138" t="str">
        <f t="shared" si="2"/>
        <v>chenyue(10)</v>
      </c>
    </row>
    <row r="139" spans="2:17">
      <c r="B139" t="str">
        <f t="array" ref="B139">VLOOKUP(C139&amp;D139&amp;E139,IF({1,0},'4.1指令性任务（前端查询结果） (需要导入的-待处理)'!H:H&amp;'4.1指令性任务（前端查询结果） (需要导入的-待处理)'!I:I&amp;'4.1指令性任务（前端查询结果） (需要导入的-待处理)'!J:J,'4.1指令性任务（前端查询结果） (需要导入的-待处理)'!A:A),2,)</f>
        <v>2011</v>
      </c>
      <c r="C139" s="7" t="s">
        <v>541</v>
      </c>
      <c r="D139" s="7" t="s">
        <v>20</v>
      </c>
      <c r="E139" s="7" t="s">
        <v>21</v>
      </c>
      <c r="F139" t="e">
        <f>VLOOKUP(E139,[1]Sheet1!$A:$B,2,)</f>
        <v>#N/A</v>
      </c>
      <c r="G139" s="1" t="s">
        <v>22</v>
      </c>
      <c r="H139" t="str">
        <f t="array" ref="H139">VLOOKUP(C139&amp;"1",IF({1,0},'4.1指令性任务（前端查询结果） (需要导入的-待处理)'!H:H&amp;'4.1指令性任务（前端查询结果） (需要导入的-待处理)'!N:N,'4.1指令性任务（前端查询结果） (需要导入的-待处理)'!B:B),2,)</f>
        <v>陈悦</v>
      </c>
      <c r="I139" t="str">
        <f>VLOOKUP(H139,'4.1指令性任务（前端查询结果） (需要导入的-待处理)'!B:E,3,)</f>
        <v>chenyue</v>
      </c>
      <c r="J139" t="str">
        <f t="array" ref="J139">VLOOKUP(C139&amp;D139&amp;E139,IF({1,0},'4.1指令性任务（前端查询结果） (需要导入的-待处理)'!H:H&amp;'4.1指令性任务（前端查询结果） (需要导入的-待处理)'!I:I&amp;'4.1指令性任务（前端查询结果） (需要导入的-待处理)'!J:J,'4.1指令性任务（前端查询结果） (需要导入的-待处理)'!K:K),2,)</f>
        <v>2011-05-16 </v>
      </c>
      <c r="K139" t="str">
        <f t="array" ref="K139">VLOOKUP(C139&amp;D139&amp;E139,IF({1,0},'4.1指令性任务（前端查询结果） (需要导入的-待处理)'!H:H&amp;'4.1指令性任务（前端查询结果） (需要导入的-待处理)'!I:I&amp;'4.1指令性任务（前端查询结果） (需要导入的-待处理)'!J:J,'4.1指令性任务（前端查询结果） (需要导入的-待处理)'!L:L),2,)</f>
        <v>2011-05-19 </v>
      </c>
      <c r="N139" t="s">
        <v>240</v>
      </c>
      <c r="O139" t="s">
        <v>27</v>
      </c>
      <c r="P139" t="s">
        <v>28</v>
      </c>
      <c r="Q139" t="str">
        <f t="shared" si="2"/>
        <v>chenyue(10)</v>
      </c>
    </row>
    <row r="140" spans="2:17">
      <c r="B140" t="str">
        <f t="array" ref="B140">VLOOKUP(C140&amp;D140&amp;E140,IF({1,0},'4.1指令性任务（前端查询结果） (需要导入的-待处理)'!H:H&amp;'4.1指令性任务（前端查询结果） (需要导入的-待处理)'!I:I&amp;'4.1指令性任务（前端查询结果） (需要导入的-待处理)'!J:J,'4.1指令性任务（前端查询结果） (需要导入的-待处理)'!A:A),2,)</f>
        <v>2011</v>
      </c>
      <c r="C140" s="7" t="s">
        <v>544</v>
      </c>
      <c r="D140" s="7" t="s">
        <v>48</v>
      </c>
      <c r="E140" s="7" t="s">
        <v>21</v>
      </c>
      <c r="F140" t="e">
        <f>VLOOKUP(E140,[1]Sheet1!$A:$B,2,)</f>
        <v>#N/A</v>
      </c>
      <c r="G140" s="1" t="s">
        <v>22</v>
      </c>
      <c r="H140" t="str">
        <f t="array" ref="H140">VLOOKUP(C140&amp;"1",IF({1,0},'4.1指令性任务（前端查询结果） (需要导入的-待处理)'!H:H&amp;'4.1指令性任务（前端查询结果） (需要导入的-待处理)'!N:N,'4.1指令性任务（前端查询结果） (需要导入的-待处理)'!B:B),2,)</f>
        <v>陈悦</v>
      </c>
      <c r="I140" t="str">
        <f>VLOOKUP(H140,'4.1指令性任务（前端查询结果） (需要导入的-待处理)'!B:E,3,)</f>
        <v>chenyue</v>
      </c>
      <c r="J140" t="str">
        <f t="array" ref="J140">VLOOKUP(C140&amp;D140&amp;E140,IF({1,0},'4.1指令性任务（前端查询结果） (需要导入的-待处理)'!H:H&amp;'4.1指令性任务（前端查询结果） (需要导入的-待处理)'!I:I&amp;'4.1指令性任务（前端查询结果） (需要导入的-待处理)'!J:J,'4.1指令性任务（前端查询结果） (需要导入的-待处理)'!K:K),2,)</f>
        <v>2011-08-22 </v>
      </c>
      <c r="K140" t="str">
        <f t="array" ref="K140">VLOOKUP(C140&amp;D140&amp;E140,IF({1,0},'4.1指令性任务（前端查询结果） (需要导入的-待处理)'!H:H&amp;'4.1指令性任务（前端查询结果） (需要导入的-待处理)'!I:I&amp;'4.1指令性任务（前端查询结果） (需要导入的-待处理)'!J:J,'4.1指令性任务（前端查询结果） (需要导入的-待处理)'!L:L),2,)</f>
        <v>2011-09-15 </v>
      </c>
      <c r="N140" t="s">
        <v>240</v>
      </c>
      <c r="O140" t="s">
        <v>27</v>
      </c>
      <c r="P140" t="s">
        <v>28</v>
      </c>
      <c r="Q140" t="str">
        <f t="shared" si="2"/>
        <v>chenyue(20)</v>
      </c>
    </row>
    <row r="141" spans="2:17">
      <c r="B141" t="str">
        <f t="array" ref="B141">VLOOKUP(C141&amp;D141&amp;E141,IF({1,0},'4.1指令性任务（前端查询结果） (需要导入的-待处理)'!H:H&amp;'4.1指令性任务（前端查询结果） (需要导入的-待处理)'!I:I&amp;'4.1指令性任务（前端查询结果） (需要导入的-待处理)'!J:J,'4.1指令性任务（前端查询结果） (需要导入的-待处理)'!A:A),2,)</f>
        <v>2011</v>
      </c>
      <c r="C141" s="7" t="s">
        <v>547</v>
      </c>
      <c r="D141" s="7" t="s">
        <v>48</v>
      </c>
      <c r="E141" s="7" t="s">
        <v>39</v>
      </c>
      <c r="F141" t="str">
        <f>VLOOKUP(E141,[1]Sheet1!$A:$B,2,)</f>
        <v>zhangbo</v>
      </c>
      <c r="G141" s="1" t="s">
        <v>40</v>
      </c>
      <c r="H141" t="str">
        <f t="array" ref="H141">VLOOKUP(C141&amp;"1",IF({1,0},'4.1指令性任务（前端查询结果） (需要导入的-待处理)'!H:H&amp;'4.1指令性任务（前端查询结果） (需要导入的-待处理)'!N:N,'4.1指令性任务（前端查询结果） (需要导入的-待处理)'!B:B),2,)</f>
        <v>陈悦</v>
      </c>
      <c r="I141" t="str">
        <f>VLOOKUP(H141,'4.1指令性任务（前端查询结果） (需要导入的-待处理)'!B:E,3,)</f>
        <v>chenyue</v>
      </c>
      <c r="J141" t="str">
        <f t="array" ref="J141">VLOOKUP(C141&amp;D141&amp;E141,IF({1,0},'4.1指令性任务（前端查询结果） (需要导入的-待处理)'!H:H&amp;'4.1指令性任务（前端查询结果） (需要导入的-待处理)'!I:I&amp;'4.1指令性任务（前端查询结果） (需要导入的-待处理)'!J:J,'4.1指令性任务（前端查询结果） (需要导入的-待处理)'!K:K),2,)</f>
        <v>2011-08-04 </v>
      </c>
      <c r="K141" t="str">
        <f t="array" ref="K141">VLOOKUP(C141&amp;D141&amp;E141,IF({1,0},'4.1指令性任务（前端查询结果） (需要导入的-待处理)'!H:H&amp;'4.1指令性任务（前端查询结果） (需要导入的-待处理)'!I:I&amp;'4.1指令性任务（前端查询结果） (需要导入的-待处理)'!J:J,'4.1指令性任务（前端查询结果） (需要导入的-待处理)'!L:L),2,)</f>
        <v>2011-08-12 </v>
      </c>
      <c r="N141" t="s">
        <v>240</v>
      </c>
      <c r="O141" t="s">
        <v>27</v>
      </c>
      <c r="P141" t="s">
        <v>28</v>
      </c>
      <c r="Q141" t="str">
        <f t="shared" si="2"/>
        <v>chenyue(20)</v>
      </c>
    </row>
    <row r="142" spans="2:17">
      <c r="B142" t="str">
        <f t="array" ref="B142">VLOOKUP(C142&amp;D142&amp;E142,IF({1,0},'4.1指令性任务（前端查询结果） (需要导入的-待处理)'!H:H&amp;'4.1指令性任务（前端查询结果） (需要导入的-待处理)'!I:I&amp;'4.1指令性任务（前端查询结果） (需要导入的-待处理)'!J:J,'4.1指令性任务（前端查询结果） (需要导入的-待处理)'!A:A),2,)</f>
        <v>2011</v>
      </c>
      <c r="C142" s="7" t="s">
        <v>550</v>
      </c>
      <c r="D142" s="7" t="s">
        <v>20</v>
      </c>
      <c r="E142" s="7" t="s">
        <v>39</v>
      </c>
      <c r="F142" t="str">
        <f>VLOOKUP(E142,[1]Sheet1!$A:$B,2,)</f>
        <v>zhangbo</v>
      </c>
      <c r="G142" s="1" t="s">
        <v>40</v>
      </c>
      <c r="H142" t="str">
        <f t="array" ref="H142">VLOOKUP(C142&amp;"1",IF({1,0},'4.1指令性任务（前端查询结果） (需要导入的-待处理)'!H:H&amp;'4.1指令性任务（前端查询结果） (需要导入的-待处理)'!N:N,'4.1指令性任务（前端查询结果） (需要导入的-待处理)'!B:B),2,)</f>
        <v>邓平</v>
      </c>
      <c r="I142" t="str">
        <f>VLOOKUP(H142,'4.1指令性任务（前端查询结果） (需要导入的-待处理)'!B:E,3,)</f>
        <v>dengping</v>
      </c>
      <c r="J142" t="str">
        <f t="array" ref="J142">VLOOKUP(C142&amp;D142&amp;E142,IF({1,0},'4.1指令性任务（前端查询结果） (需要导入的-待处理)'!H:H&amp;'4.1指令性任务（前端查询结果） (需要导入的-待处理)'!I:I&amp;'4.1指令性任务（前端查询结果） (需要导入的-待处理)'!J:J,'4.1指令性任务（前端查询结果） (需要导入的-待处理)'!K:K),2,)</f>
        <v>2011-07-26 </v>
      </c>
      <c r="K142" t="str">
        <f t="array" ref="K142">VLOOKUP(C142&amp;D142&amp;E142,IF({1,0},'4.1指令性任务（前端查询结果） (需要导入的-待处理)'!H:H&amp;'4.1指令性任务（前端查询结果） (需要导入的-待处理)'!I:I&amp;'4.1指令性任务（前端查询结果） (需要导入的-待处理)'!J:J,'4.1指令性任务（前端查询结果） (需要导入的-待处理)'!L:L),2,)</f>
        <v>2011-07-28 </v>
      </c>
      <c r="N142" t="s">
        <v>45</v>
      </c>
      <c r="O142" t="s">
        <v>27</v>
      </c>
      <c r="P142" t="s">
        <v>28</v>
      </c>
      <c r="Q142" t="str">
        <f t="shared" si="2"/>
        <v>dengping(10)</v>
      </c>
    </row>
    <row r="143" spans="2:17">
      <c r="B143" t="str">
        <f t="array" ref="B143">VLOOKUP(C143&amp;D143&amp;E143,IF({1,0},'4.1指令性任务（前端查询结果） (需要导入的-待处理)'!H:H&amp;'4.1指令性任务（前端查询结果） (需要导入的-待处理)'!I:I&amp;'4.1指令性任务（前端查询结果） (需要导入的-待处理)'!J:J,'4.1指令性任务（前端查询结果） (需要导入的-待处理)'!A:A),2,)</f>
        <v>2011</v>
      </c>
      <c r="C143" s="7" t="s">
        <v>553</v>
      </c>
      <c r="D143" s="7" t="s">
        <v>20</v>
      </c>
      <c r="E143" s="7" t="s">
        <v>21</v>
      </c>
      <c r="F143" t="e">
        <f>VLOOKUP(E143,[1]Sheet1!$A:$B,2,)</f>
        <v>#N/A</v>
      </c>
      <c r="G143" s="1" t="s">
        <v>22</v>
      </c>
      <c r="H143" t="str">
        <f t="array" ref="H143">VLOOKUP(C143&amp;"1",IF({1,0},'4.1指令性任务（前端查询结果） (需要导入的-待处理)'!H:H&amp;'4.1指令性任务（前端查询结果） (需要导入的-待处理)'!N:N,'4.1指令性任务（前端查询结果） (需要导入的-待处理)'!B:B),2,)</f>
        <v>邓平</v>
      </c>
      <c r="I143" t="str">
        <f>VLOOKUP(H143,'4.1指令性任务（前端查询结果） (需要导入的-待处理)'!B:E,3,)</f>
        <v>dengping</v>
      </c>
      <c r="J143" t="str">
        <f t="array" ref="J143">VLOOKUP(C143&amp;D143&amp;E143,IF({1,0},'4.1指令性任务（前端查询结果） (需要导入的-待处理)'!H:H&amp;'4.1指令性任务（前端查询结果） (需要导入的-待处理)'!I:I&amp;'4.1指令性任务（前端查询结果） (需要导入的-待处理)'!J:J,'4.1指令性任务（前端查询结果） (需要导入的-待处理)'!K:K),2,)</f>
        <v>2011-09-22 </v>
      </c>
      <c r="K143" t="str">
        <f t="array" ref="K143">VLOOKUP(C143&amp;D143&amp;E143,IF({1,0},'4.1指令性任务（前端查询结果） (需要导入的-待处理)'!H:H&amp;'4.1指令性任务（前端查询结果） (需要导入的-待处理)'!I:I&amp;'4.1指令性任务（前端查询结果） (需要导入的-待处理)'!J:J,'4.1指令性任务（前端查询结果） (需要导入的-待处理)'!L:L),2,)</f>
        <v>2011-09-29 </v>
      </c>
      <c r="N143" t="s">
        <v>556</v>
      </c>
      <c r="O143" t="s">
        <v>27</v>
      </c>
      <c r="P143" t="s">
        <v>28</v>
      </c>
      <c r="Q143" t="str">
        <f t="shared" si="2"/>
        <v>dengping(10)</v>
      </c>
    </row>
    <row r="144" spans="2:17">
      <c r="B144" t="str">
        <f t="array" ref="B144">VLOOKUP(C144&amp;D144&amp;E144,IF({1,0},'4.1指令性任务（前端查询结果） (需要导入的-待处理)'!H:H&amp;'4.1指令性任务（前端查询结果） (需要导入的-待处理)'!I:I&amp;'4.1指令性任务（前端查询结果） (需要导入的-待处理)'!J:J,'4.1指令性任务（前端查询结果） (需要导入的-待处理)'!A:A),2,)</f>
        <v>2011</v>
      </c>
      <c r="C144" s="7" t="s">
        <v>557</v>
      </c>
      <c r="D144" s="7" t="s">
        <v>20</v>
      </c>
      <c r="E144" s="7" t="s">
        <v>21</v>
      </c>
      <c r="F144" t="e">
        <f>VLOOKUP(E144,[1]Sheet1!$A:$B,2,)</f>
        <v>#N/A</v>
      </c>
      <c r="G144" s="1" t="s">
        <v>22</v>
      </c>
      <c r="H144" t="str">
        <f t="array" ref="H144">VLOOKUP(C144&amp;"1",IF({1,0},'4.1指令性任务（前端查询结果） (需要导入的-待处理)'!H:H&amp;'4.1指令性任务（前端查询结果） (需要导入的-待处理)'!N:N,'4.1指令性任务（前端查询结果） (需要导入的-待处理)'!B:B),2,)</f>
        <v>邓平</v>
      </c>
      <c r="I144" t="str">
        <f>VLOOKUP(H144,'4.1指令性任务（前端查询结果） (需要导入的-待处理)'!B:E,3,)</f>
        <v>dengping</v>
      </c>
      <c r="J144" t="str">
        <f t="array" ref="J144">VLOOKUP(C144&amp;D144&amp;E144,IF({1,0},'4.1指令性任务（前端查询结果） (需要导入的-待处理)'!H:H&amp;'4.1指令性任务（前端查询结果） (需要导入的-待处理)'!I:I&amp;'4.1指令性任务（前端查询结果） (需要导入的-待处理)'!J:J,'4.1指令性任务（前端查询结果） (需要导入的-待处理)'!K:K),2,)</f>
        <v>2011-10-06 </v>
      </c>
      <c r="K144" t="str">
        <f t="array" ref="K144">VLOOKUP(C144&amp;D144&amp;E144,IF({1,0},'4.1指令性任务（前端查询结果） (需要导入的-待处理)'!H:H&amp;'4.1指令性任务（前端查询结果） (需要导入的-待处理)'!I:I&amp;'4.1指令性任务（前端查询结果） (需要导入的-待处理)'!J:J,'4.1指令性任务（前端查询结果） (需要导入的-待处理)'!L:L),2,)</f>
        <v>2011-11-23 </v>
      </c>
      <c r="N144" t="s">
        <v>45</v>
      </c>
      <c r="O144" t="s">
        <v>27</v>
      </c>
      <c r="P144" t="s">
        <v>28</v>
      </c>
      <c r="Q144" t="str">
        <f t="shared" si="2"/>
        <v>dengping(10)</v>
      </c>
    </row>
    <row r="145" spans="2:17">
      <c r="B145" t="str">
        <f t="array" ref="B145">VLOOKUP(C145&amp;D145&amp;E145,IF({1,0},'4.1指令性任务（前端查询结果） (需要导入的-待处理)'!H:H&amp;'4.1指令性任务（前端查询结果） (需要导入的-待处理)'!I:I&amp;'4.1指令性任务（前端查询结果） (需要导入的-待处理)'!J:J,'4.1指令性任务（前端查询结果） (需要导入的-待处理)'!A:A),2,)</f>
        <v>2011</v>
      </c>
      <c r="C145" s="7" t="s">
        <v>560</v>
      </c>
      <c r="D145" s="7" t="s">
        <v>20</v>
      </c>
      <c r="E145" s="7" t="s">
        <v>21</v>
      </c>
      <c r="F145" t="e">
        <f>VLOOKUP(E145,[1]Sheet1!$A:$B,2,)</f>
        <v>#N/A</v>
      </c>
      <c r="G145" s="1" t="s">
        <v>22</v>
      </c>
      <c r="H145" t="str">
        <f t="array" ref="H145">VLOOKUP(C145&amp;"1",IF({1,0},'4.1指令性任务（前端查询结果） (需要导入的-待处理)'!H:H&amp;'4.1指令性任务（前端查询结果） (需要导入的-待处理)'!N:N,'4.1指令性任务（前端查询结果） (需要导入的-待处理)'!B:B),2,)</f>
        <v>邓平</v>
      </c>
      <c r="I145" t="str">
        <f>VLOOKUP(H145,'4.1指令性任务（前端查询结果） (需要导入的-待处理)'!B:E,3,)</f>
        <v>dengping</v>
      </c>
      <c r="J145" t="str">
        <f t="array" ref="J145">VLOOKUP(C145&amp;D145&amp;E145,IF({1,0},'4.1指令性任务（前端查询结果） (需要导入的-待处理)'!H:H&amp;'4.1指令性任务（前端查询结果） (需要导入的-待处理)'!I:I&amp;'4.1指令性任务（前端查询结果） (需要导入的-待处理)'!J:J,'4.1指令性任务（前端查询结果） (需要导入的-待处理)'!K:K),2,)</f>
        <v>2011-03-10 </v>
      </c>
      <c r="K145" t="str">
        <f t="array" ref="K145">VLOOKUP(C145&amp;D145&amp;E145,IF({1,0},'4.1指令性任务（前端查询结果） (需要导入的-待处理)'!H:H&amp;'4.1指令性任务（前端查询结果） (需要导入的-待处理)'!I:I&amp;'4.1指令性任务（前端查询结果） (需要导入的-待处理)'!J:J,'4.1指令性任务（前端查询结果） (需要导入的-待处理)'!L:L),2,)</f>
        <v>2011-03-29 </v>
      </c>
      <c r="N145" t="s">
        <v>45</v>
      </c>
      <c r="O145" t="s">
        <v>27</v>
      </c>
      <c r="P145" t="s">
        <v>28</v>
      </c>
      <c r="Q145" t="str">
        <f t="shared" si="2"/>
        <v>dengping(10)</v>
      </c>
    </row>
    <row r="146" spans="2:17">
      <c r="B146" t="str">
        <f t="array" ref="B146">VLOOKUP(C146&amp;D146&amp;E146,IF({1,0},'4.1指令性任务（前端查询结果） (需要导入的-待处理)'!H:H&amp;'4.1指令性任务（前端查询结果） (需要导入的-待处理)'!I:I&amp;'4.1指令性任务（前端查询结果） (需要导入的-待处理)'!J:J,'4.1指令性任务（前端查询结果） (需要导入的-待处理)'!A:A),2,)</f>
        <v>2011</v>
      </c>
      <c r="C146" s="7" t="s">
        <v>563</v>
      </c>
      <c r="D146" s="7" t="s">
        <v>48</v>
      </c>
      <c r="E146" s="7" t="s">
        <v>518</v>
      </c>
      <c r="F146" t="str">
        <f>VLOOKUP(E146,[1]Sheet1!$A:$B,2,)</f>
        <v>kangzhuang</v>
      </c>
      <c r="G146" s="1" t="s">
        <v>519</v>
      </c>
      <c r="H146" t="str">
        <f t="array" ref="H146">VLOOKUP(C146&amp;"1",IF({1,0},'4.1指令性任务（前端查询结果） (需要导入的-待处理)'!H:H&amp;'4.1指令性任务（前端查询结果） (需要导入的-待处理)'!N:N,'4.1指令性任务（前端查询结果） (需要导入的-待处理)'!B:B),2,)</f>
        <v>邓涛</v>
      </c>
      <c r="I146" t="str">
        <f>VLOOKUP(H146,'4.1指令性任务（前端查询结果） (需要导入的-待处理)'!B:E,3,)</f>
        <v>dengtao</v>
      </c>
      <c r="J146" t="str">
        <f t="array" ref="J146">VLOOKUP(C146&amp;D146&amp;E146,IF({1,0},'4.1指令性任务（前端查询结果） (需要导入的-待处理)'!H:H&amp;'4.1指令性任务（前端查询结果） (需要导入的-待处理)'!I:I&amp;'4.1指令性任务（前端查询结果） (需要导入的-待处理)'!J:J,'4.1指令性任务（前端查询结果） (需要导入的-待处理)'!K:K),2,)</f>
        <v>2011-11-30 </v>
      </c>
      <c r="K146" t="str">
        <f t="array" ref="K146">VLOOKUP(C146&amp;D146&amp;E146,IF({1,0},'4.1指令性任务（前端查询结果） (需要导入的-待处理)'!H:H&amp;'4.1指令性任务（前端查询结果） (需要导入的-待处理)'!I:I&amp;'4.1指令性任务（前端查询结果） (需要导入的-待处理)'!J:J,'4.1指令性任务（前端查询结果） (需要导入的-待处理)'!L:L),2,)</f>
        <v>2011-12-08 </v>
      </c>
      <c r="N146" t="s">
        <v>55</v>
      </c>
      <c r="O146" t="s">
        <v>27</v>
      </c>
      <c r="P146" t="s">
        <v>28</v>
      </c>
      <c r="Q146" t="str">
        <f t="shared" si="2"/>
        <v>dengtao(20)</v>
      </c>
    </row>
    <row r="147" spans="2:17">
      <c r="B147" t="str">
        <f t="array" ref="B147">VLOOKUP(C147&amp;D147&amp;E147,IF({1,0},'4.1指令性任务（前端查询结果） (需要导入的-待处理)'!H:H&amp;'4.1指令性任务（前端查询结果） (需要导入的-待处理)'!I:I&amp;'4.1指令性任务（前端查询结果） (需要导入的-待处理)'!J:J,'4.1指令性任务（前端查询结果） (需要导入的-待处理)'!A:A),2,)</f>
        <v>2011</v>
      </c>
      <c r="C147" s="7" t="s">
        <v>566</v>
      </c>
      <c r="D147" s="7" t="s">
        <v>48</v>
      </c>
      <c r="E147" s="7" t="s">
        <v>21</v>
      </c>
      <c r="F147" t="e">
        <f>VLOOKUP(E147,[1]Sheet1!$A:$B,2,)</f>
        <v>#N/A</v>
      </c>
      <c r="G147" s="1" t="s">
        <v>22</v>
      </c>
      <c r="H147" t="str">
        <f t="array" ref="H147">VLOOKUP(C147&amp;"1",IF({1,0},'4.1指令性任务（前端查询结果） (需要导入的-待处理)'!H:H&amp;'4.1指令性任务（前端查询结果） (需要导入的-待处理)'!N:N,'4.1指令性任务（前端查询结果） (需要导入的-待处理)'!B:B),2,)</f>
        <v>邓涛</v>
      </c>
      <c r="I147" t="str">
        <f>VLOOKUP(H147,'4.1指令性任务（前端查询结果） (需要导入的-待处理)'!B:E,3,)</f>
        <v>dengtao</v>
      </c>
      <c r="J147" t="str">
        <f t="array" ref="J147">VLOOKUP(C147&amp;D147&amp;E147,IF({1,0},'4.1指令性任务（前端查询结果） (需要导入的-待处理)'!H:H&amp;'4.1指令性任务（前端查询结果） (需要导入的-待处理)'!I:I&amp;'4.1指令性任务（前端查询结果） (需要导入的-待处理)'!J:J,'4.1指令性任务（前端查询结果） (需要导入的-待处理)'!K:K),2,)</f>
        <v>2011-08-04 </v>
      </c>
      <c r="K147" t="str">
        <f t="array" ref="K147">VLOOKUP(C147&amp;D147&amp;E147,IF({1,0},'4.1指令性任务（前端查询结果） (需要导入的-待处理)'!H:H&amp;'4.1指令性任务（前端查询结果） (需要导入的-待处理)'!I:I&amp;'4.1指令性任务（前端查询结果） (需要导入的-待处理)'!J:J,'4.1指令性任务（前端查询结果） (需要导入的-待处理)'!L:L),2,)</f>
        <v>2011-08-10 </v>
      </c>
      <c r="N147" t="s">
        <v>55</v>
      </c>
      <c r="O147" t="s">
        <v>27</v>
      </c>
      <c r="P147" t="s">
        <v>28</v>
      </c>
      <c r="Q147" t="str">
        <f t="shared" si="2"/>
        <v>dengtao(20)</v>
      </c>
    </row>
    <row r="148" spans="2:17">
      <c r="B148" t="str">
        <f t="array" ref="B148">VLOOKUP(C148&amp;D148&amp;E148,IF({1,0},'4.1指令性任务（前端查询结果） (需要导入的-待处理)'!H:H&amp;'4.1指令性任务（前端查询结果） (需要导入的-待处理)'!I:I&amp;'4.1指令性任务（前端查询结果） (需要导入的-待处理)'!J:J,'4.1指令性任务（前端查询结果） (需要导入的-待处理)'!A:A),2,)</f>
        <v>2011</v>
      </c>
      <c r="C148" s="7" t="s">
        <v>568</v>
      </c>
      <c r="D148" s="7" t="s">
        <v>20</v>
      </c>
      <c r="E148" s="7" t="s">
        <v>21</v>
      </c>
      <c r="F148" t="e">
        <f>VLOOKUP(E148,[1]Sheet1!$A:$B,2,)</f>
        <v>#N/A</v>
      </c>
      <c r="G148" s="1" t="s">
        <v>22</v>
      </c>
      <c r="H148" t="str">
        <f t="array" ref="H148">VLOOKUP(C148&amp;"1",IF({1,0},'4.1指令性任务（前端查询结果） (需要导入的-待处理)'!H:H&amp;'4.1指令性任务（前端查询结果） (需要导入的-待处理)'!N:N,'4.1指令性任务（前端查询结果） (需要导入的-待处理)'!B:B),2,)</f>
        <v>邓涛</v>
      </c>
      <c r="I148" t="str">
        <f>VLOOKUP(H148,'4.1指令性任务（前端查询结果） (需要导入的-待处理)'!B:E,3,)</f>
        <v>dengtao</v>
      </c>
      <c r="J148" t="str">
        <f t="array" ref="J148">VLOOKUP(C148&amp;D148&amp;E148,IF({1,0},'4.1指令性任务（前端查询结果） (需要导入的-待处理)'!H:H&amp;'4.1指令性任务（前端查询结果） (需要导入的-待处理)'!I:I&amp;'4.1指令性任务（前端查询结果） (需要导入的-待处理)'!J:J,'4.1指令性任务（前端查询结果） (需要导入的-待处理)'!K:K),2,)</f>
        <v>2011-10-10 </v>
      </c>
      <c r="K148" t="str">
        <f t="array" ref="K148">VLOOKUP(C148&amp;D148&amp;E148,IF({1,0},'4.1指令性任务（前端查询结果） (需要导入的-待处理)'!H:H&amp;'4.1指令性任务（前端查询结果） (需要导入的-待处理)'!I:I&amp;'4.1指令性任务（前端查询结果） (需要导入的-待处理)'!J:J,'4.1指令性任务（前端查询结果） (需要导入的-待处理)'!L:L),2,)</f>
        <v>2011-10-12 </v>
      </c>
      <c r="N148" t="s">
        <v>571</v>
      </c>
      <c r="O148" t="s">
        <v>27</v>
      </c>
      <c r="P148" t="s">
        <v>28</v>
      </c>
      <c r="Q148" t="str">
        <f t="shared" si="2"/>
        <v>dengtao(10)</v>
      </c>
    </row>
    <row r="149" spans="2:17">
      <c r="B149" t="str">
        <f t="array" ref="B149">VLOOKUP(C149&amp;D149&amp;E149,IF({1,0},'4.1指令性任务（前端查询结果） (需要导入的-待处理)'!H:H&amp;'4.1指令性任务（前端查询结果） (需要导入的-待处理)'!I:I&amp;'4.1指令性任务（前端查询结果） (需要导入的-待处理)'!J:J,'4.1指令性任务（前端查询结果） (需要导入的-待处理)'!A:A),2,)</f>
        <v>2011</v>
      </c>
      <c r="C149" s="7" t="s">
        <v>572</v>
      </c>
      <c r="D149" s="7" t="s">
        <v>20</v>
      </c>
      <c r="E149" s="7" t="s">
        <v>21</v>
      </c>
      <c r="F149" t="e">
        <f>VLOOKUP(E149,[1]Sheet1!$A:$B,2,)</f>
        <v>#N/A</v>
      </c>
      <c r="G149" s="1" t="s">
        <v>22</v>
      </c>
      <c r="H149" t="str">
        <f t="array" ref="H149">VLOOKUP(C149&amp;"1",IF({1,0},'4.1指令性任务（前端查询结果） (需要导入的-待处理)'!H:H&amp;'4.1指令性任务（前端查询结果） (需要导入的-待处理)'!N:N,'4.1指令性任务（前端查询结果） (需要导入的-待处理)'!B:B),2,)</f>
        <v>邓涛</v>
      </c>
      <c r="I149" t="str">
        <f>VLOOKUP(H149,'4.1指令性任务（前端查询结果） (需要导入的-待处理)'!B:E,3,)</f>
        <v>dengtao</v>
      </c>
      <c r="J149" t="str">
        <f t="array" ref="J149">VLOOKUP(C149&amp;D149&amp;E149,IF({1,0},'4.1指令性任务（前端查询结果） (需要导入的-待处理)'!H:H&amp;'4.1指令性任务（前端查询结果） (需要导入的-待处理)'!I:I&amp;'4.1指令性任务（前端查询结果） (需要导入的-待处理)'!J:J,'4.1指令性任务（前端查询结果） (需要导入的-待处理)'!K:K),2,)</f>
        <v>2011-05-24 </v>
      </c>
      <c r="K149" t="str">
        <f t="array" ref="K149">VLOOKUP(C149&amp;D149&amp;E149,IF({1,0},'4.1指令性任务（前端查询结果） (需要导入的-待处理)'!H:H&amp;'4.1指令性任务（前端查询结果） (需要导入的-待处理)'!I:I&amp;'4.1指令性任务（前端查询结果） (需要导入的-待处理)'!J:J,'4.1指令性任务（前端查询结果） (需要导入的-待处理)'!L:L),2,)</f>
        <v>2011-05-25 </v>
      </c>
      <c r="N149" t="s">
        <v>575</v>
      </c>
      <c r="O149" t="s">
        <v>27</v>
      </c>
      <c r="P149" t="s">
        <v>28</v>
      </c>
      <c r="Q149" t="str">
        <f t="shared" si="2"/>
        <v>dengtao(10)</v>
      </c>
    </row>
    <row r="150" spans="2:17">
      <c r="B150" t="str">
        <f t="array" ref="B150">VLOOKUP(C150&amp;D150&amp;E150,IF({1,0},'4.1指令性任务（前端查询结果） (需要导入的-待处理)'!H:H&amp;'4.1指令性任务（前端查询结果） (需要导入的-待处理)'!I:I&amp;'4.1指令性任务（前端查询结果） (需要导入的-待处理)'!J:J,'4.1指令性任务（前端查询结果） (需要导入的-待处理)'!A:A),2,)</f>
        <v>2011</v>
      </c>
      <c r="C150" s="7" t="s">
        <v>576</v>
      </c>
      <c r="D150" s="7" t="s">
        <v>358</v>
      </c>
      <c r="E150" s="7" t="s">
        <v>39</v>
      </c>
      <c r="F150" t="str">
        <f>VLOOKUP(E150,[1]Sheet1!$A:$B,2,)</f>
        <v>zhangbo</v>
      </c>
      <c r="G150" s="1" t="s">
        <v>40</v>
      </c>
      <c r="H150" t="str">
        <f t="array" ref="H150">VLOOKUP(C150&amp;"1",IF({1,0},'4.1指令性任务（前端查询结果） (需要导入的-待处理)'!H:H&amp;'4.1指令性任务（前端查询结果） (需要导入的-待处理)'!N:N,'4.1指令性任务（前端查询结果） (需要导入的-待处理)'!B:B),2,)</f>
        <v>丁新正</v>
      </c>
      <c r="I150" t="str">
        <f>VLOOKUP(H150,'4.1指令性任务（前端查询结果） (需要导入的-待处理)'!B:E,3,)</f>
        <v>dingxinzheng</v>
      </c>
      <c r="J150" t="str">
        <f t="array" ref="J150">VLOOKUP(C150&amp;D150&amp;E150,IF({1,0},'4.1指令性任务（前端查询结果） (需要导入的-待处理)'!H:H&amp;'4.1指令性任务（前端查询结果） (需要导入的-待处理)'!I:I&amp;'4.1指令性任务（前端查询结果） (需要导入的-待处理)'!J:J,'4.1指令性任务（前端查询结果） (需要导入的-待处理)'!K:K),2,)</f>
        <v>2011-11-15 </v>
      </c>
      <c r="K150" t="str">
        <f t="array" ref="K150">VLOOKUP(C150&amp;D150&amp;E150,IF({1,0},'4.1指令性任务（前端查询结果） (需要导入的-待处理)'!H:H&amp;'4.1指令性任务（前端查询结果） (需要导入的-待处理)'!I:I&amp;'4.1指令性任务（前端查询结果） (需要导入的-待处理)'!J:J,'4.1指令性任务（前端查询结果） (需要导入的-待处理)'!L:L),2,)</f>
        <v>2012-12-06 </v>
      </c>
      <c r="N150" t="s">
        <v>80</v>
      </c>
      <c r="O150" t="s">
        <v>27</v>
      </c>
      <c r="P150" t="s">
        <v>28</v>
      </c>
      <c r="Q150" t="str">
        <f t="shared" si="2"/>
        <v>dingxinzheng(30)</v>
      </c>
    </row>
    <row r="151" spans="2:17">
      <c r="B151" t="str">
        <f t="array" ref="B151">VLOOKUP(C151&amp;D151&amp;E151,IF({1,0},'4.1指令性任务（前端查询结果） (需要导入的-待处理)'!H:H&amp;'4.1指令性任务（前端查询结果） (需要导入的-待处理)'!I:I&amp;'4.1指令性任务（前端查询结果） (需要导入的-待处理)'!J:J,'4.1指令性任务（前端查询结果） (需要导入的-待处理)'!A:A),2,)</f>
        <v>2011</v>
      </c>
      <c r="C151" s="7" t="s">
        <v>580</v>
      </c>
      <c r="D151" s="7" t="s">
        <v>48</v>
      </c>
      <c r="E151" s="7" t="s">
        <v>168</v>
      </c>
      <c r="F151" t="e">
        <f>VLOOKUP(E151,[1]Sheet1!$A:$B,2,)</f>
        <v>#N/A</v>
      </c>
      <c r="G151" s="1" t="s">
        <v>169</v>
      </c>
      <c r="H151" t="str">
        <f t="array" ref="H151">VLOOKUP(C151&amp;"1",IF({1,0},'4.1指令性任务（前端查询结果） (需要导入的-待处理)'!H:H&amp;'4.1指令性任务（前端查询结果） (需要导入的-待处理)'!N:N,'4.1指令性任务（前端查询结果） (需要导入的-待处理)'!B:B),2,)</f>
        <v>丁新正</v>
      </c>
      <c r="I151" t="str">
        <f>VLOOKUP(H151,'4.1指令性任务（前端查询结果） (需要导入的-待处理)'!B:E,3,)</f>
        <v>dingxinzheng</v>
      </c>
      <c r="J151" t="str">
        <f t="array" ref="J151">VLOOKUP(C151&amp;D151&amp;E151,IF({1,0},'4.1指令性任务（前端查询结果） (需要导入的-待处理)'!H:H&amp;'4.1指令性任务（前端查询结果） (需要导入的-待处理)'!I:I&amp;'4.1指令性任务（前端查询结果） (需要导入的-待处理)'!J:J,'4.1指令性任务（前端查询结果） (需要导入的-待处理)'!K:K),2,)</f>
        <v>2011-01-05 </v>
      </c>
      <c r="K151" t="str">
        <f t="array" ref="K151">VLOOKUP(C151&amp;D151&amp;E151,IF({1,0},'4.1指令性任务（前端查询结果） (需要导入的-待处理)'!H:H&amp;'4.1指令性任务（前端查询结果） (需要导入的-待处理)'!I:I&amp;'4.1指令性任务（前端查询结果） (需要导入的-待处理)'!J:J,'4.1指令性任务（前端查询结果） (需要导入的-待处理)'!L:L),2,)</f>
        <v>2011-05-23 </v>
      </c>
      <c r="N151" t="s">
        <v>80</v>
      </c>
      <c r="O151" t="s">
        <v>27</v>
      </c>
      <c r="P151" t="s">
        <v>28</v>
      </c>
      <c r="Q151" t="str">
        <f t="shared" si="2"/>
        <v>dingxinzheng(20)</v>
      </c>
    </row>
    <row r="152" spans="2:17">
      <c r="B152" t="str">
        <f t="array" ref="B152">VLOOKUP(C152&amp;D152&amp;E152,IF({1,0},'4.1指令性任务（前端查询结果） (需要导入的-待处理)'!H:H&amp;'4.1指令性任务（前端查询结果） (需要导入的-待处理)'!I:I&amp;'4.1指令性任务（前端查询结果） (需要导入的-待处理)'!J:J,'4.1指令性任务（前端查询结果） (需要导入的-待处理)'!A:A),2,)</f>
        <v>2011</v>
      </c>
      <c r="C152" s="7" t="s">
        <v>583</v>
      </c>
      <c r="D152" s="7" t="s">
        <v>20</v>
      </c>
      <c r="E152" s="7" t="s">
        <v>21</v>
      </c>
      <c r="F152" t="e">
        <f>VLOOKUP(E152,[1]Sheet1!$A:$B,2,)</f>
        <v>#N/A</v>
      </c>
      <c r="G152" s="1" t="s">
        <v>22</v>
      </c>
      <c r="H152" t="str">
        <f t="array" ref="H152">VLOOKUP(C152&amp;"1",IF({1,0},'4.1指令性任务（前端查询结果） (需要导入的-待处理)'!H:H&amp;'4.1指令性任务（前端查询结果） (需要导入的-待处理)'!N:N,'4.1指令性任务（前端查询结果） (需要导入的-待处理)'!B:B),2,)</f>
        <v>丁新正</v>
      </c>
      <c r="I152" t="str">
        <f>VLOOKUP(H152,'4.1指令性任务（前端查询结果） (需要导入的-待处理)'!B:E,3,)</f>
        <v>dingxinzheng</v>
      </c>
      <c r="J152" t="str">
        <f t="array" ref="J152">VLOOKUP(C152&amp;D152&amp;E152,IF({1,0},'4.1指令性任务（前端查询结果） (需要导入的-待处理)'!H:H&amp;'4.1指令性任务（前端查询结果） (需要导入的-待处理)'!I:I&amp;'4.1指令性任务（前端查询结果） (需要导入的-待处理)'!J:J,'4.1指令性任务（前端查询结果） (需要导入的-待处理)'!K:K),2,)</f>
        <v>2011-11-21 </v>
      </c>
      <c r="K152" t="str">
        <f t="array" ref="K152">VLOOKUP(C152&amp;D152&amp;E152,IF({1,0},'4.1指令性任务（前端查询结果） (需要导入的-待处理)'!H:H&amp;'4.1指令性任务（前端查询结果） (需要导入的-待处理)'!I:I&amp;'4.1指令性任务（前端查询结果） (需要导入的-待处理)'!J:J,'4.1指令性任务（前端查询结果） (需要导入的-待处理)'!L:L),2,)</f>
        <v>2011-11-23 </v>
      </c>
      <c r="N152" t="s">
        <v>80</v>
      </c>
      <c r="O152" t="s">
        <v>27</v>
      </c>
      <c r="P152" t="s">
        <v>28</v>
      </c>
      <c r="Q152" t="str">
        <f t="shared" si="2"/>
        <v>dingxinzheng(10)</v>
      </c>
    </row>
    <row r="153" spans="2:17">
      <c r="B153" t="str">
        <f t="array" ref="B153">VLOOKUP(C153&amp;D153&amp;E153,IF({1,0},'4.1指令性任务（前端查询结果） (需要导入的-待处理)'!H:H&amp;'4.1指令性任务（前端查询结果） (需要导入的-待处理)'!I:I&amp;'4.1指令性任务（前端查询结果） (需要导入的-待处理)'!J:J,'4.1指令性任务（前端查询结果） (需要导入的-待处理)'!A:A),2,)</f>
        <v>2011</v>
      </c>
      <c r="C153" s="7" t="s">
        <v>585</v>
      </c>
      <c r="D153" s="7" t="s">
        <v>20</v>
      </c>
      <c r="E153" s="7" t="s">
        <v>518</v>
      </c>
      <c r="F153" t="str">
        <f>VLOOKUP(E153,[1]Sheet1!$A:$B,2,)</f>
        <v>kangzhuang</v>
      </c>
      <c r="G153" s="1" t="s">
        <v>519</v>
      </c>
      <c r="H153" t="str">
        <f t="array" ref="H153">VLOOKUP(C153&amp;"1",IF({1,0},'4.1指令性任务（前端查询结果） (需要导入的-待处理)'!H:H&amp;'4.1指令性任务（前端查询结果） (需要导入的-待处理)'!N:N,'4.1指令性任务（前端查询结果） (需要导入的-待处理)'!B:B),2,)</f>
        <v>丁新正</v>
      </c>
      <c r="I153" t="str">
        <f>VLOOKUP(H153,'4.1指令性任务（前端查询结果） (需要导入的-待处理)'!B:E,3,)</f>
        <v>dingxinzheng</v>
      </c>
      <c r="J153" t="str">
        <f t="array" ref="J153">VLOOKUP(C153&amp;D153&amp;E153,IF({1,0},'4.1指令性任务（前端查询结果） (需要导入的-待处理)'!H:H&amp;'4.1指令性任务（前端查询结果） (需要导入的-待处理)'!I:I&amp;'4.1指令性任务（前端查询结果） (需要导入的-待处理)'!J:J,'4.1指令性任务（前端查询结果） (需要导入的-待处理)'!K:K),2,)</f>
        <v>2011-11-07 </v>
      </c>
      <c r="K153" t="str">
        <f t="array" ref="K153">VLOOKUP(C153&amp;D153&amp;E153,IF({1,0},'4.1指令性任务（前端查询结果） (需要导入的-待处理)'!H:H&amp;'4.1指令性任务（前端查询结果） (需要导入的-待处理)'!I:I&amp;'4.1指令性任务（前端查询结果） (需要导入的-待处理)'!J:J,'4.1指令性任务（前端查询结果） (需要导入的-待处理)'!L:L),2,)</f>
        <v>2011-11-14 </v>
      </c>
      <c r="N153" t="s">
        <v>586</v>
      </c>
      <c r="O153" t="s">
        <v>27</v>
      </c>
      <c r="P153" t="s">
        <v>28</v>
      </c>
      <c r="Q153" t="str">
        <f t="shared" si="2"/>
        <v>dingxinzheng(10)</v>
      </c>
    </row>
    <row r="154" spans="2:17">
      <c r="B154" t="str">
        <f t="array" ref="B154">VLOOKUP(C154&amp;D154&amp;E154,IF({1,0},'4.1指令性任务（前端查询结果） (需要导入的-待处理)'!H:H&amp;'4.1指令性任务（前端查询结果） (需要导入的-待处理)'!I:I&amp;'4.1指令性任务（前端查询结果） (需要导入的-待处理)'!J:J,'4.1指令性任务（前端查询结果） (需要导入的-待处理)'!A:A),2,)</f>
        <v>2011</v>
      </c>
      <c r="C154" s="7" t="s">
        <v>587</v>
      </c>
      <c r="D154" s="7" t="s">
        <v>20</v>
      </c>
      <c r="E154" s="7" t="s">
        <v>21</v>
      </c>
      <c r="F154" t="e">
        <f>VLOOKUP(E154,[1]Sheet1!$A:$B,2,)</f>
        <v>#N/A</v>
      </c>
      <c r="G154" s="1" t="s">
        <v>22</v>
      </c>
      <c r="H154" t="str">
        <f t="array" ref="H154">VLOOKUP(C154&amp;"1",IF({1,0},'4.1指令性任务（前端查询结果） (需要导入的-待处理)'!H:H&amp;'4.1指令性任务（前端查询结果） (需要导入的-待处理)'!N:N,'4.1指令性任务（前端查询结果） (需要导入的-待处理)'!B:B),2,)</f>
        <v>范滔滔</v>
      </c>
      <c r="I154" t="str">
        <f>VLOOKUP(H154,'4.1指令性任务（前端查询结果） (需要导入的-待处理)'!B:E,3,)</f>
        <v>fantaotao</v>
      </c>
      <c r="J154" t="str">
        <f t="array" ref="J154">VLOOKUP(C154&amp;D154&amp;E154,IF({1,0},'4.1指令性任务（前端查询结果） (需要导入的-待处理)'!H:H&amp;'4.1指令性任务（前端查询结果） (需要导入的-待处理)'!I:I&amp;'4.1指令性任务（前端查询结果） (需要导入的-待处理)'!J:J,'4.1指令性任务（前端查询结果） (需要导入的-待处理)'!K:K),2,)</f>
        <v>2011-12-15 </v>
      </c>
      <c r="K154" t="str">
        <f t="array" ref="K154">VLOOKUP(C154&amp;D154&amp;E154,IF({1,0},'4.1指令性任务（前端查询结果） (需要导入的-待处理)'!H:H&amp;'4.1指令性任务（前端查询结果） (需要导入的-待处理)'!I:I&amp;'4.1指令性任务（前端查询结果） (需要导入的-待处理)'!J:J,'4.1指令性任务（前端查询结果） (需要导入的-待处理)'!L:L),2,)</f>
        <v>2011-12-18 </v>
      </c>
      <c r="N154" t="s">
        <v>590</v>
      </c>
      <c r="O154" t="s">
        <v>27</v>
      </c>
      <c r="P154" t="s">
        <v>28</v>
      </c>
      <c r="Q154" t="str">
        <f t="shared" si="2"/>
        <v>fantaotao(10)</v>
      </c>
    </row>
    <row r="155" spans="2:17">
      <c r="B155" t="str">
        <f t="array" ref="B155">VLOOKUP(C155&amp;D155&amp;E155,IF({1,0},'4.1指令性任务（前端查询结果） (需要导入的-待处理)'!H:H&amp;'4.1指令性任务（前端查询结果） (需要导入的-待处理)'!I:I&amp;'4.1指令性任务（前端查询结果） (需要导入的-待处理)'!J:J,'4.1指令性任务（前端查询结果） (需要导入的-待处理)'!A:A),2,)</f>
        <v>2011</v>
      </c>
      <c r="C155" s="7" t="s">
        <v>592</v>
      </c>
      <c r="D155" s="7" t="s">
        <v>20</v>
      </c>
      <c r="E155" s="7" t="s">
        <v>21</v>
      </c>
      <c r="F155" t="e">
        <f>VLOOKUP(E155,[1]Sheet1!$A:$B,2,)</f>
        <v>#N/A</v>
      </c>
      <c r="G155" s="1" t="s">
        <v>22</v>
      </c>
      <c r="H155" t="str">
        <f t="array" ref="H155">VLOOKUP(C155&amp;"1",IF({1,0},'4.1指令性任务（前端查询结果） (需要导入的-待处理)'!H:H&amp;'4.1指令性任务（前端查询结果） (需要导入的-待处理)'!N:N,'4.1指令性任务（前端查询结果） (需要导入的-待处理)'!B:B),2,)</f>
        <v>方令</v>
      </c>
      <c r="I155" t="str">
        <f>VLOOKUP(H155,'4.1指令性任务（前端查询结果） (需要导入的-待处理)'!B:E,3,)</f>
        <v>fangling</v>
      </c>
      <c r="J155" t="str">
        <f t="array" ref="J155">VLOOKUP(C155&amp;D155&amp;E155,IF({1,0},'4.1指令性任务（前端查询结果） (需要导入的-待处理)'!H:H&amp;'4.1指令性任务（前端查询结果） (需要导入的-待处理)'!I:I&amp;'4.1指令性任务（前端查询结果） (需要导入的-待处理)'!J:J,'4.1指令性任务（前端查询结果） (需要导入的-待处理)'!K:K),2,)</f>
        <v>2011-09-14 </v>
      </c>
      <c r="K155" t="str">
        <f t="array" ref="K155">VLOOKUP(C155&amp;D155&amp;E155,IF({1,0},'4.1指令性任务（前端查询结果） (需要导入的-待处理)'!H:H&amp;'4.1指令性任务（前端查询结果） (需要导入的-待处理)'!I:I&amp;'4.1指令性任务（前端查询结果） (需要导入的-待处理)'!J:J,'4.1指令性任务（前端查询结果） (需要导入的-待处理)'!L:L),2,)</f>
        <v>2011-09-14 </v>
      </c>
      <c r="N155" t="s">
        <v>94</v>
      </c>
      <c r="O155" t="s">
        <v>27</v>
      </c>
      <c r="P155" t="s">
        <v>28</v>
      </c>
      <c r="Q155" t="str">
        <f t="shared" si="2"/>
        <v>fangling(10)</v>
      </c>
    </row>
    <row r="156" spans="2:17">
      <c r="B156" t="str">
        <f t="array" ref="B156">VLOOKUP(C156&amp;D156&amp;E156,IF({1,0},'4.1指令性任务（前端查询结果） (需要导入的-待处理)'!H:H&amp;'4.1指令性任务（前端查询结果） (需要导入的-待处理)'!I:I&amp;'4.1指令性任务（前端查询结果） (需要导入的-待处理)'!J:J,'4.1指令性任务（前端查询结果） (需要导入的-待处理)'!A:A),2,)</f>
        <v>2011</v>
      </c>
      <c r="C156" s="7" t="s">
        <v>594</v>
      </c>
      <c r="D156" s="7" t="s">
        <v>48</v>
      </c>
      <c r="E156" s="7" t="s">
        <v>21</v>
      </c>
      <c r="F156" t="e">
        <f>VLOOKUP(E156,[1]Sheet1!$A:$B,2,)</f>
        <v>#N/A</v>
      </c>
      <c r="G156" s="1" t="s">
        <v>22</v>
      </c>
      <c r="H156" t="str">
        <f t="array" ref="H156">VLOOKUP(C156&amp;"1",IF({1,0},'4.1指令性任务（前端查询结果） (需要导入的-待处理)'!H:H&amp;'4.1指令性任务（前端查询结果） (需要导入的-待处理)'!N:N,'4.1指令性任务（前端查询结果） (需要导入的-待处理)'!B:B),2,)</f>
        <v>方令</v>
      </c>
      <c r="I156" t="str">
        <f>VLOOKUP(H156,'4.1指令性任务（前端查询结果） (需要导入的-待处理)'!B:E,3,)</f>
        <v>fangling</v>
      </c>
      <c r="J156" t="str">
        <f t="array" ref="J156">VLOOKUP(C156&amp;D156&amp;E156,IF({1,0},'4.1指令性任务（前端查询结果） (需要导入的-待处理)'!H:H&amp;'4.1指令性任务（前端查询结果） (需要导入的-待处理)'!I:I&amp;'4.1指令性任务（前端查询结果） (需要导入的-待处理)'!J:J,'4.1指令性任务（前端查询结果） (需要导入的-待处理)'!K:K),2,)</f>
        <v>2011-10-15 </v>
      </c>
      <c r="K156" t="str">
        <f t="array" ref="K156">VLOOKUP(C156&amp;D156&amp;E156,IF({1,0},'4.1指令性任务（前端查询结果） (需要导入的-待处理)'!H:H&amp;'4.1指令性任务（前端查询结果） (需要导入的-待处理)'!I:I&amp;'4.1指令性任务（前端查询结果） (需要导入的-待处理)'!J:J,'4.1指令性任务（前端查询结果） (需要导入的-待处理)'!L:L),2,)</f>
        <v>2011-10-20 </v>
      </c>
      <c r="N156" t="s">
        <v>94</v>
      </c>
      <c r="O156" t="s">
        <v>27</v>
      </c>
      <c r="P156" t="s">
        <v>28</v>
      </c>
      <c r="Q156" t="str">
        <f t="shared" si="2"/>
        <v>fangling(20)</v>
      </c>
    </row>
    <row r="157" spans="2:17">
      <c r="B157" t="str">
        <f t="array" ref="B157">VLOOKUP(C157&amp;D157&amp;E157,IF({1,0},'4.1指令性任务（前端查询结果） (需要导入的-待处理)'!H:H&amp;'4.1指令性任务（前端查询结果） (需要导入的-待处理)'!I:I&amp;'4.1指令性任务（前端查询结果） (需要导入的-待处理)'!J:J,'4.1指令性任务（前端查询结果） (需要导入的-待处理)'!A:A),2,)</f>
        <v>2011</v>
      </c>
      <c r="C157" s="7" t="s">
        <v>597</v>
      </c>
      <c r="D157" s="7" t="s">
        <v>48</v>
      </c>
      <c r="E157" s="7" t="s">
        <v>168</v>
      </c>
      <c r="F157" t="e">
        <f>VLOOKUP(E157,[1]Sheet1!$A:$B,2,)</f>
        <v>#N/A</v>
      </c>
      <c r="G157" s="1" t="s">
        <v>169</v>
      </c>
      <c r="H157" t="str">
        <f t="array" ref="H157">VLOOKUP(C157&amp;"1",IF({1,0},'4.1指令性任务（前端查询结果） (需要导入的-待处理)'!H:H&amp;'4.1指令性任务（前端查询结果） (需要导入的-待处理)'!N:N,'4.1指令性任务（前端查询结果） (需要导入的-待处理)'!B:B),2,)</f>
        <v>方令</v>
      </c>
      <c r="I157" t="str">
        <f>VLOOKUP(H157,'4.1指令性任务（前端查询结果） (需要导入的-待处理)'!B:E,3,)</f>
        <v>fangling</v>
      </c>
      <c r="J157" t="str">
        <f t="array" ref="J157">VLOOKUP(C157&amp;D157&amp;E157,IF({1,0},'4.1指令性任务（前端查询结果） (需要导入的-待处理)'!H:H&amp;'4.1指令性任务（前端查询结果） (需要导入的-待处理)'!I:I&amp;'4.1指令性任务（前端查询结果） (需要导入的-待处理)'!J:J,'4.1指令性任务（前端查询结果） (需要导入的-待处理)'!K:K),2,)</f>
        <v>2011-01-06 </v>
      </c>
      <c r="K157" t="str">
        <f t="array" ref="K157">VLOOKUP(C157&amp;D157&amp;E157,IF({1,0},'4.1指令性任务（前端查询结果） (需要导入的-待处理)'!H:H&amp;'4.1指令性任务（前端查询结果） (需要导入的-待处理)'!I:I&amp;'4.1指令性任务（前端查询结果） (需要导入的-待处理)'!J:J,'4.1指令性任务（前端查询结果） (需要导入的-待处理)'!L:L),2,)</f>
        <v>2011-01-21 </v>
      </c>
      <c r="N157" t="s">
        <v>94</v>
      </c>
      <c r="O157" t="s">
        <v>27</v>
      </c>
      <c r="P157" t="s">
        <v>28</v>
      </c>
      <c r="Q157" t="str">
        <f t="shared" si="2"/>
        <v>fangling(20)</v>
      </c>
    </row>
    <row r="158" spans="2:17">
      <c r="B158" t="str">
        <f t="array" ref="B158">VLOOKUP(C158&amp;D158&amp;E158,IF({1,0},'4.1指令性任务（前端查询结果） (需要导入的-待处理)'!H:H&amp;'4.1指令性任务（前端查询结果） (需要导入的-待处理)'!I:I&amp;'4.1指令性任务（前端查询结果） (需要导入的-待处理)'!J:J,'4.1指令性任务（前端查询结果） (需要导入的-待处理)'!A:A),2,)</f>
        <v>2011</v>
      </c>
      <c r="C158" s="7" t="s">
        <v>600</v>
      </c>
      <c r="D158" s="7" t="s">
        <v>20</v>
      </c>
      <c r="E158" s="7" t="s">
        <v>21</v>
      </c>
      <c r="F158" t="e">
        <f>VLOOKUP(E158,[1]Sheet1!$A:$B,2,)</f>
        <v>#N/A</v>
      </c>
      <c r="G158" s="1" t="s">
        <v>22</v>
      </c>
      <c r="H158" t="str">
        <f t="array" ref="H158">VLOOKUP(C158&amp;"1",IF({1,0},'4.1指令性任务（前端查询结果） (需要导入的-待处理)'!H:H&amp;'4.1指令性任务（前端查询结果） (需要导入的-待处理)'!N:N,'4.1指令性任务（前端查询结果） (需要导入的-待处理)'!B:B),2,)</f>
        <v>方令</v>
      </c>
      <c r="I158" t="str">
        <f>VLOOKUP(H158,'4.1指令性任务（前端查询结果） (需要导入的-待处理)'!B:E,3,)</f>
        <v>fangling</v>
      </c>
      <c r="J158" t="str">
        <f t="array" ref="J158">VLOOKUP(C158&amp;D158&amp;E158,IF({1,0},'4.1指令性任务（前端查询结果） (需要导入的-待处理)'!H:H&amp;'4.1指令性任务（前端查询结果） (需要导入的-待处理)'!I:I&amp;'4.1指令性任务（前端查询结果） (需要导入的-待处理)'!J:J,'4.1指令性任务（前端查询结果） (需要导入的-待处理)'!K:K),2,)</f>
        <v>2011-08-20 </v>
      </c>
      <c r="K158" t="str">
        <f t="array" ref="K158">VLOOKUP(C158&amp;D158&amp;E158,IF({1,0},'4.1指令性任务（前端查询结果） (需要导入的-待处理)'!H:H&amp;'4.1指令性任务（前端查询结果） (需要导入的-待处理)'!I:I&amp;'4.1指令性任务（前端查询结果） (需要导入的-待处理)'!J:J,'4.1指令性任务（前端查询结果） (需要导入的-待处理)'!L:L),2,)</f>
        <v>2011-08-24 </v>
      </c>
      <c r="N158" t="s">
        <v>601</v>
      </c>
      <c r="O158" t="s">
        <v>27</v>
      </c>
      <c r="P158" t="s">
        <v>28</v>
      </c>
      <c r="Q158" t="str">
        <f t="shared" si="2"/>
        <v>fangling(10)</v>
      </c>
    </row>
    <row r="159" spans="2:17">
      <c r="B159" t="str">
        <f t="array" ref="B159">VLOOKUP(C159&amp;D159&amp;E159,IF({1,0},'4.1指令性任务（前端查询结果） (需要导入的-待处理)'!H:H&amp;'4.1指令性任务（前端查询结果） (需要导入的-待处理)'!I:I&amp;'4.1指令性任务（前端查询结果） (需要导入的-待处理)'!J:J,'4.1指令性任务（前端查询结果） (需要导入的-待处理)'!A:A),2,)</f>
        <v>2011</v>
      </c>
      <c r="C159" s="7" t="s">
        <v>602</v>
      </c>
      <c r="D159" s="7" t="s">
        <v>20</v>
      </c>
      <c r="E159" s="7" t="s">
        <v>21</v>
      </c>
      <c r="F159" t="e">
        <f>VLOOKUP(E159,[1]Sheet1!$A:$B,2,)</f>
        <v>#N/A</v>
      </c>
      <c r="G159" s="1" t="s">
        <v>22</v>
      </c>
      <c r="H159" t="str">
        <f t="array" ref="H159">VLOOKUP(C159&amp;"1",IF({1,0},'4.1指令性任务（前端查询结果） (需要导入的-待处理)'!H:H&amp;'4.1指令性任务（前端查询结果） (需要导入的-待处理)'!N:N,'4.1指令性任务（前端查询结果） (需要导入的-待处理)'!B:B),2,)</f>
        <v>方令</v>
      </c>
      <c r="I159" t="str">
        <f>VLOOKUP(H159,'4.1指令性任务（前端查询结果） (需要导入的-待处理)'!B:E,3,)</f>
        <v>fangling</v>
      </c>
      <c r="J159" t="str">
        <f t="array" ref="J159">VLOOKUP(C159&amp;D159&amp;E159,IF({1,0},'4.1指令性任务（前端查询结果） (需要导入的-待处理)'!H:H&amp;'4.1指令性任务（前端查询结果） (需要导入的-待处理)'!I:I&amp;'4.1指令性任务（前端查询结果） (需要导入的-待处理)'!J:J,'4.1指令性任务（前端查询结果） (需要导入的-待处理)'!K:K),2,)</f>
        <v>2011-10-16 </v>
      </c>
      <c r="K159" t="str">
        <f t="array" ref="K159">VLOOKUP(C159&amp;D159&amp;E159,IF({1,0},'4.1指令性任务（前端查询结果） (需要导入的-待处理)'!H:H&amp;'4.1指令性任务（前端查询结果） (需要导入的-待处理)'!I:I&amp;'4.1指令性任务（前端查询结果） (需要导入的-待处理)'!J:J,'4.1指令性任务（前端查询结果） (需要导入的-待处理)'!L:L),2,)</f>
        <v>2011-10-21 </v>
      </c>
      <c r="N159" t="s">
        <v>94</v>
      </c>
      <c r="O159" t="s">
        <v>27</v>
      </c>
      <c r="P159" t="s">
        <v>28</v>
      </c>
      <c r="Q159" t="str">
        <f t="shared" si="2"/>
        <v>fangling(10)</v>
      </c>
    </row>
    <row r="160" spans="2:17">
      <c r="B160" t="str">
        <f t="array" ref="B160">VLOOKUP(C160&amp;D160&amp;E160,IF({1,0},'4.1指令性任务（前端查询结果） (需要导入的-待处理)'!H:H&amp;'4.1指令性任务（前端查询结果） (需要导入的-待处理)'!I:I&amp;'4.1指令性任务（前端查询结果） (需要导入的-待处理)'!J:J,'4.1指令性任务（前端查询结果） (需要导入的-待处理)'!A:A),2,)</f>
        <v>2011</v>
      </c>
      <c r="C160" s="7" t="s">
        <v>605</v>
      </c>
      <c r="D160" s="7" t="s">
        <v>20</v>
      </c>
      <c r="E160" s="7" t="s">
        <v>168</v>
      </c>
      <c r="F160" t="e">
        <f>VLOOKUP(E160,[1]Sheet1!$A:$B,2,)</f>
        <v>#N/A</v>
      </c>
      <c r="G160" s="1" t="s">
        <v>169</v>
      </c>
      <c r="H160" t="str">
        <f t="array" ref="H160">VLOOKUP(C160&amp;"1",IF({1,0},'4.1指令性任务（前端查询结果） (需要导入的-待处理)'!H:H&amp;'4.1指令性任务（前端查询结果） (需要导入的-待处理)'!N:N,'4.1指令性任务（前端查询结果） (需要导入的-待处理)'!B:B),2,)</f>
        <v>方令</v>
      </c>
      <c r="I160" t="str">
        <f>VLOOKUP(H160,'4.1指令性任务（前端查询结果） (需要导入的-待处理)'!B:E,3,)</f>
        <v>fangling</v>
      </c>
      <c r="J160" t="str">
        <f t="array" ref="J160">VLOOKUP(C160&amp;D160&amp;E160,IF({1,0},'4.1指令性任务（前端查询结果） (需要导入的-待处理)'!H:H&amp;'4.1指令性任务（前端查询结果） (需要导入的-待处理)'!I:I&amp;'4.1指令性任务（前端查询结果） (需要导入的-待处理)'!J:J,'4.1指令性任务（前端查询结果） (需要导入的-待处理)'!K:K),2,)</f>
        <v>2010-12-25 </v>
      </c>
      <c r="K160" t="str">
        <f t="array" ref="K160">VLOOKUP(C160&amp;D160&amp;E160,IF({1,0},'4.1指令性任务（前端查询结果） (需要导入的-待处理)'!H:H&amp;'4.1指令性任务（前端查询结果） (需要导入的-待处理)'!I:I&amp;'4.1指令性任务（前端查询结果） (需要导入的-待处理)'!J:J,'4.1指令性任务（前端查询结果） (需要导入的-待处理)'!L:L),2,)</f>
        <v>2010-12-28 </v>
      </c>
      <c r="N160" t="s">
        <v>94</v>
      </c>
      <c r="O160" t="s">
        <v>27</v>
      </c>
      <c r="P160" t="s">
        <v>28</v>
      </c>
      <c r="Q160" t="str">
        <f t="shared" si="2"/>
        <v>fangling(10)</v>
      </c>
    </row>
    <row r="161" spans="2:17">
      <c r="B161" t="str">
        <f t="array" ref="B161">VLOOKUP(C161&amp;D161&amp;E161,IF({1,0},'4.1指令性任务（前端查询结果） (需要导入的-待处理)'!H:H&amp;'4.1指令性任务（前端查询结果） (需要导入的-待处理)'!I:I&amp;'4.1指令性任务（前端查询结果） (需要导入的-待处理)'!J:J,'4.1指令性任务（前端查询结果） (需要导入的-待处理)'!A:A),2,)</f>
        <v>2011</v>
      </c>
      <c r="C161" s="7" t="s">
        <v>608</v>
      </c>
      <c r="D161" s="7" t="s">
        <v>48</v>
      </c>
      <c r="E161" s="7" t="s">
        <v>21</v>
      </c>
      <c r="F161" t="e">
        <f>VLOOKUP(E161,[1]Sheet1!$A:$B,2,)</f>
        <v>#N/A</v>
      </c>
      <c r="G161" s="1" t="s">
        <v>22</v>
      </c>
      <c r="H161" t="str">
        <f t="array" ref="H161">VLOOKUP(C161&amp;"1",IF({1,0},'4.1指令性任务（前端查询结果） (需要导入的-待处理)'!H:H&amp;'4.1指令性任务（前端查询结果） (需要导入的-待处理)'!N:N,'4.1指令性任务（前端查询结果） (需要导入的-待处理)'!B:B),2,)</f>
        <v>付跃超</v>
      </c>
      <c r="I161" t="str">
        <f>VLOOKUP(H161,'4.1指令性任务（前端查询结果） (需要导入的-待处理)'!B:E,3,)</f>
        <v>fuyuechao</v>
      </c>
      <c r="J161" t="str">
        <f t="array" ref="J161">VLOOKUP(C161&amp;D161&amp;E161,IF({1,0},'4.1指令性任务（前端查询结果） (需要导入的-待处理)'!H:H&amp;'4.1指令性任务（前端查询结果） (需要导入的-待处理)'!I:I&amp;'4.1指令性任务（前端查询结果） (需要导入的-待处理)'!J:J,'4.1指令性任务（前端查询结果） (需要导入的-待处理)'!K:K),2,)</f>
        <v>2011-07-05 </v>
      </c>
      <c r="K161" t="str">
        <f t="array" ref="K161">VLOOKUP(C161&amp;D161&amp;E161,IF({1,0},'4.1指令性任务（前端查询结果） (需要导入的-待处理)'!H:H&amp;'4.1指令性任务（前端查询结果） (需要导入的-待处理)'!I:I&amp;'4.1指令性任务（前端查询结果） (需要导入的-待处理)'!J:J,'4.1指令性任务（前端查询结果） (需要导入的-待处理)'!L:L),2,)</f>
        <v>2011-07-06 </v>
      </c>
      <c r="N161" t="s">
        <v>613</v>
      </c>
      <c r="O161" t="s">
        <v>27</v>
      </c>
      <c r="P161" t="s">
        <v>28</v>
      </c>
      <c r="Q161" t="str">
        <f t="shared" si="2"/>
        <v>fuyuechao(20)</v>
      </c>
    </row>
    <row r="162" spans="2:17">
      <c r="B162" t="str">
        <f t="array" ref="B162">VLOOKUP(C162&amp;D162&amp;E162,IF({1,0},'4.1指令性任务（前端查询结果） (需要导入的-待处理)'!H:H&amp;'4.1指令性任务（前端查询结果） (需要导入的-待处理)'!I:I&amp;'4.1指令性任务（前端查询结果） (需要导入的-待处理)'!J:J,'4.1指令性任务（前端查询结果） (需要导入的-待处理)'!A:A),2,)</f>
        <v>2011</v>
      </c>
      <c r="C162" s="7" t="s">
        <v>615</v>
      </c>
      <c r="D162" s="7" t="s">
        <v>48</v>
      </c>
      <c r="E162" s="7" t="s">
        <v>21</v>
      </c>
      <c r="F162" t="e">
        <f>VLOOKUP(E162,[1]Sheet1!$A:$B,2,)</f>
        <v>#N/A</v>
      </c>
      <c r="G162" s="1" t="s">
        <v>22</v>
      </c>
      <c r="H162" t="str">
        <f t="array" ref="H162">VLOOKUP(C162&amp;"1",IF({1,0},'4.1指令性任务（前端查询结果） (需要导入的-待处理)'!H:H&amp;'4.1指令性任务（前端查询结果） (需要导入的-待处理)'!N:N,'4.1指令性任务（前端查询结果） (需要导入的-待处理)'!B:B),2,)</f>
        <v>高宝柱</v>
      </c>
      <c r="I162" t="str">
        <f>VLOOKUP(H162,'4.1指令性任务（前端查询结果） (需要导入的-待处理)'!B:E,3,)</f>
        <v>gaobaozhu</v>
      </c>
      <c r="J162" t="str">
        <f t="array" ref="J162">VLOOKUP(C162&amp;D162&amp;E162,IF({1,0},'4.1指令性任务（前端查询结果） (需要导入的-待处理)'!H:H&amp;'4.1指令性任务（前端查询结果） (需要导入的-待处理)'!I:I&amp;'4.1指令性任务（前端查询结果） (需要导入的-待处理)'!J:J,'4.1指令性任务（前端查询结果） (需要导入的-待处理)'!K:K),2,)</f>
        <v>2011-05-16 </v>
      </c>
      <c r="K162" t="str">
        <f t="array" ref="K162">VLOOKUP(C162&amp;D162&amp;E162,IF({1,0},'4.1指令性任务（前端查询结果） (需要导入的-待处理)'!H:H&amp;'4.1指令性任务（前端查询结果） (需要导入的-待处理)'!I:I&amp;'4.1指令性任务（前端查询结果） (需要导入的-待处理)'!J:J,'4.1指令性任务（前端查询结果） (需要导入的-待处理)'!L:L),2,)</f>
        <v>2011-05-17 </v>
      </c>
      <c r="N162" t="s">
        <v>303</v>
      </c>
      <c r="O162" t="s">
        <v>27</v>
      </c>
      <c r="P162" t="s">
        <v>28</v>
      </c>
      <c r="Q162" t="str">
        <f t="shared" si="2"/>
        <v>gaobaozhu(20)</v>
      </c>
    </row>
    <row r="163" spans="2:17">
      <c r="B163" t="str">
        <f t="array" ref="B163">VLOOKUP(C163&amp;D163&amp;E163,IF({1,0},'4.1指令性任务（前端查询结果） (需要导入的-待处理)'!H:H&amp;'4.1指令性任务（前端查询结果） (需要导入的-待处理)'!I:I&amp;'4.1指令性任务（前端查询结果） (需要导入的-待处理)'!J:J,'4.1指令性任务（前端查询结果） (需要导入的-待处理)'!A:A),2,)</f>
        <v>2011</v>
      </c>
      <c r="C163" s="7" t="s">
        <v>617</v>
      </c>
      <c r="D163" s="7" t="s">
        <v>20</v>
      </c>
      <c r="E163" s="7" t="s">
        <v>21</v>
      </c>
      <c r="F163" t="e">
        <f>VLOOKUP(E163,[1]Sheet1!$A:$B,2,)</f>
        <v>#N/A</v>
      </c>
      <c r="G163" s="1" t="s">
        <v>22</v>
      </c>
      <c r="H163" t="str">
        <f t="array" ref="H163">VLOOKUP(C163&amp;"1",IF({1,0},'4.1指令性任务（前端查询结果） (需要导入的-待处理)'!H:H&amp;'4.1指令性任务（前端查询结果） (需要导入的-待处理)'!N:N,'4.1指令性任务（前端查询结果） (需要导入的-待处理)'!B:B),2,)</f>
        <v>高宝柱</v>
      </c>
      <c r="I163" t="str">
        <f>VLOOKUP(H163,'4.1指令性任务（前端查询结果） (需要导入的-待处理)'!B:E,3,)</f>
        <v>gaobaozhu</v>
      </c>
      <c r="J163" t="str">
        <f t="array" ref="J163">VLOOKUP(C163&amp;D163&amp;E163,IF({1,0},'4.1指令性任务（前端查询结果） (需要导入的-待处理)'!H:H&amp;'4.1指令性任务（前端查询结果） (需要导入的-待处理)'!I:I&amp;'4.1指令性任务（前端查询结果） (需要导入的-待处理)'!J:J,'4.1指令性任务（前端查询结果） (需要导入的-待处理)'!K:K),2,)</f>
        <v>2011-05-06 </v>
      </c>
      <c r="K163" t="str">
        <f t="array" ref="K163">VLOOKUP(C163&amp;D163&amp;E163,IF({1,0},'4.1指令性任务（前端查询结果） (需要导入的-待处理)'!H:H&amp;'4.1指令性任务（前端查询结果） (需要导入的-待处理)'!I:I&amp;'4.1指令性任务（前端查询结果） (需要导入的-待处理)'!J:J,'4.1指令性任务（前端查询结果） (需要导入的-待处理)'!L:L),2,)</f>
        <v>2011-05-10 </v>
      </c>
      <c r="N163" t="s">
        <v>303</v>
      </c>
      <c r="O163" t="s">
        <v>27</v>
      </c>
      <c r="P163" t="s">
        <v>28</v>
      </c>
      <c r="Q163" t="str">
        <f t="shared" si="2"/>
        <v>gaobaozhu(10)</v>
      </c>
    </row>
    <row r="164" spans="2:17">
      <c r="B164" t="str">
        <f t="array" ref="B164">VLOOKUP(C164&amp;D164&amp;E164,IF({1,0},'4.1指令性任务（前端查询结果） (需要导入的-待处理)'!H:H&amp;'4.1指令性任务（前端查询结果） (需要导入的-待处理)'!I:I&amp;'4.1指令性任务（前端查询结果） (需要导入的-待处理)'!J:J,'4.1指令性任务（前端查询结果） (需要导入的-待处理)'!A:A),2,)</f>
        <v>2011</v>
      </c>
      <c r="C164" s="7" t="s">
        <v>620</v>
      </c>
      <c r="D164" s="7" t="s">
        <v>48</v>
      </c>
      <c r="E164" s="7" t="s">
        <v>21</v>
      </c>
      <c r="F164" t="e">
        <f>VLOOKUP(E164,[1]Sheet1!$A:$B,2,)</f>
        <v>#N/A</v>
      </c>
      <c r="G164" s="1" t="s">
        <v>22</v>
      </c>
      <c r="H164" t="str">
        <f t="array" ref="H164">VLOOKUP(C164&amp;"1",IF({1,0},'4.1指令性任务（前端查询结果） (需要导入的-待处理)'!H:H&amp;'4.1指令性任务（前端查询结果） (需要导入的-待处理)'!N:N,'4.1指令性任务（前端查询结果） (需要导入的-待处理)'!B:B),2,)</f>
        <v>高宝柱</v>
      </c>
      <c r="I164" t="str">
        <f>VLOOKUP(H164,'4.1指令性任务（前端查询结果） (需要导入的-待处理)'!B:E,3,)</f>
        <v>gaobaozhu</v>
      </c>
      <c r="J164" t="str">
        <f t="array" ref="J164">VLOOKUP(C164&amp;D164&amp;E164,IF({1,0},'4.1指令性任务（前端查询结果） (需要导入的-待处理)'!H:H&amp;'4.1指令性任务（前端查询结果） (需要导入的-待处理)'!I:I&amp;'4.1指令性任务（前端查询结果） (需要导入的-待处理)'!J:J,'4.1指令性任务（前端查询结果） (需要导入的-待处理)'!K:K),2,)</f>
        <v>2011-05-05 </v>
      </c>
      <c r="K164" t="str">
        <f t="array" ref="K164">VLOOKUP(C164&amp;D164&amp;E164,IF({1,0},'4.1指令性任务（前端查询结果） (需要导入的-待处理)'!H:H&amp;'4.1指令性任务（前端查询结果） (需要导入的-待处理)'!I:I&amp;'4.1指令性任务（前端查询结果） (需要导入的-待处理)'!J:J,'4.1指令性任务（前端查询结果） (需要导入的-待处理)'!L:L),2,)</f>
        <v>2011-05-10 </v>
      </c>
      <c r="N164" t="s">
        <v>303</v>
      </c>
      <c r="O164" t="s">
        <v>27</v>
      </c>
      <c r="P164" t="s">
        <v>28</v>
      </c>
      <c r="Q164" t="str">
        <f t="shared" si="2"/>
        <v>gaobaozhu(20)</v>
      </c>
    </row>
    <row r="165" spans="2:17">
      <c r="B165" t="str">
        <f t="array" ref="B165">VLOOKUP(C165&amp;D165&amp;E165,IF({1,0},'4.1指令性任务（前端查询结果） (需要导入的-待处理)'!H:H&amp;'4.1指令性任务（前端查询结果） (需要导入的-待处理)'!I:I&amp;'4.1指令性任务（前端查询结果） (需要导入的-待处理)'!J:J,'4.1指令性任务（前端查询结果） (需要导入的-待处理)'!A:A),2,)</f>
        <v>2011</v>
      </c>
      <c r="C165" s="7" t="s">
        <v>622</v>
      </c>
      <c r="D165" s="7" t="s">
        <v>48</v>
      </c>
      <c r="E165" s="7" t="s">
        <v>21</v>
      </c>
      <c r="F165" t="e">
        <f>VLOOKUP(E165,[1]Sheet1!$A:$B,2,)</f>
        <v>#N/A</v>
      </c>
      <c r="G165" s="1" t="s">
        <v>22</v>
      </c>
      <c r="H165" t="str">
        <f t="array" ref="H165">VLOOKUP(C165&amp;"1",IF({1,0},'4.1指令性任务（前端查询结果） (需要导入的-待处理)'!H:H&amp;'4.1指令性任务（前端查询结果） (需要导入的-待处理)'!N:N,'4.1指令性任务（前端查询结果） (需要导入的-待处理)'!B:B),2,)</f>
        <v>高宝柱</v>
      </c>
      <c r="I165" t="str">
        <f>VLOOKUP(H165,'4.1指令性任务（前端查询结果） (需要导入的-待处理)'!B:E,3,)</f>
        <v>gaobaozhu</v>
      </c>
      <c r="J165" t="str">
        <f t="array" ref="J165">VLOOKUP(C165&amp;D165&amp;E165,IF({1,0},'4.1指令性任务（前端查询结果） (需要导入的-待处理)'!H:H&amp;'4.1指令性任务（前端查询结果） (需要导入的-待处理)'!I:I&amp;'4.1指令性任务（前端查询结果） (需要导入的-待处理)'!J:J,'4.1指令性任务（前端查询结果） (需要导入的-待处理)'!K:K),2,)</f>
        <v>2011-05-07 </v>
      </c>
      <c r="K165" t="str">
        <f t="array" ref="K165">VLOOKUP(C165&amp;D165&amp;E165,IF({1,0},'4.1指令性任务（前端查询结果） (需要导入的-待处理)'!H:H&amp;'4.1指令性任务（前端查询结果） (需要导入的-待处理)'!I:I&amp;'4.1指令性任务（前端查询结果） (需要导入的-待处理)'!J:J,'4.1指令性任务（前端查询结果） (需要导入的-待处理)'!L:L),2,)</f>
        <v>2011-05-11 </v>
      </c>
      <c r="N165" t="s">
        <v>303</v>
      </c>
      <c r="O165" t="s">
        <v>27</v>
      </c>
      <c r="P165" t="s">
        <v>28</v>
      </c>
      <c r="Q165" t="str">
        <f t="shared" si="2"/>
        <v>gaobaozhu(20)</v>
      </c>
    </row>
    <row r="166" spans="2:17">
      <c r="B166" t="str">
        <f t="array" ref="B166">VLOOKUP(C166&amp;D166&amp;E166,IF({1,0},'4.1指令性任务（前端查询结果） (需要导入的-待处理)'!H:H&amp;'4.1指令性任务（前端查询结果） (需要导入的-待处理)'!I:I&amp;'4.1指令性任务（前端查询结果） (需要导入的-待处理)'!J:J,'4.1指令性任务（前端查询结果） (需要导入的-待处理)'!A:A),2,)</f>
        <v>2011</v>
      </c>
      <c r="C166" s="7" t="s">
        <v>625</v>
      </c>
      <c r="D166" s="7" t="s">
        <v>48</v>
      </c>
      <c r="E166" s="7" t="s">
        <v>21</v>
      </c>
      <c r="F166" t="e">
        <f>VLOOKUP(E166,[1]Sheet1!$A:$B,2,)</f>
        <v>#N/A</v>
      </c>
      <c r="G166" s="1" t="s">
        <v>22</v>
      </c>
      <c r="H166" t="str">
        <f t="array" ref="H166">VLOOKUP(C166&amp;"1",IF({1,0},'4.1指令性任务（前端查询结果） (需要导入的-待处理)'!H:H&amp;'4.1指令性任务（前端查询结果） (需要导入的-待处理)'!N:N,'4.1指令性任务（前端查询结果） (需要导入的-待处理)'!B:B),2,)</f>
        <v>高宝柱</v>
      </c>
      <c r="I166" t="str">
        <f>VLOOKUP(H166,'4.1指令性任务（前端查询结果） (需要导入的-待处理)'!B:E,3,)</f>
        <v>gaobaozhu</v>
      </c>
      <c r="J166" t="str">
        <f t="array" ref="J166">VLOOKUP(C166&amp;D166&amp;E166,IF({1,0},'4.1指令性任务（前端查询结果） (需要导入的-待处理)'!H:H&amp;'4.1指令性任务（前端查询结果） (需要导入的-待处理)'!I:I&amp;'4.1指令性任务（前端查询结果） (需要导入的-待处理)'!J:J,'4.1指令性任务（前端查询结果） (需要导入的-待处理)'!K:K),2,)</f>
        <v>2011-05-26 </v>
      </c>
      <c r="K166" t="str">
        <f t="array" ref="K166">VLOOKUP(C166&amp;D166&amp;E166,IF({1,0},'4.1指令性任务（前端查询结果） (需要导入的-待处理)'!H:H&amp;'4.1指令性任务（前端查询结果） (需要导入的-待处理)'!I:I&amp;'4.1指令性任务（前端查询结果） (需要导入的-待处理)'!J:J,'4.1指令性任务（前端查询结果） (需要导入的-待处理)'!L:L),2,)</f>
        <v>2011-05-30 </v>
      </c>
      <c r="N166" t="s">
        <v>303</v>
      </c>
      <c r="O166" t="s">
        <v>27</v>
      </c>
      <c r="P166" t="s">
        <v>28</v>
      </c>
      <c r="Q166" t="str">
        <f t="shared" si="2"/>
        <v>gaobaozhu(20)</v>
      </c>
    </row>
    <row r="167" spans="2:17">
      <c r="B167" t="str">
        <f t="array" ref="B167">VLOOKUP(C167&amp;D167&amp;E167,IF({1,0},'4.1指令性任务（前端查询结果） (需要导入的-待处理)'!H:H&amp;'4.1指令性任务（前端查询结果） (需要导入的-待处理)'!I:I&amp;'4.1指令性任务（前端查询结果） (需要导入的-待处理)'!J:J,'4.1指令性任务（前端查询结果） (需要导入的-待处理)'!A:A),2,)</f>
        <v>2011</v>
      </c>
      <c r="C167" s="7" t="s">
        <v>628</v>
      </c>
      <c r="D167" s="7" t="s">
        <v>48</v>
      </c>
      <c r="E167" s="7" t="s">
        <v>21</v>
      </c>
      <c r="F167" t="e">
        <f>VLOOKUP(E167,[1]Sheet1!$A:$B,2,)</f>
        <v>#N/A</v>
      </c>
      <c r="G167" s="1" t="s">
        <v>22</v>
      </c>
      <c r="H167" t="str">
        <f t="array" ref="H167">VLOOKUP(C167&amp;"1",IF({1,0},'4.1指令性任务（前端查询结果） (需要导入的-待处理)'!H:H&amp;'4.1指令性任务（前端查询结果） (需要导入的-待处理)'!N:N,'4.1指令性任务（前端查询结果） (需要导入的-待处理)'!B:B),2,)</f>
        <v>高宝柱</v>
      </c>
      <c r="I167" t="str">
        <f>VLOOKUP(H167,'4.1指令性任务（前端查询结果） (需要导入的-待处理)'!B:E,3,)</f>
        <v>gaobaozhu</v>
      </c>
      <c r="J167" t="str">
        <f t="array" ref="J167">VLOOKUP(C167&amp;D167&amp;E167,IF({1,0},'4.1指令性任务（前端查询结果） (需要导入的-待处理)'!H:H&amp;'4.1指令性任务（前端查询结果） (需要导入的-待处理)'!I:I&amp;'4.1指令性任务（前端查询结果） (需要导入的-待处理)'!J:J,'4.1指令性任务（前端查询结果） (需要导入的-待处理)'!K:K),2,)</f>
        <v>2011-06-02 </v>
      </c>
      <c r="K167" t="str">
        <f t="array" ref="K167">VLOOKUP(C167&amp;D167&amp;E167,IF({1,0},'4.1指令性任务（前端查询结果） (需要导入的-待处理)'!H:H&amp;'4.1指令性任务（前端查询结果） (需要导入的-待处理)'!I:I&amp;'4.1指令性任务（前端查询结果） (需要导入的-待处理)'!J:J,'4.1指令性任务（前端查询结果） (需要导入的-待处理)'!L:L),2,)</f>
        <v>2011-06-02 </v>
      </c>
      <c r="N167" t="s">
        <v>303</v>
      </c>
      <c r="O167" t="s">
        <v>27</v>
      </c>
      <c r="P167" t="s">
        <v>28</v>
      </c>
      <c r="Q167" t="str">
        <f t="shared" si="2"/>
        <v>gaobaozhu(20)</v>
      </c>
    </row>
    <row r="168" spans="2:17">
      <c r="B168" t="str">
        <f t="array" ref="B168">VLOOKUP(C168&amp;D168&amp;E168,IF({1,0},'4.1指令性任务（前端查询结果） (需要导入的-待处理)'!H:H&amp;'4.1指令性任务（前端查询结果） (需要导入的-待处理)'!I:I&amp;'4.1指令性任务（前端查询结果） (需要导入的-待处理)'!J:J,'4.1指令性任务（前端查询结果） (需要导入的-待处理)'!A:A),2,)</f>
        <v>2011</v>
      </c>
      <c r="C168" s="7" t="s">
        <v>630</v>
      </c>
      <c r="D168" s="7" t="s">
        <v>48</v>
      </c>
      <c r="E168" s="7" t="s">
        <v>21</v>
      </c>
      <c r="F168" t="e">
        <f>VLOOKUP(E168,[1]Sheet1!$A:$B,2,)</f>
        <v>#N/A</v>
      </c>
      <c r="G168" s="1" t="s">
        <v>22</v>
      </c>
      <c r="H168" t="str">
        <f t="array" ref="H168">VLOOKUP(C168&amp;"1",IF({1,0},'4.1指令性任务（前端查询结果） (需要导入的-待处理)'!H:H&amp;'4.1指令性任务（前端查询结果） (需要导入的-待处理)'!N:N,'4.1指令性任务（前端查询结果） (需要导入的-待处理)'!B:B),2,)</f>
        <v>高宝柱</v>
      </c>
      <c r="I168" t="str">
        <f>VLOOKUP(H168,'4.1指令性任务（前端查询结果） (需要导入的-待处理)'!B:E,3,)</f>
        <v>gaobaozhu</v>
      </c>
      <c r="J168" t="str">
        <f t="array" ref="J168">VLOOKUP(C168&amp;D168&amp;E168,IF({1,0},'4.1指令性任务（前端查询结果） (需要导入的-待处理)'!H:H&amp;'4.1指令性任务（前端查询结果） (需要导入的-待处理)'!I:I&amp;'4.1指令性任务（前端查询结果） (需要导入的-待处理)'!J:J,'4.1指令性任务（前端查询结果） (需要导入的-待处理)'!K:K),2,)</f>
        <v>2011-07-05 </v>
      </c>
      <c r="K168" t="str">
        <f t="array" ref="K168">VLOOKUP(C168&amp;D168&amp;E168,IF({1,0},'4.1指令性任务（前端查询结果） (需要导入的-待处理)'!H:H&amp;'4.1指令性任务（前端查询结果） (需要导入的-待处理)'!I:I&amp;'4.1指令性任务（前端查询结果） (需要导入的-待处理)'!J:J,'4.1指令性任务（前端查询结果） (需要导入的-待处理)'!L:L),2,)</f>
        <v>2011-07-06 </v>
      </c>
      <c r="N168" t="s">
        <v>303</v>
      </c>
      <c r="O168" t="s">
        <v>27</v>
      </c>
      <c r="P168" t="s">
        <v>28</v>
      </c>
      <c r="Q168" t="str">
        <f t="shared" si="2"/>
        <v>gaobaozhu(20)</v>
      </c>
    </row>
    <row r="169" spans="2:17">
      <c r="B169" t="str">
        <f t="array" ref="B169">VLOOKUP(C169&amp;D169&amp;E169,IF({1,0},'4.1指令性任务（前端查询结果） (需要导入的-待处理)'!H:H&amp;'4.1指令性任务（前端查询结果） (需要导入的-待处理)'!I:I&amp;'4.1指令性任务（前端查询结果） (需要导入的-待处理)'!J:J,'4.1指令性任务（前端查询结果） (需要导入的-待处理)'!A:A),2,)</f>
        <v>2011</v>
      </c>
      <c r="C169" s="7" t="s">
        <v>631</v>
      </c>
      <c r="D169" s="7" t="s">
        <v>20</v>
      </c>
      <c r="E169" s="7" t="s">
        <v>21</v>
      </c>
      <c r="F169" t="e">
        <f>VLOOKUP(E169,[1]Sheet1!$A:$B,2,)</f>
        <v>#N/A</v>
      </c>
      <c r="G169" s="1" t="s">
        <v>22</v>
      </c>
      <c r="H169" t="str">
        <f t="array" ref="H169">VLOOKUP(C169&amp;"1",IF({1,0},'4.1指令性任务（前端查询结果） (需要导入的-待处理)'!H:H&amp;'4.1指令性任务（前端查询结果） (需要导入的-待处理)'!N:N,'4.1指令性任务（前端查询结果） (需要导入的-待处理)'!B:B),2,)</f>
        <v>高宝柱</v>
      </c>
      <c r="I169" t="str">
        <f>VLOOKUP(H169,'4.1指令性任务（前端查询结果） (需要导入的-待处理)'!B:E,3,)</f>
        <v>gaobaozhu</v>
      </c>
      <c r="J169" t="str">
        <f t="array" ref="J169">VLOOKUP(C169&amp;D169&amp;E169,IF({1,0},'4.1指令性任务（前端查询结果） (需要导入的-待处理)'!H:H&amp;'4.1指令性任务（前端查询结果） (需要导入的-待处理)'!I:I&amp;'4.1指令性任务（前端查询结果） (需要导入的-待处理)'!J:J,'4.1指令性任务（前端查询结果） (需要导入的-待处理)'!K:K),2,)</f>
        <v>2011-10-24 </v>
      </c>
      <c r="K169" t="str">
        <f t="array" ref="K169">VLOOKUP(C169&amp;D169&amp;E169,IF({1,0},'4.1指令性任务（前端查询结果） (需要导入的-待处理)'!H:H&amp;'4.1指令性任务（前端查询结果） (需要导入的-待处理)'!I:I&amp;'4.1指令性任务（前端查询结果） (需要导入的-待处理)'!J:J,'4.1指令性任务（前端查询结果） (需要导入的-待处理)'!L:L),2,)</f>
        <v>2011-11-12 </v>
      </c>
      <c r="N169" t="s">
        <v>303</v>
      </c>
      <c r="O169" t="s">
        <v>27</v>
      </c>
      <c r="P169" t="s">
        <v>28</v>
      </c>
      <c r="Q169" t="str">
        <f t="shared" si="2"/>
        <v>gaobaozhu(10)</v>
      </c>
    </row>
    <row r="170" spans="2:17">
      <c r="B170" t="str">
        <f t="array" ref="B170">VLOOKUP(C170&amp;D170&amp;E170,IF({1,0},'4.1指令性任务（前端查询结果） (需要导入的-待处理)'!H:H&amp;'4.1指令性任务（前端查询结果） (需要导入的-待处理)'!I:I&amp;'4.1指令性任务（前端查询结果） (需要导入的-待处理)'!J:J,'4.1指令性任务（前端查询结果） (需要导入的-待处理)'!A:A),2,)</f>
        <v>2011</v>
      </c>
      <c r="C170" s="7" t="s">
        <v>634</v>
      </c>
      <c r="D170" s="7" t="s">
        <v>20</v>
      </c>
      <c r="E170" s="7" t="s">
        <v>21</v>
      </c>
      <c r="F170" t="e">
        <f>VLOOKUP(E170,[1]Sheet1!$A:$B,2,)</f>
        <v>#N/A</v>
      </c>
      <c r="G170" s="1" t="s">
        <v>22</v>
      </c>
      <c r="H170" t="str">
        <f t="array" ref="H170">VLOOKUP(C170&amp;"1",IF({1,0},'4.1指令性任务（前端查询结果） (需要导入的-待处理)'!H:H&amp;'4.1指令性任务（前端查询结果） (需要导入的-待处理)'!N:N,'4.1指令性任务（前端查询结果） (需要导入的-待处理)'!B:B),2,)</f>
        <v>高宝柱</v>
      </c>
      <c r="I170" t="str">
        <f>VLOOKUP(H170,'4.1指令性任务（前端查询结果） (需要导入的-待处理)'!B:E,3,)</f>
        <v>gaobaozhu</v>
      </c>
      <c r="J170" t="str">
        <f t="array" ref="J170">VLOOKUP(C170&amp;D170&amp;E170,IF({1,0},'4.1指令性任务（前端查询结果） (需要导入的-待处理)'!H:H&amp;'4.1指令性任务（前端查询结果） (需要导入的-待处理)'!I:I&amp;'4.1指令性任务（前端查询结果） (需要导入的-待处理)'!J:J,'4.1指令性任务（前端查询结果） (需要导入的-待处理)'!K:K),2,)</f>
        <v>2011-10-24 </v>
      </c>
      <c r="K170" t="str">
        <f t="array" ref="K170">VLOOKUP(C170&amp;D170&amp;E170,IF({1,0},'4.1指令性任务（前端查询结果） (需要导入的-待处理)'!H:H&amp;'4.1指令性任务（前端查询结果） (需要导入的-待处理)'!I:I&amp;'4.1指令性任务（前端查询结果） (需要导入的-待处理)'!J:J,'4.1指令性任务（前端查询结果） (需要导入的-待处理)'!L:L),2,)</f>
        <v>2011-10-26 </v>
      </c>
      <c r="N170" t="s">
        <v>303</v>
      </c>
      <c r="O170" t="s">
        <v>27</v>
      </c>
      <c r="P170" t="s">
        <v>28</v>
      </c>
      <c r="Q170" t="str">
        <f t="shared" si="2"/>
        <v>gaobaozhu(10)</v>
      </c>
    </row>
    <row r="171" spans="2:17">
      <c r="B171" t="str">
        <f t="array" ref="B171">VLOOKUP(C171&amp;D171&amp;E171,IF({1,0},'4.1指令性任务（前端查询结果） (需要导入的-待处理)'!H:H&amp;'4.1指令性任务（前端查询结果） (需要导入的-待处理)'!I:I&amp;'4.1指令性任务（前端查询结果） (需要导入的-待处理)'!J:J,'4.1指令性任务（前端查询结果） (需要导入的-待处理)'!A:A),2,)</f>
        <v>2011</v>
      </c>
      <c r="C171" s="7" t="s">
        <v>636</v>
      </c>
      <c r="D171" s="7" t="s">
        <v>20</v>
      </c>
      <c r="E171" s="7" t="s">
        <v>21</v>
      </c>
      <c r="F171" t="e">
        <f>VLOOKUP(E171,[1]Sheet1!$A:$B,2,)</f>
        <v>#N/A</v>
      </c>
      <c r="G171" s="1" t="s">
        <v>22</v>
      </c>
      <c r="H171" t="str">
        <f t="array" ref="H171">VLOOKUP(C171&amp;"1",IF({1,0},'4.1指令性任务（前端查询结果） (需要导入的-待处理)'!H:H&amp;'4.1指令性任务（前端查询结果） (需要导入的-待处理)'!N:N,'4.1指令性任务（前端查询结果） (需要导入的-待处理)'!B:B),2,)</f>
        <v>高宝柱</v>
      </c>
      <c r="I171" t="str">
        <f>VLOOKUP(H171,'4.1指令性任务（前端查询结果） (需要导入的-待处理)'!B:E,3,)</f>
        <v>gaobaozhu</v>
      </c>
      <c r="J171" t="str">
        <f t="array" ref="J171">VLOOKUP(C171&amp;D171&amp;E171,IF({1,0},'4.1指令性任务（前端查询结果） (需要导入的-待处理)'!H:H&amp;'4.1指令性任务（前端查询结果） (需要导入的-待处理)'!I:I&amp;'4.1指令性任务（前端查询结果） (需要导入的-待处理)'!J:J,'4.1指令性任务（前端查询结果） (需要导入的-待处理)'!K:K),2,)</f>
        <v>2011-08-23 </v>
      </c>
      <c r="K171" t="str">
        <f t="array" ref="K171">VLOOKUP(C171&amp;D171&amp;E171,IF({1,0},'4.1指令性任务（前端查询结果） (需要导入的-待处理)'!H:H&amp;'4.1指令性任务（前端查询结果） (需要导入的-待处理)'!I:I&amp;'4.1指令性任务（前端查询结果） (需要导入的-待处理)'!J:J,'4.1指令性任务（前端查询结果） (需要导入的-待处理)'!L:L),2,)</f>
        <v>2011-09-01 </v>
      </c>
      <c r="N171" t="s">
        <v>639</v>
      </c>
      <c r="O171" t="s">
        <v>27</v>
      </c>
      <c r="P171" t="s">
        <v>28</v>
      </c>
      <c r="Q171" t="str">
        <f t="shared" si="2"/>
        <v>gaobaozhu(10)</v>
      </c>
    </row>
    <row r="172" spans="2:17">
      <c r="B172" t="str">
        <f t="array" ref="B172">VLOOKUP(C172&amp;D172&amp;E172,IF({1,0},'4.1指令性任务（前端查询结果） (需要导入的-待处理)'!H:H&amp;'4.1指令性任务（前端查询结果） (需要导入的-待处理)'!I:I&amp;'4.1指令性任务（前端查询结果） (需要导入的-待处理)'!J:J,'4.1指令性任务（前端查询结果） (需要导入的-待处理)'!A:A),2,)</f>
        <v>2011</v>
      </c>
      <c r="C172" s="7" t="s">
        <v>640</v>
      </c>
      <c r="D172" s="7" t="s">
        <v>20</v>
      </c>
      <c r="E172" s="7" t="s">
        <v>21</v>
      </c>
      <c r="F172" t="e">
        <f>VLOOKUP(E172,[1]Sheet1!$A:$B,2,)</f>
        <v>#N/A</v>
      </c>
      <c r="G172" s="1" t="s">
        <v>22</v>
      </c>
      <c r="H172" t="str">
        <f t="array" ref="H172">VLOOKUP(C172&amp;"1",IF({1,0},'4.1指令性任务（前端查询结果） (需要导入的-待处理)'!H:H&amp;'4.1指令性任务（前端查询结果） (需要导入的-待处理)'!N:N,'4.1指令性任务（前端查询结果） (需要导入的-待处理)'!B:B),2,)</f>
        <v>高宝柱</v>
      </c>
      <c r="I172" t="str">
        <f>VLOOKUP(H172,'4.1指令性任务（前端查询结果） (需要导入的-待处理)'!B:E,3,)</f>
        <v>gaobaozhu</v>
      </c>
      <c r="J172" t="str">
        <f t="array" ref="J172">VLOOKUP(C172&amp;D172&amp;E172,IF({1,0},'4.1指令性任务（前端查询结果） (需要导入的-待处理)'!H:H&amp;'4.1指令性任务（前端查询结果） (需要导入的-待处理)'!I:I&amp;'4.1指令性任务（前端查询结果） (需要导入的-待处理)'!J:J,'4.1指令性任务（前端查询结果） (需要导入的-待处理)'!K:K),2,)</f>
        <v>2011-09-20 </v>
      </c>
      <c r="K172" t="str">
        <f t="array" ref="K172">VLOOKUP(C172&amp;D172&amp;E172,IF({1,0},'4.1指令性任务（前端查询结果） (需要导入的-待处理)'!H:H&amp;'4.1指令性任务（前端查询结果） (需要导入的-待处理)'!I:I&amp;'4.1指令性任务（前端查询结果） (需要导入的-待处理)'!J:J,'4.1指令性任务（前端查询结果） (需要导入的-待处理)'!L:L),2,)</f>
        <v>2011-09-22 </v>
      </c>
      <c r="N172" t="s">
        <v>303</v>
      </c>
      <c r="O172" t="s">
        <v>27</v>
      </c>
      <c r="P172" t="s">
        <v>28</v>
      </c>
      <c r="Q172" t="str">
        <f t="shared" si="2"/>
        <v>gaobaozhu(10)</v>
      </c>
    </row>
    <row r="173" spans="2:17">
      <c r="B173" t="str">
        <f t="array" ref="B173">VLOOKUP(C173&amp;D173&amp;E173,IF({1,0},'4.1指令性任务（前端查询结果） (需要导入的-待处理)'!H:H&amp;'4.1指令性任务（前端查询结果） (需要导入的-待处理)'!I:I&amp;'4.1指令性任务（前端查询结果） (需要导入的-待处理)'!J:J,'4.1指令性任务（前端查询结果） (需要导入的-待处理)'!A:A),2,)</f>
        <v>2011</v>
      </c>
      <c r="C173" s="7" t="s">
        <v>642</v>
      </c>
      <c r="D173" s="7" t="s">
        <v>48</v>
      </c>
      <c r="E173" s="7" t="s">
        <v>21</v>
      </c>
      <c r="F173" t="e">
        <f>VLOOKUP(E173,[1]Sheet1!$A:$B,2,)</f>
        <v>#N/A</v>
      </c>
      <c r="G173" s="1" t="s">
        <v>22</v>
      </c>
      <c r="H173" t="str">
        <f t="array" ref="H173">VLOOKUP(C173&amp;"1",IF({1,0},'4.1指令性任务（前端查询结果） (需要导入的-待处理)'!H:H&amp;'4.1指令性任务（前端查询结果） (需要导入的-待处理)'!N:N,'4.1指令性任务（前端查询结果） (需要导入的-待处理)'!B:B),2,)</f>
        <v>高宝柱</v>
      </c>
      <c r="I173" t="str">
        <f>VLOOKUP(H173,'4.1指令性任务（前端查询结果） (需要导入的-待处理)'!B:E,3,)</f>
        <v>gaobaozhu</v>
      </c>
      <c r="J173" t="str">
        <f t="array" ref="J173">VLOOKUP(C173&amp;D173&amp;E173,IF({1,0},'4.1指令性任务（前端查询结果） (需要导入的-待处理)'!H:H&amp;'4.1指令性任务（前端查询结果） (需要导入的-待处理)'!I:I&amp;'4.1指令性任务（前端查询结果） (需要导入的-待处理)'!J:J,'4.1指令性任务（前端查询结果） (需要导入的-待处理)'!K:K),2,)</f>
        <v>2011-12-28 </v>
      </c>
      <c r="K173" t="str">
        <f t="array" ref="K173">VLOOKUP(C173&amp;D173&amp;E173,IF({1,0},'4.1指令性任务（前端查询结果） (需要导入的-待处理)'!H:H&amp;'4.1指令性任务（前端查询结果） (需要导入的-待处理)'!I:I&amp;'4.1指令性任务（前端查询结果） (需要导入的-待处理)'!J:J,'4.1指令性任务（前端查询结果） (需要导入的-待处理)'!L:L),2,)</f>
        <v>2012-01-04 </v>
      </c>
      <c r="N173" t="s">
        <v>303</v>
      </c>
      <c r="O173" t="s">
        <v>27</v>
      </c>
      <c r="P173" t="s">
        <v>28</v>
      </c>
      <c r="Q173" t="str">
        <f t="shared" si="2"/>
        <v>gaobaozhu(20)</v>
      </c>
    </row>
    <row r="174" spans="2:17">
      <c r="B174" t="str">
        <f t="array" ref="B174">VLOOKUP(C174&amp;D174&amp;E174,IF({1,0},'4.1指令性任务（前端查询结果） (需要导入的-待处理)'!H:H&amp;'4.1指令性任务（前端查询结果） (需要导入的-待处理)'!I:I&amp;'4.1指令性任务（前端查询结果） (需要导入的-待处理)'!J:J,'4.1指令性任务（前端查询结果） (需要导入的-待处理)'!A:A),2,)</f>
        <v>2011</v>
      </c>
      <c r="C174" s="7" t="s">
        <v>645</v>
      </c>
      <c r="D174" s="7" t="s">
        <v>48</v>
      </c>
      <c r="E174" s="7" t="s">
        <v>21</v>
      </c>
      <c r="F174" t="e">
        <f>VLOOKUP(E174,[1]Sheet1!$A:$B,2,)</f>
        <v>#N/A</v>
      </c>
      <c r="G174" s="1" t="s">
        <v>22</v>
      </c>
      <c r="H174" t="str">
        <f t="array" ref="H174">VLOOKUP(C174&amp;"1",IF({1,0},'4.1指令性任务（前端查询结果） (需要导入的-待处理)'!H:H&amp;'4.1指令性任务（前端查询结果） (需要导入的-待处理)'!N:N,'4.1指令性任务（前端查询结果） (需要导入的-待处理)'!B:B),2,)</f>
        <v>高宝柱</v>
      </c>
      <c r="I174" t="str">
        <f>VLOOKUP(H174,'4.1指令性任务（前端查询结果） (需要导入的-待处理)'!B:E,3,)</f>
        <v>gaobaozhu</v>
      </c>
      <c r="J174" t="str">
        <f t="array" ref="J174">VLOOKUP(C174&amp;D174&amp;E174,IF({1,0},'4.1指令性任务（前端查询结果） (需要导入的-待处理)'!H:H&amp;'4.1指令性任务（前端查询结果） (需要导入的-待处理)'!I:I&amp;'4.1指令性任务（前端查询结果） (需要导入的-待处理)'!J:J,'4.1指令性任务（前端查询结果） (需要导入的-待处理)'!K:K),2,)</f>
        <v>2011-12-22 </v>
      </c>
      <c r="K174" t="str">
        <f t="array" ref="K174">VLOOKUP(C174&amp;D174&amp;E174,IF({1,0},'4.1指令性任务（前端查询结果） (需要导入的-待处理)'!H:H&amp;'4.1指令性任务（前端查询结果） (需要导入的-待处理)'!I:I&amp;'4.1指令性任务（前端查询结果） (需要导入的-待处理)'!J:J,'4.1指令性任务（前端查询结果） (需要导入的-待处理)'!L:L),2,)</f>
        <v>2012-12-24 </v>
      </c>
      <c r="N174" t="s">
        <v>303</v>
      </c>
      <c r="O174" t="s">
        <v>27</v>
      </c>
      <c r="P174" t="s">
        <v>28</v>
      </c>
      <c r="Q174" t="str">
        <f t="shared" si="2"/>
        <v>gaobaozhu(20)</v>
      </c>
    </row>
    <row r="175" spans="2:17">
      <c r="B175" t="str">
        <f t="array" ref="B175">VLOOKUP(C175&amp;D175&amp;E175,IF({1,0},'4.1指令性任务（前端查询结果） (需要导入的-待处理)'!H:H&amp;'4.1指令性任务（前端查询结果） (需要导入的-待处理)'!I:I&amp;'4.1指令性任务（前端查询结果） (需要导入的-待处理)'!J:J,'4.1指令性任务（前端查询结果） (需要导入的-待处理)'!A:A),2,)</f>
        <v>2011</v>
      </c>
      <c r="C175" s="7" t="s">
        <v>648</v>
      </c>
      <c r="D175" s="7" t="s">
        <v>20</v>
      </c>
      <c r="E175" s="7" t="s">
        <v>21</v>
      </c>
      <c r="F175" t="e">
        <f>VLOOKUP(E175,[1]Sheet1!$A:$B,2,)</f>
        <v>#N/A</v>
      </c>
      <c r="G175" s="1" t="s">
        <v>22</v>
      </c>
      <c r="H175" t="str">
        <f t="array" ref="H175">VLOOKUP(C175&amp;"1",IF({1,0},'4.1指令性任务（前端查询结果） (需要导入的-待处理)'!H:H&amp;'4.1指令性任务（前端查询结果） (需要导入的-待处理)'!N:N,'4.1指令性任务（前端查询结果） (需要导入的-待处理)'!B:B),2,)</f>
        <v>高宝柱</v>
      </c>
      <c r="I175" t="str">
        <f>VLOOKUP(H175,'4.1指令性任务（前端查询结果） (需要导入的-待处理)'!B:E,3,)</f>
        <v>gaobaozhu</v>
      </c>
      <c r="J175" t="str">
        <f t="array" ref="J175">VLOOKUP(C175&amp;D175&amp;E175,IF({1,0},'4.1指令性任务（前端查询结果） (需要导入的-待处理)'!H:H&amp;'4.1指令性任务（前端查询结果） (需要导入的-待处理)'!I:I&amp;'4.1指令性任务（前端查询结果） (需要导入的-待处理)'!J:J,'4.1指令性任务（前端查询结果） (需要导入的-待处理)'!K:K),2,)</f>
        <v>2012-01-23 </v>
      </c>
      <c r="K175" t="str">
        <f t="array" ref="K175">VLOOKUP(C175&amp;D175&amp;E175,IF({1,0},'4.1指令性任务（前端查询结果） (需要导入的-待处理)'!H:H&amp;'4.1指令性任务（前端查询结果） (需要导入的-待处理)'!I:I&amp;'4.1指令性任务（前端查询结果） (需要导入的-待处理)'!J:J,'4.1指令性任务（前端查询结果） (需要导入的-待处理)'!L:L),2,)</f>
        <v>2011-01-26 </v>
      </c>
      <c r="N175" t="s">
        <v>303</v>
      </c>
      <c r="O175" t="s">
        <v>27</v>
      </c>
      <c r="P175" t="s">
        <v>28</v>
      </c>
      <c r="Q175" t="str">
        <f t="shared" si="2"/>
        <v>gaobaozhu(10)</v>
      </c>
    </row>
    <row r="176" spans="2:17">
      <c r="B176" t="str">
        <f t="array" ref="B176">VLOOKUP(C176&amp;D176&amp;E176,IF({1,0},'4.1指令性任务（前端查询结果） (需要导入的-待处理)'!H:H&amp;'4.1指令性任务（前端查询结果） (需要导入的-待处理)'!I:I&amp;'4.1指令性任务（前端查询结果） (需要导入的-待处理)'!J:J,'4.1指令性任务（前端查询结果） (需要导入的-待处理)'!A:A),2,)</f>
        <v>2011</v>
      </c>
      <c r="C176" s="7" t="s">
        <v>651</v>
      </c>
      <c r="D176" s="7" t="s">
        <v>20</v>
      </c>
      <c r="E176" s="7" t="s">
        <v>21</v>
      </c>
      <c r="F176" t="e">
        <f>VLOOKUP(E176,[1]Sheet1!$A:$B,2,)</f>
        <v>#N/A</v>
      </c>
      <c r="G176" s="1" t="s">
        <v>22</v>
      </c>
      <c r="H176" t="str">
        <f t="array" ref="H176">VLOOKUP(C176&amp;"1",IF({1,0},'4.1指令性任务（前端查询结果） (需要导入的-待处理)'!H:H&amp;'4.1指令性任务（前端查询结果） (需要导入的-待处理)'!N:N,'4.1指令性任务（前端查询结果） (需要导入的-待处理)'!B:B),2,)</f>
        <v>高宝柱</v>
      </c>
      <c r="I176" t="str">
        <f>VLOOKUP(H176,'4.1指令性任务（前端查询结果） (需要导入的-待处理)'!B:E,3,)</f>
        <v>gaobaozhu</v>
      </c>
      <c r="J176" t="str">
        <f t="array" ref="J176">VLOOKUP(C176&amp;D176&amp;E176,IF({1,0},'4.1指令性任务（前端查询结果） (需要导入的-待处理)'!H:H&amp;'4.1指令性任务（前端查询结果） (需要导入的-待处理)'!I:I&amp;'4.1指令性任务（前端查询结果） (需要导入的-待处理)'!J:J,'4.1指令性任务（前端查询结果） (需要导入的-待处理)'!K:K),2,)</f>
        <v>2011-03-01 </v>
      </c>
      <c r="K176" t="str">
        <f t="array" ref="K176">VLOOKUP(C176&amp;D176&amp;E176,IF({1,0},'4.1指令性任务（前端查询结果） (需要导入的-待处理)'!H:H&amp;'4.1指令性任务（前端查询结果） (需要导入的-待处理)'!I:I&amp;'4.1指令性任务（前端查询结果） (需要导入的-待处理)'!J:J,'4.1指令性任务（前端查询结果） (需要导入的-待处理)'!L:L),2,)</f>
        <v>2011-03-02 </v>
      </c>
      <c r="N176" t="s">
        <v>303</v>
      </c>
      <c r="O176" t="s">
        <v>27</v>
      </c>
      <c r="P176" t="s">
        <v>28</v>
      </c>
      <c r="Q176" t="str">
        <f t="shared" si="2"/>
        <v>gaobaozhu(10)</v>
      </c>
    </row>
    <row r="177" spans="2:17">
      <c r="B177" t="str">
        <f t="array" ref="B177">VLOOKUP(C177&amp;D177&amp;E177,IF({1,0},'4.1指令性任务（前端查询结果） (需要导入的-待处理)'!H:H&amp;'4.1指令性任务（前端查询结果） (需要导入的-待处理)'!I:I&amp;'4.1指令性任务（前端查询结果） (需要导入的-待处理)'!J:J,'4.1指令性任务（前端查询结果） (需要导入的-待处理)'!A:A),2,)</f>
        <v>2011</v>
      </c>
      <c r="C177" s="7" t="s">
        <v>654</v>
      </c>
      <c r="D177" s="7" t="s">
        <v>20</v>
      </c>
      <c r="E177" s="7" t="s">
        <v>21</v>
      </c>
      <c r="F177" t="e">
        <f>VLOOKUP(E177,[1]Sheet1!$A:$B,2,)</f>
        <v>#N/A</v>
      </c>
      <c r="G177" s="1" t="s">
        <v>22</v>
      </c>
      <c r="H177" t="str">
        <f t="array" ref="H177">VLOOKUP(C177&amp;"1",IF({1,0},'4.1指令性任务（前端查询结果） (需要导入的-待处理)'!H:H&amp;'4.1指令性任务（前端查询结果） (需要导入的-待处理)'!N:N,'4.1指令性任务（前端查询结果） (需要导入的-待处理)'!B:B),2,)</f>
        <v>高宝柱</v>
      </c>
      <c r="I177" t="str">
        <f>VLOOKUP(H177,'4.1指令性任务（前端查询结果） (需要导入的-待处理)'!B:E,3,)</f>
        <v>gaobaozhu</v>
      </c>
      <c r="J177" t="str">
        <f t="array" ref="J177">VLOOKUP(C177&amp;D177&amp;E177,IF({1,0},'4.1指令性任务（前端查询结果） (需要导入的-待处理)'!H:H&amp;'4.1指令性任务（前端查询结果） (需要导入的-待处理)'!I:I&amp;'4.1指令性任务（前端查询结果） (需要导入的-待处理)'!J:J,'4.1指令性任务（前端查询结果） (需要导入的-待处理)'!K:K),2,)</f>
        <v>2011-05-04 </v>
      </c>
      <c r="K177" t="str">
        <f t="array" ref="K177">VLOOKUP(C177&amp;D177&amp;E177,IF({1,0},'4.1指令性任务（前端查询结果） (需要导入的-待处理)'!H:H&amp;'4.1指令性任务（前端查询结果） (需要导入的-待处理)'!I:I&amp;'4.1指令性任务（前端查询结果） (需要导入的-待处理)'!J:J,'4.1指令性任务（前端查询结果） (需要导入的-待处理)'!L:L),2,)</f>
        <v>2011-05-06 </v>
      </c>
      <c r="N177" t="s">
        <v>303</v>
      </c>
      <c r="O177" t="s">
        <v>27</v>
      </c>
      <c r="P177" t="s">
        <v>28</v>
      </c>
      <c r="Q177" t="str">
        <f t="shared" si="2"/>
        <v>gaobaozhu(10)</v>
      </c>
    </row>
    <row r="178" spans="2:17">
      <c r="B178" t="str">
        <f t="array" ref="B178">VLOOKUP(C178&amp;D178&amp;E178,IF({1,0},'4.1指令性任务（前端查询结果） (需要导入的-待处理)'!H:H&amp;'4.1指令性任务（前端查询结果） (需要导入的-待处理)'!I:I&amp;'4.1指令性任务（前端查询结果） (需要导入的-待处理)'!J:J,'4.1指令性任务（前端查询结果） (需要导入的-待处理)'!A:A),2,)</f>
        <v>2011</v>
      </c>
      <c r="C178" s="7" t="s">
        <v>656</v>
      </c>
      <c r="D178" s="7" t="s">
        <v>48</v>
      </c>
      <c r="E178" s="7" t="s">
        <v>21</v>
      </c>
      <c r="F178" t="e">
        <f>VLOOKUP(E178,[1]Sheet1!$A:$B,2,)</f>
        <v>#N/A</v>
      </c>
      <c r="G178" s="1" t="s">
        <v>22</v>
      </c>
      <c r="H178" t="str">
        <f t="array" ref="H178">VLOOKUP(C178&amp;"1",IF({1,0},'4.1指令性任务（前端查询结果） (需要导入的-待处理)'!H:H&amp;'4.1指令性任务（前端查询结果） (需要导入的-待处理)'!N:N,'4.1指令性任务（前端查询结果） (需要导入的-待处理)'!B:B),2,)</f>
        <v>高宝柱</v>
      </c>
      <c r="I178" t="str">
        <f>VLOOKUP(H178,'4.1指令性任务（前端查询结果） (需要导入的-待处理)'!B:E,3,)</f>
        <v>gaobaozhu</v>
      </c>
      <c r="J178" t="str">
        <f t="array" ref="J178">VLOOKUP(C178&amp;D178&amp;E178,IF({1,0},'4.1指令性任务（前端查询结果） (需要导入的-待处理)'!H:H&amp;'4.1指令性任务（前端查询结果） (需要导入的-待处理)'!I:I&amp;'4.1指令性任务（前端查询结果） (需要导入的-待处理)'!J:J,'4.1指令性任务（前端查询结果） (需要导入的-待处理)'!K:K),2,)</f>
        <v>2011-01-16 </v>
      </c>
      <c r="K178" t="str">
        <f t="array" ref="K178">VLOOKUP(C178&amp;D178&amp;E178,IF({1,0},'4.1指令性任务（前端查询结果） (需要导入的-待处理)'!H:H&amp;'4.1指令性任务（前端查询结果） (需要导入的-待处理)'!I:I&amp;'4.1指令性任务（前端查询结果） (需要导入的-待处理)'!J:J,'4.1指令性任务（前端查询结果） (需要导入的-待处理)'!L:L),2,)</f>
        <v>2011-05-17 </v>
      </c>
      <c r="N178" t="s">
        <v>303</v>
      </c>
      <c r="O178" t="s">
        <v>27</v>
      </c>
      <c r="P178" t="s">
        <v>28</v>
      </c>
      <c r="Q178" t="str">
        <f t="shared" si="2"/>
        <v>gaobaozhu(20)</v>
      </c>
    </row>
    <row r="179" spans="2:17">
      <c r="B179" t="str">
        <f t="array" ref="B179">VLOOKUP(C179&amp;D179&amp;E179,IF({1,0},'4.1指令性任务（前端查询结果） (需要导入的-待处理)'!H:H&amp;'4.1指令性任务（前端查询结果） (需要导入的-待处理)'!I:I&amp;'4.1指令性任务（前端查询结果） (需要导入的-待处理)'!J:J,'4.1指令性任务（前端查询结果） (需要导入的-待处理)'!A:A),2,)</f>
        <v>2011</v>
      </c>
      <c r="C179" s="7" t="s">
        <v>658</v>
      </c>
      <c r="D179" s="7" t="s">
        <v>48</v>
      </c>
      <c r="E179" s="7" t="s">
        <v>21</v>
      </c>
      <c r="F179" t="e">
        <f>VLOOKUP(E179,[1]Sheet1!$A:$B,2,)</f>
        <v>#N/A</v>
      </c>
      <c r="G179" s="1" t="s">
        <v>22</v>
      </c>
      <c r="H179" t="str">
        <f t="array" ref="H179">VLOOKUP(C179&amp;"1",IF({1,0},'4.1指令性任务（前端查询结果） (需要导入的-待处理)'!H:H&amp;'4.1指令性任务（前端查询结果） (需要导入的-待处理)'!N:N,'4.1指令性任务（前端查询结果） (需要导入的-待处理)'!B:B),2,)</f>
        <v>高宝柱</v>
      </c>
      <c r="I179" t="str">
        <f>VLOOKUP(H179,'4.1指令性任务（前端查询结果） (需要导入的-待处理)'!B:E,3,)</f>
        <v>gaobaozhu</v>
      </c>
      <c r="J179" t="str">
        <f t="array" ref="J179">VLOOKUP(C179&amp;D179&amp;E179,IF({1,0},'4.1指令性任务（前端查询结果） (需要导入的-待处理)'!H:H&amp;'4.1指令性任务（前端查询结果） (需要导入的-待处理)'!I:I&amp;'4.1指令性任务（前端查询结果） (需要导入的-待处理)'!J:J,'4.1指令性任务（前端查询结果） (需要导入的-待处理)'!K:K),2,)</f>
        <v>2011-06-29 </v>
      </c>
      <c r="K179" t="str">
        <f t="array" ref="K179">VLOOKUP(C179&amp;D179&amp;E179,IF({1,0},'4.1指令性任务（前端查询结果） (需要导入的-待处理)'!H:H&amp;'4.1指令性任务（前端查询结果） (需要导入的-待处理)'!I:I&amp;'4.1指令性任务（前端查询结果） (需要导入的-待处理)'!J:J,'4.1指令性任务（前端查询结果） (需要导入的-待处理)'!L:L),2,)</f>
        <v>2012-07-04 </v>
      </c>
      <c r="N179" t="s">
        <v>303</v>
      </c>
      <c r="O179" t="s">
        <v>27</v>
      </c>
      <c r="P179" t="s">
        <v>28</v>
      </c>
      <c r="Q179" t="str">
        <f t="shared" si="2"/>
        <v>gaobaozhu(20)</v>
      </c>
    </row>
    <row r="180" spans="2:17">
      <c r="B180" t="str">
        <f t="array" ref="B180">VLOOKUP(C180&amp;D180&amp;E180,IF({1,0},'4.1指令性任务（前端查询结果） (需要导入的-待处理)'!H:H&amp;'4.1指令性任务（前端查询结果） (需要导入的-待处理)'!I:I&amp;'4.1指令性任务（前端查询结果） (需要导入的-待处理)'!J:J,'4.1指令性任务（前端查询结果） (需要导入的-待处理)'!A:A),2,)</f>
        <v>2011</v>
      </c>
      <c r="C180" s="7" t="s">
        <v>661</v>
      </c>
      <c r="D180" s="7" t="s">
        <v>48</v>
      </c>
      <c r="E180" s="7" t="s">
        <v>21</v>
      </c>
      <c r="F180" t="e">
        <f>VLOOKUP(E180,[1]Sheet1!$A:$B,2,)</f>
        <v>#N/A</v>
      </c>
      <c r="G180" s="1" t="s">
        <v>22</v>
      </c>
      <c r="H180" t="str">
        <f t="array" ref="H180">VLOOKUP(C180&amp;"1",IF({1,0},'4.1指令性任务（前端查询结果） (需要导入的-待处理)'!H:H&amp;'4.1指令性任务（前端查询结果） (需要导入的-待处理)'!N:N,'4.1指令性任务（前端查询结果） (需要导入的-待处理)'!B:B),2,)</f>
        <v>高宝柱</v>
      </c>
      <c r="I180" t="str">
        <f>VLOOKUP(H180,'4.1指令性任务（前端查询结果） (需要导入的-待处理)'!B:E,3,)</f>
        <v>gaobaozhu</v>
      </c>
      <c r="J180" t="str">
        <f t="array" ref="J180">VLOOKUP(C180&amp;D180&amp;E180,IF({1,0},'4.1指令性任务（前端查询结果） (需要导入的-待处理)'!H:H&amp;'4.1指令性任务（前端查询结果） (需要导入的-待处理)'!I:I&amp;'4.1指令性任务（前端查询结果） (需要导入的-待处理)'!J:J,'4.1指令性任务（前端查询结果） (需要导入的-待处理)'!K:K),2,)</f>
        <v>2011-07-14 </v>
      </c>
      <c r="K180" t="str">
        <f t="array" ref="K180">VLOOKUP(C180&amp;D180&amp;E180,IF({1,0},'4.1指令性任务（前端查询结果） (需要导入的-待处理)'!H:H&amp;'4.1指令性任务（前端查询结果） (需要导入的-待处理)'!I:I&amp;'4.1指令性任务（前端查询结果） (需要导入的-待处理)'!J:J,'4.1指令性任务（前端查询结果） (需要导入的-待处理)'!L:L),2,)</f>
        <v>2011-07-16 </v>
      </c>
      <c r="N180" t="s">
        <v>303</v>
      </c>
      <c r="O180" t="s">
        <v>27</v>
      </c>
      <c r="P180" t="s">
        <v>28</v>
      </c>
      <c r="Q180" t="str">
        <f t="shared" si="2"/>
        <v>gaobaozhu(20)</v>
      </c>
    </row>
    <row r="181" spans="2:17">
      <c r="B181" t="str">
        <f t="array" ref="B181">VLOOKUP(C181&amp;D181&amp;E181,IF({1,0},'4.1指令性任务（前端查询结果） (需要导入的-待处理)'!H:H&amp;'4.1指令性任务（前端查询结果） (需要导入的-待处理)'!I:I&amp;'4.1指令性任务（前端查询结果） (需要导入的-待处理)'!J:J,'4.1指令性任务（前端查询结果） (需要导入的-待处理)'!A:A),2,)</f>
        <v>2011</v>
      </c>
      <c r="C181" s="7" t="s">
        <v>664</v>
      </c>
      <c r="D181" s="7" t="s">
        <v>20</v>
      </c>
      <c r="E181" s="7" t="s">
        <v>21</v>
      </c>
      <c r="F181" t="e">
        <f>VLOOKUP(E181,[1]Sheet1!$A:$B,2,)</f>
        <v>#N/A</v>
      </c>
      <c r="G181" s="1" t="s">
        <v>22</v>
      </c>
      <c r="H181" t="str">
        <f t="array" ref="H181">VLOOKUP(C181&amp;"1",IF({1,0},'4.1指令性任务（前端查询结果） (需要导入的-待处理)'!H:H&amp;'4.1指令性任务（前端查询结果） (需要导入的-待处理)'!N:N,'4.1指令性任务（前端查询结果） (需要导入的-待处理)'!B:B),2,)</f>
        <v>高宝柱</v>
      </c>
      <c r="I181" t="str">
        <f>VLOOKUP(H181,'4.1指令性任务（前端查询结果） (需要导入的-待处理)'!B:E,3,)</f>
        <v>gaobaozhu</v>
      </c>
      <c r="J181" t="str">
        <f t="array" ref="J181">VLOOKUP(C181&amp;D181&amp;E181,IF({1,0},'4.1指令性任务（前端查询结果） (需要导入的-待处理)'!H:H&amp;'4.1指令性任务（前端查询结果） (需要导入的-待处理)'!I:I&amp;'4.1指令性任务（前端查询结果） (需要导入的-待处理)'!J:J,'4.1指令性任务（前端查询结果） (需要导入的-待处理)'!K:K),2,)</f>
        <v>2011-08-08 </v>
      </c>
      <c r="K181" t="str">
        <f t="array" ref="K181">VLOOKUP(C181&amp;D181&amp;E181,IF({1,0},'4.1指令性任务（前端查询结果） (需要导入的-待处理)'!H:H&amp;'4.1指令性任务（前端查询结果） (需要导入的-待处理)'!I:I&amp;'4.1指令性任务（前端查询结果） (需要导入的-待处理)'!J:J,'4.1指令性任务（前端查询结果） (需要导入的-待处理)'!L:L),2,)</f>
        <v>2011-08-11 </v>
      </c>
      <c r="N181" t="s">
        <v>303</v>
      </c>
      <c r="O181" t="s">
        <v>27</v>
      </c>
      <c r="P181" t="s">
        <v>28</v>
      </c>
      <c r="Q181" t="str">
        <f t="shared" si="2"/>
        <v>gaobaozhu(10)</v>
      </c>
    </row>
    <row r="182" spans="2:17">
      <c r="B182" t="str">
        <f t="array" ref="B182">VLOOKUP(C182&amp;D182&amp;E182,IF({1,0},'4.1指令性任务（前端查询结果） (需要导入的-待处理)'!H:H&amp;'4.1指令性任务（前端查询结果） (需要导入的-待处理)'!I:I&amp;'4.1指令性任务（前端查询结果） (需要导入的-待处理)'!J:J,'4.1指令性任务（前端查询结果） (需要导入的-待处理)'!A:A),2,)</f>
        <v>2011</v>
      </c>
      <c r="C182" s="7" t="s">
        <v>667</v>
      </c>
      <c r="D182" s="7" t="s">
        <v>48</v>
      </c>
      <c r="E182" s="7" t="s">
        <v>21</v>
      </c>
      <c r="F182" t="e">
        <f>VLOOKUP(E182,[1]Sheet1!$A:$B,2,)</f>
        <v>#N/A</v>
      </c>
      <c r="G182" s="1" t="s">
        <v>22</v>
      </c>
      <c r="H182" t="str">
        <f t="array" ref="H182">VLOOKUP(C182&amp;"1",IF({1,0},'4.1指令性任务（前端查询结果） (需要导入的-待处理)'!H:H&amp;'4.1指令性任务（前端查询结果） (需要导入的-待处理)'!N:N,'4.1指令性任务（前端查询结果） (需要导入的-待处理)'!B:B),2,)</f>
        <v>高宝柱</v>
      </c>
      <c r="I182" t="str">
        <f>VLOOKUP(H182,'4.1指令性任务（前端查询结果） (需要导入的-待处理)'!B:E,3,)</f>
        <v>gaobaozhu</v>
      </c>
      <c r="J182" t="str">
        <f t="array" ref="J182">VLOOKUP(C182&amp;D182&amp;E182,IF({1,0},'4.1指令性任务（前端查询结果） (需要导入的-待处理)'!H:H&amp;'4.1指令性任务（前端查询结果） (需要导入的-待处理)'!I:I&amp;'4.1指令性任务（前端查询结果） (需要导入的-待处理)'!J:J,'4.1指令性任务（前端查询结果） (需要导入的-待处理)'!K:K),2,)</f>
        <v>2011-11-17 </v>
      </c>
      <c r="K182" t="str">
        <f t="array" ref="K182">VLOOKUP(C182&amp;D182&amp;E182,IF({1,0},'4.1指令性任务（前端查询结果） (需要导入的-待处理)'!H:H&amp;'4.1指令性任务（前端查询结果） (需要导入的-待处理)'!I:I&amp;'4.1指令性任务（前端查询结果） (需要导入的-待处理)'!J:J,'4.1指令性任务（前端查询结果） (需要导入的-待处理)'!L:L),2,)</f>
        <v>2011-11-29 </v>
      </c>
      <c r="N182" t="s">
        <v>303</v>
      </c>
      <c r="O182" t="s">
        <v>27</v>
      </c>
      <c r="P182" t="s">
        <v>28</v>
      </c>
      <c r="Q182" t="str">
        <f t="shared" si="2"/>
        <v>gaobaozhu(20)</v>
      </c>
    </row>
    <row r="183" spans="2:17">
      <c r="B183" t="str">
        <f t="array" ref="B183">VLOOKUP(C183&amp;D183&amp;E183,IF({1,0},'4.1指令性任务（前端查询结果） (需要导入的-待处理)'!H:H&amp;'4.1指令性任务（前端查询结果） (需要导入的-待处理)'!I:I&amp;'4.1指令性任务（前端查询结果） (需要导入的-待处理)'!J:J,'4.1指令性任务（前端查询结果） (需要导入的-待处理)'!A:A),2,)</f>
        <v>2011</v>
      </c>
      <c r="C183" s="7" t="s">
        <v>670</v>
      </c>
      <c r="D183" s="7" t="s">
        <v>48</v>
      </c>
      <c r="E183" s="7" t="s">
        <v>168</v>
      </c>
      <c r="F183" t="e">
        <f>VLOOKUP(E183,[1]Sheet1!$A:$B,2,)</f>
        <v>#N/A</v>
      </c>
      <c r="G183" s="1" t="s">
        <v>169</v>
      </c>
      <c r="H183" t="str">
        <f t="array" ref="H183">VLOOKUP(C183&amp;"1",IF({1,0},'4.1指令性任务（前端查询结果） (需要导入的-待处理)'!H:H&amp;'4.1指令性任务（前端查询结果） (需要导入的-待处理)'!N:N,'4.1指令性任务（前端查询结果） (需要导入的-待处理)'!B:B),2,)</f>
        <v>郭振杰</v>
      </c>
      <c r="I183" t="str">
        <f>VLOOKUP(H183,'4.1指令性任务（前端查询结果） (需要导入的-待处理)'!B:E,3,)</f>
        <v>guozhenjie</v>
      </c>
      <c r="J183" t="str">
        <f t="array" ref="J183">VLOOKUP(C183&amp;D183&amp;E183,IF({1,0},'4.1指令性任务（前端查询结果） (需要导入的-待处理)'!H:H&amp;'4.1指令性任务（前端查询结果） (需要导入的-待处理)'!I:I&amp;'4.1指令性任务（前端查询结果） (需要导入的-待处理)'!J:J,'4.1指令性任务（前端查询结果） (需要导入的-待处理)'!K:K),2,)</f>
        <v>2011-01-26 </v>
      </c>
      <c r="K183" t="str">
        <f t="array" ref="K183">VLOOKUP(C183&amp;D183&amp;E183,IF({1,0},'4.1指令性任务（前端查询结果） (需要导入的-待处理)'!H:H&amp;'4.1指令性任务（前端查询结果） (需要导入的-待处理)'!I:I&amp;'4.1指令性任务（前端查询结果） (需要导入的-待处理)'!J:J,'4.1指令性任务（前端查询结果） (需要导入的-待处理)'!L:L),2,)</f>
        <v>2011-05-23 </v>
      </c>
      <c r="N183" t="s">
        <v>671</v>
      </c>
      <c r="O183" t="s">
        <v>27</v>
      </c>
      <c r="P183" t="s">
        <v>28</v>
      </c>
      <c r="Q183" t="str">
        <f t="shared" si="2"/>
        <v>guozhenjie(20)</v>
      </c>
    </row>
    <row r="184" spans="2:17">
      <c r="B184" t="str">
        <f t="array" ref="B184">VLOOKUP(C184&amp;D184&amp;E184,IF({1,0},'4.1指令性任务（前端查询结果） (需要导入的-待处理)'!H:H&amp;'4.1指令性任务（前端查询结果） (需要导入的-待处理)'!I:I&amp;'4.1指令性任务（前端查询结果） (需要导入的-待处理)'!J:J,'4.1指令性任务（前端查询结果） (需要导入的-待处理)'!A:A),2,)</f>
        <v>2011</v>
      </c>
      <c r="C184" s="7" t="s">
        <v>672</v>
      </c>
      <c r="D184" s="7" t="s">
        <v>48</v>
      </c>
      <c r="E184" s="7" t="s">
        <v>21</v>
      </c>
      <c r="F184" t="e">
        <f>VLOOKUP(E184,[1]Sheet1!$A:$B,2,)</f>
        <v>#N/A</v>
      </c>
      <c r="G184" s="1" t="s">
        <v>22</v>
      </c>
      <c r="H184" t="str">
        <f t="array" ref="H184">VLOOKUP(C184&amp;"1",IF({1,0},'4.1指令性任务（前端查询结果） (需要导入的-待处理)'!H:H&amp;'4.1指令性任务（前端查询结果） (需要导入的-待处理)'!N:N,'4.1指令性任务（前端查询结果） (需要导入的-待处理)'!B:B),2,)</f>
        <v>胡波</v>
      </c>
      <c r="I184" t="str">
        <f>VLOOKUP(H184,'4.1指令性任务（前端查询结果） (需要导入的-待处理)'!B:E,3,)</f>
        <v>hubo</v>
      </c>
      <c r="J184" t="str">
        <f t="array" ref="J184">VLOOKUP(C184&amp;D184&amp;E184,IF({1,0},'4.1指令性任务（前端查询结果） (需要导入的-待处理)'!H:H&amp;'4.1指令性任务（前端查询结果） (需要导入的-待处理)'!I:I&amp;'4.1指令性任务（前端查询结果） (需要导入的-待处理)'!J:J,'4.1指令性任务（前端查询结果） (需要导入的-待处理)'!K:K),2,)</f>
        <v>2011-12-13 </v>
      </c>
      <c r="K184" t="str">
        <f t="array" ref="K184">VLOOKUP(C184&amp;D184&amp;E184,IF({1,0},'4.1指令性任务（前端查询结果） (需要导入的-待处理)'!H:H&amp;'4.1指令性任务（前端查询结果） (需要导入的-待处理)'!I:I&amp;'4.1指令性任务（前端查询结果） (需要导入的-待处理)'!J:J,'4.1指令性任务（前端查询结果） (需要导入的-待处理)'!L:L),2,)</f>
        <v>2011-12-15 </v>
      </c>
      <c r="N184" t="s">
        <v>335</v>
      </c>
      <c r="O184" t="s">
        <v>27</v>
      </c>
      <c r="P184" t="s">
        <v>28</v>
      </c>
      <c r="Q184" t="str">
        <f t="shared" si="2"/>
        <v>hubo(20)</v>
      </c>
    </row>
    <row r="185" spans="2:17">
      <c r="B185" t="str">
        <f t="array" ref="B185">VLOOKUP(C185&amp;D185&amp;E185,IF({1,0},'4.1指令性任务（前端查询结果） (需要导入的-待处理)'!H:H&amp;'4.1指令性任务（前端查询结果） (需要导入的-待处理)'!I:I&amp;'4.1指令性任务（前端查询结果） (需要导入的-待处理)'!J:J,'4.1指令性任务（前端查询结果） (需要导入的-待处理)'!A:A),2,)</f>
        <v>2011</v>
      </c>
      <c r="C185" s="7" t="s">
        <v>674</v>
      </c>
      <c r="D185" s="7" t="s">
        <v>48</v>
      </c>
      <c r="E185" s="7" t="s">
        <v>21</v>
      </c>
      <c r="F185" t="e">
        <f>VLOOKUP(E185,[1]Sheet1!$A:$B,2,)</f>
        <v>#N/A</v>
      </c>
      <c r="G185" s="1" t="s">
        <v>22</v>
      </c>
      <c r="H185" t="str">
        <f t="array" ref="H185">VLOOKUP(C185&amp;"1",IF({1,0},'4.1指令性任务（前端查询结果） (需要导入的-待处理)'!H:H&amp;'4.1指令性任务（前端查询结果） (需要导入的-待处理)'!N:N,'4.1指令性任务（前端查询结果） (需要导入的-待处理)'!B:B),2,)</f>
        <v>罗锐华</v>
      </c>
      <c r="I185" t="str">
        <f>VLOOKUP(H185,'4.1指令性任务（前端查询结果） (需要导入的-待处理)'!B:E,3,)</f>
        <v>luoruihua</v>
      </c>
      <c r="J185" t="str">
        <f t="array" ref="J185">VLOOKUP(C185&amp;D185&amp;E185,IF({1,0},'4.1指令性任务（前端查询结果） (需要导入的-待处理)'!H:H&amp;'4.1指令性任务（前端查询结果） (需要导入的-待处理)'!I:I&amp;'4.1指令性任务（前端查询结果） (需要导入的-待处理)'!J:J,'4.1指令性任务（前端查询结果） (需要导入的-待处理)'!K:K),2,)</f>
        <v>2011-02-16 </v>
      </c>
      <c r="K185" t="str">
        <f t="array" ref="K185">VLOOKUP(C185&amp;D185&amp;E185,IF({1,0},'4.1指令性任务（前端查询结果） (需要导入的-待处理)'!H:H&amp;'4.1指令性任务（前端查询结果） (需要导入的-待处理)'!I:I&amp;'4.1指令性任务（前端查询结果） (需要导入的-待处理)'!J:J,'4.1指令性任务（前端查询结果） (需要导入的-待处理)'!L:L),2,)</f>
        <v>2011-03-22 </v>
      </c>
      <c r="N185" t="s">
        <v>677</v>
      </c>
      <c r="O185" t="s">
        <v>27</v>
      </c>
      <c r="P185" t="s">
        <v>28</v>
      </c>
      <c r="Q185" t="str">
        <f t="shared" si="2"/>
        <v>luoruihua(20)</v>
      </c>
    </row>
    <row r="186" spans="2:17">
      <c r="B186" t="str">
        <f t="array" ref="B186">VLOOKUP(C186&amp;D186&amp;E186,IF({1,0},'4.1指令性任务（前端查询结果） (需要导入的-待处理)'!H:H&amp;'4.1指令性任务（前端查询结果） (需要导入的-待处理)'!I:I&amp;'4.1指令性任务（前端查询结果） (需要导入的-待处理)'!J:J,'4.1指令性任务（前端查询结果） (需要导入的-待处理)'!A:A),2,)</f>
        <v>2011</v>
      </c>
      <c r="C186" s="7" t="s">
        <v>678</v>
      </c>
      <c r="D186" s="7" t="s">
        <v>48</v>
      </c>
      <c r="E186" s="7" t="s">
        <v>21</v>
      </c>
      <c r="F186" t="e">
        <f>VLOOKUP(E186,[1]Sheet1!$A:$B,2,)</f>
        <v>#N/A</v>
      </c>
      <c r="G186" s="1" t="s">
        <v>22</v>
      </c>
      <c r="H186" t="str">
        <f t="array" ref="H186">VLOOKUP(C186&amp;"1",IF({1,0},'4.1指令性任务（前端查询结果） (需要导入的-待处理)'!H:H&amp;'4.1指令性任务（前端查询结果） (需要导入的-待处理)'!N:N,'4.1指令性任务（前端查询结果） (需要导入的-待处理)'!B:B),2,)</f>
        <v>罗锐华</v>
      </c>
      <c r="I186" t="str">
        <f>VLOOKUP(H186,'4.1指令性任务（前端查询结果） (需要导入的-待处理)'!B:E,3,)</f>
        <v>luoruihua</v>
      </c>
      <c r="J186" t="str">
        <f t="array" ref="J186">VLOOKUP(C186&amp;D186&amp;E186,IF({1,0},'4.1指令性任务（前端查询结果） (需要导入的-待处理)'!H:H&amp;'4.1指令性任务（前端查询结果） (需要导入的-待处理)'!I:I&amp;'4.1指令性任务（前端查询结果） (需要导入的-待处理)'!J:J,'4.1指令性任务（前端查询结果） (需要导入的-待处理)'!K:K),2,)</f>
        <v>2011-10-13 </v>
      </c>
      <c r="K186" t="str">
        <f t="array" ref="K186">VLOOKUP(C186&amp;D186&amp;E186,IF({1,0},'4.1指令性任务（前端查询结果） (需要导入的-待处理)'!H:H&amp;'4.1指令性任务（前端查询结果） (需要导入的-待处理)'!I:I&amp;'4.1指令性任务（前端查询结果） (需要导入的-待处理)'!J:J,'4.1指令性任务（前端查询结果） (需要导入的-待处理)'!L:L),2,)</f>
        <v>2011-10-16 </v>
      </c>
      <c r="N186" t="s">
        <v>680</v>
      </c>
      <c r="O186" t="s">
        <v>27</v>
      </c>
      <c r="P186" t="s">
        <v>28</v>
      </c>
      <c r="Q186" t="str">
        <f t="shared" si="2"/>
        <v>luoruihua(20)</v>
      </c>
    </row>
    <row r="187" spans="2:17">
      <c r="B187" t="str">
        <f t="array" ref="B187">VLOOKUP(C187&amp;D187&amp;E187,IF({1,0},'4.1指令性任务（前端查询结果） (需要导入的-待处理)'!H:H&amp;'4.1指令性任务（前端查询结果） (需要导入的-待处理)'!I:I&amp;'4.1指令性任务（前端查询结果） (需要导入的-待处理)'!J:J,'4.1指令性任务（前端查询结果） (需要导入的-待处理)'!A:A),2,)</f>
        <v>2011</v>
      </c>
      <c r="C187" s="7" t="s">
        <v>681</v>
      </c>
      <c r="D187" s="7" t="s">
        <v>48</v>
      </c>
      <c r="E187" s="7" t="s">
        <v>21</v>
      </c>
      <c r="F187" t="e">
        <f>VLOOKUP(E187,[1]Sheet1!$A:$B,2,)</f>
        <v>#N/A</v>
      </c>
      <c r="G187" s="1" t="s">
        <v>22</v>
      </c>
      <c r="H187" t="str">
        <f t="array" ref="H187">VLOOKUP(C187&amp;"1",IF({1,0},'4.1指令性任务（前端查询结果） (需要导入的-待处理)'!H:H&amp;'4.1指令性任务（前端查询结果） (需要导入的-待处理)'!N:N,'4.1指令性任务（前端查询结果） (需要导入的-待处理)'!B:B),2,)</f>
        <v>罗锐华</v>
      </c>
      <c r="I187" t="str">
        <f>VLOOKUP(H187,'4.1指令性任务（前端查询结果） (需要导入的-待处理)'!B:E,3,)</f>
        <v>luoruihua</v>
      </c>
      <c r="J187" t="str">
        <f t="array" ref="J187">VLOOKUP(C187&amp;D187&amp;E187,IF({1,0},'4.1指令性任务（前端查询结果） (需要导入的-待处理)'!H:H&amp;'4.1指令性任务（前端查询结果） (需要导入的-待处理)'!I:I&amp;'4.1指令性任务（前端查询结果） (需要导入的-待处理)'!J:J,'4.1指令性任务（前端查询结果） (需要导入的-待处理)'!K:K),2,)</f>
        <v>2011-11-20 </v>
      </c>
      <c r="K187" t="str">
        <f t="array" ref="K187">VLOOKUP(C187&amp;D187&amp;E187,IF({1,0},'4.1指令性任务（前端查询结果） (需要导入的-待处理)'!H:H&amp;'4.1指令性任务（前端查询结果） (需要导入的-待处理)'!I:I&amp;'4.1指令性任务（前端查询结果） (需要导入的-待处理)'!J:J,'4.1指令性任务（前端查询结果） (需要导入的-待处理)'!L:L),2,)</f>
        <v>2011-11-22 </v>
      </c>
      <c r="N187" t="s">
        <v>680</v>
      </c>
      <c r="O187" t="s">
        <v>27</v>
      </c>
      <c r="P187" t="s">
        <v>28</v>
      </c>
      <c r="Q187" t="str">
        <f t="shared" si="2"/>
        <v>luoruihua(20)</v>
      </c>
    </row>
    <row r="188" spans="2:17">
      <c r="B188" t="str">
        <f t="array" ref="B188">VLOOKUP(C188&amp;D188&amp;E188,IF({1,0},'4.1指令性任务（前端查询结果） (需要导入的-待处理)'!H:H&amp;'4.1指令性任务（前端查询结果） (需要导入的-待处理)'!I:I&amp;'4.1指令性任务（前端查询结果） (需要导入的-待处理)'!J:J,'4.1指令性任务（前端查询结果） (需要导入的-待处理)'!A:A),2,)</f>
        <v>2011</v>
      </c>
      <c r="C188" s="7" t="s">
        <v>684</v>
      </c>
      <c r="D188" s="7" t="s">
        <v>48</v>
      </c>
      <c r="E188" s="7" t="s">
        <v>21</v>
      </c>
      <c r="F188" t="e">
        <f>VLOOKUP(E188,[1]Sheet1!$A:$B,2,)</f>
        <v>#N/A</v>
      </c>
      <c r="G188" s="1" t="s">
        <v>22</v>
      </c>
      <c r="H188" t="str">
        <f t="array" ref="H188">VLOOKUP(C188&amp;"1",IF({1,0},'4.1指令性任务（前端查询结果） (需要导入的-待处理)'!H:H&amp;'4.1指令性任务（前端查询结果） (需要导入的-待处理)'!N:N,'4.1指令性任务（前端查询结果） (需要导入的-待处理)'!B:B),2,)</f>
        <v>黄意武</v>
      </c>
      <c r="I188" t="str">
        <f>VLOOKUP(H188,'4.1指令性任务（前端查询结果） (需要导入的-待处理)'!B:E,3,)</f>
        <v>huangyiwu</v>
      </c>
      <c r="J188" t="str">
        <f t="array" ref="J188">VLOOKUP(C188&amp;D188&amp;E188,IF({1,0},'4.1指令性任务（前端查询结果） (需要导入的-待处理)'!H:H&amp;'4.1指令性任务（前端查询结果） (需要导入的-待处理)'!I:I&amp;'4.1指令性任务（前端查询结果） (需要导入的-待处理)'!J:J,'4.1指令性任务（前端查询结果） (需要导入的-待处理)'!K:K),2,)</f>
        <v>2011-12-15 </v>
      </c>
      <c r="K188" t="str">
        <f t="array" ref="K188">VLOOKUP(C188&amp;D188&amp;E188,IF({1,0},'4.1指令性任务（前端查询结果） (需要导入的-待处理)'!H:H&amp;'4.1指令性任务（前端查询结果） (需要导入的-待处理)'!I:I&amp;'4.1指令性任务（前端查询结果） (需要导入的-待处理)'!J:J,'4.1指令性任务（前端查询结果） (需要导入的-待处理)'!L:L),2,)</f>
        <v>2011-12-16 </v>
      </c>
      <c r="N188" t="s">
        <v>688</v>
      </c>
      <c r="O188" t="s">
        <v>27</v>
      </c>
      <c r="P188" t="s">
        <v>28</v>
      </c>
      <c r="Q188" t="str">
        <f t="shared" si="2"/>
        <v>huangyiwu(20)</v>
      </c>
    </row>
    <row r="189" spans="2:17">
      <c r="B189" t="str">
        <f t="array" ref="B189">VLOOKUP(C189&amp;D189&amp;E189,IF({1,0},'4.1指令性任务（前端查询结果） (需要导入的-待处理)'!H:H&amp;'4.1指令性任务（前端查询结果） (需要导入的-待处理)'!I:I&amp;'4.1指令性任务（前端查询结果） (需要导入的-待处理)'!J:J,'4.1指令性任务（前端查询结果） (需要导入的-待处理)'!A:A),2,)</f>
        <v>2011</v>
      </c>
      <c r="C189" s="7" t="s">
        <v>690</v>
      </c>
      <c r="D189" s="7" t="s">
        <v>48</v>
      </c>
      <c r="E189" s="7" t="s">
        <v>21</v>
      </c>
      <c r="F189" t="e">
        <f>VLOOKUP(E189,[1]Sheet1!$A:$B,2,)</f>
        <v>#N/A</v>
      </c>
      <c r="G189" s="1" t="s">
        <v>22</v>
      </c>
      <c r="H189" t="str">
        <f t="array" ref="H189">VLOOKUP(C189&amp;"1",IF({1,0},'4.1指令性任务（前端查询结果） (需要导入的-待处理)'!H:H&amp;'4.1指令性任务（前端查询结果） (需要导入的-待处理)'!N:N,'4.1指令性任务（前端查询结果） (需要导入的-待处理)'!B:B),2,)</f>
        <v>许玉明</v>
      </c>
      <c r="I189" t="str">
        <f>VLOOKUP(H189,'4.1指令性任务（前端查询结果） (需要导入的-待处理)'!B:E,3,)</f>
        <v>xuyuming</v>
      </c>
      <c r="J189" t="str">
        <f t="array" ref="J189">VLOOKUP(C189&amp;D189&amp;E189,IF({1,0},'4.1指令性任务（前端查询结果） (需要导入的-待处理)'!H:H&amp;'4.1指令性任务（前端查询结果） (需要导入的-待处理)'!I:I&amp;'4.1指令性任务（前端查询结果） (需要导入的-待处理)'!J:J,'4.1指令性任务（前端查询结果） (需要导入的-待处理)'!K:K),2,)</f>
        <v>2011-06-03 </v>
      </c>
      <c r="K189" t="str">
        <f t="array" ref="K189">VLOOKUP(C189&amp;D189&amp;E189,IF({1,0},'4.1指令性任务（前端查询结果） (需要导入的-待处理)'!H:H&amp;'4.1指令性任务（前端查询结果） (需要导入的-待处理)'!I:I&amp;'4.1指令性任务（前端查询结果） (需要导入的-待处理)'!J:J,'4.1指令性任务（前端查询结果） (需要导入的-待处理)'!L:L),2,)</f>
        <v>2011-06-15 </v>
      </c>
      <c r="N189" t="s">
        <v>693</v>
      </c>
      <c r="O189" t="s">
        <v>27</v>
      </c>
      <c r="P189" t="s">
        <v>28</v>
      </c>
      <c r="Q189" t="str">
        <f t="shared" si="2"/>
        <v>xuyuming(20)</v>
      </c>
    </row>
    <row r="190" spans="2:17">
      <c r="B190" t="str">
        <f t="array" ref="B190">VLOOKUP(C190&amp;D190&amp;E190,IF({1,0},'4.1指令性任务（前端查询结果） (需要导入的-待处理)'!H:H&amp;'4.1指令性任务（前端查询结果） (需要导入的-待处理)'!I:I&amp;'4.1指令性任务（前端查询结果） (需要导入的-待处理)'!J:J,'4.1指令性任务（前端查询结果） (需要导入的-待处理)'!A:A),2,)</f>
        <v>2011</v>
      </c>
      <c r="C190" s="7" t="s">
        <v>694</v>
      </c>
      <c r="D190" s="7" t="s">
        <v>20</v>
      </c>
      <c r="E190" s="7" t="s">
        <v>518</v>
      </c>
      <c r="F190" t="str">
        <f>VLOOKUP(E190,[1]Sheet1!$A:$B,2,)</f>
        <v>kangzhuang</v>
      </c>
      <c r="G190" s="1" t="s">
        <v>519</v>
      </c>
      <c r="H190" t="str">
        <f t="array" ref="H190">VLOOKUP(C190&amp;"1",IF({1,0},'4.1指令性任务（前端查询结果） (需要导入的-待处理)'!H:H&amp;'4.1指令性任务（前端查询结果） (需要导入的-待处理)'!N:N,'4.1指令性任务（前端查询结果） (需要导入的-待处理)'!B:B),2,)</f>
        <v>柯昌波</v>
      </c>
      <c r="I190" t="str">
        <f>VLOOKUP(H190,'4.1指令性任务（前端查询结果） (需要导入的-待处理)'!B:E,3,)</f>
        <v>kechangbo</v>
      </c>
      <c r="J190" t="str">
        <f t="array" ref="J190">VLOOKUP(C190&amp;D190&amp;E190,IF({1,0},'4.1指令性任务（前端查询结果） (需要导入的-待处理)'!H:H&amp;'4.1指令性任务（前端查询结果） (需要导入的-待处理)'!I:I&amp;'4.1指令性任务（前端查询结果） (需要导入的-待处理)'!J:J,'4.1指令性任务（前端查询结果） (需要导入的-待处理)'!K:K),2,)</f>
        <v>2011-11-29 </v>
      </c>
      <c r="K190" t="str">
        <f t="array" ref="K190">VLOOKUP(C190&amp;D190&amp;E190,IF({1,0},'4.1指令性任务（前端查询结果） (需要导入的-待处理)'!H:H&amp;'4.1指令性任务（前端查询结果） (需要导入的-待处理)'!I:I&amp;'4.1指令性任务（前端查询结果） (需要导入的-待处理)'!J:J,'4.1指令性任务（前端查询结果） (需要导入的-待处理)'!L:L),2,)</f>
        <v>2011-11-30 </v>
      </c>
      <c r="N190" t="s">
        <v>697</v>
      </c>
      <c r="O190" t="s">
        <v>27</v>
      </c>
      <c r="P190" t="s">
        <v>28</v>
      </c>
      <c r="Q190" t="str">
        <f t="shared" si="2"/>
        <v>kechangbo(10)</v>
      </c>
    </row>
    <row r="191" spans="2:17">
      <c r="B191" t="str">
        <f t="array" ref="B191">VLOOKUP(C191&amp;D191&amp;E191,IF({1,0},'4.1指令性任务（前端查询结果） (需要导入的-待处理)'!H:H&amp;'4.1指令性任务（前端查询结果） (需要导入的-待处理)'!I:I&amp;'4.1指令性任务（前端查询结果） (需要导入的-待处理)'!J:J,'4.1指令性任务（前端查询结果） (需要导入的-待处理)'!A:A),2,)</f>
        <v>2011</v>
      </c>
      <c r="C191" s="7" t="s">
        <v>699</v>
      </c>
      <c r="D191" s="7" t="s">
        <v>20</v>
      </c>
      <c r="E191" s="7" t="s">
        <v>21</v>
      </c>
      <c r="F191" t="e">
        <f>VLOOKUP(E191,[1]Sheet1!$A:$B,2,)</f>
        <v>#N/A</v>
      </c>
      <c r="G191" s="1" t="s">
        <v>22</v>
      </c>
      <c r="H191" t="str">
        <f t="array" ref="H191">VLOOKUP(C191&amp;"1",IF({1,0},'4.1指令性任务（前端查询结果） (需要导入的-待处理)'!H:H&amp;'4.1指令性任务（前端查询结果） (需要导入的-待处理)'!N:N,'4.1指令性任务（前端查询结果） (需要导入的-待处理)'!B:B),2,)</f>
        <v>李林</v>
      </c>
      <c r="I191" t="str">
        <f>VLOOKUP(H191,'4.1指令性任务（前端查询结果） (需要导入的-待处理)'!B:E,3,)</f>
        <v>lilin</v>
      </c>
      <c r="J191" t="str">
        <f t="array" ref="J191">VLOOKUP(C191&amp;D191&amp;E191,IF({1,0},'4.1指令性任务（前端查询结果） (需要导入的-待处理)'!H:H&amp;'4.1指令性任务（前端查询结果） (需要导入的-待处理)'!I:I&amp;'4.1指令性任务（前端查询结果） (需要导入的-待处理)'!J:J,'4.1指令性任务（前端查询结果） (需要导入的-待处理)'!K:K),2,)</f>
        <v>2011-01-07 </v>
      </c>
      <c r="K191" t="str">
        <f t="array" ref="K191">VLOOKUP(C191&amp;D191&amp;E191,IF({1,0},'4.1指令性任务（前端查询结果） (需要导入的-待处理)'!H:H&amp;'4.1指令性任务（前端查询结果） (需要导入的-待处理)'!I:I&amp;'4.1指令性任务（前端查询结果） (需要导入的-待处理)'!J:J,'4.1指令性任务（前端查询结果） (需要导入的-待处理)'!L:L),2,)</f>
        <v>2011-01-12 </v>
      </c>
      <c r="N191" t="s">
        <v>703</v>
      </c>
      <c r="O191" t="s">
        <v>27</v>
      </c>
      <c r="P191" t="s">
        <v>28</v>
      </c>
      <c r="Q191" t="str">
        <f t="shared" si="2"/>
        <v>lilin(10)</v>
      </c>
    </row>
    <row r="192" spans="2:17">
      <c r="B192" t="str">
        <f t="array" ref="B192">VLOOKUP(C192&amp;D192&amp;E192,IF({1,0},'4.1指令性任务（前端查询结果） (需要导入的-待处理)'!H:H&amp;'4.1指令性任务（前端查询结果） (需要导入的-待处理)'!I:I&amp;'4.1指令性任务（前端查询结果） (需要导入的-待处理)'!J:J,'4.1指令性任务（前端查询结果） (需要导入的-待处理)'!A:A),2,)</f>
        <v>2011</v>
      </c>
      <c r="C192" s="7" t="s">
        <v>705</v>
      </c>
      <c r="D192" s="7" t="s">
        <v>48</v>
      </c>
      <c r="E192" s="7" t="s">
        <v>21</v>
      </c>
      <c r="F192" t="e">
        <f>VLOOKUP(E192,[1]Sheet1!$A:$B,2,)</f>
        <v>#N/A</v>
      </c>
      <c r="G192" s="1" t="s">
        <v>22</v>
      </c>
      <c r="H192" t="str">
        <f t="array" ref="H192">VLOOKUP(C192&amp;"1",IF({1,0},'4.1指令性任务（前端查询结果） (需要导入的-待处理)'!H:H&amp;'4.1指令性任务（前端查询结果） (需要导入的-待处理)'!N:N,'4.1指令性任务（前端查询结果） (需要导入的-待处理)'!B:B),2,)</f>
        <v>李万慧</v>
      </c>
      <c r="I192" t="str">
        <f>VLOOKUP(H192,'4.1指令性任务（前端查询结果） (需要导入的-待处理)'!B:E,3,)</f>
        <v>liwanhui</v>
      </c>
      <c r="J192" t="str">
        <f t="array" ref="J192">VLOOKUP(C192&amp;D192&amp;E192,IF({1,0},'4.1指令性任务（前端查询结果） (需要导入的-待处理)'!H:H&amp;'4.1指令性任务（前端查询结果） (需要导入的-待处理)'!I:I&amp;'4.1指令性任务（前端查询结果） (需要导入的-待处理)'!J:J,'4.1指令性任务（前端查询结果） (需要导入的-待处理)'!K:K),2,)</f>
        <v>2011-04-18 </v>
      </c>
      <c r="K192" t="str">
        <f t="array" ref="K192">VLOOKUP(C192&amp;D192&amp;E192,IF({1,0},'4.1指令性任务（前端查询结果） (需要导入的-待处理)'!H:H&amp;'4.1指令性任务（前端查询结果） (需要导入的-待处理)'!I:I&amp;'4.1指令性任务（前端查询结果） (需要导入的-待处理)'!J:J,'4.1指令性任务（前端查询结果） (需要导入的-待处理)'!L:L),2,)</f>
        <v>2011-04-20 </v>
      </c>
      <c r="N192" t="s">
        <v>361</v>
      </c>
      <c r="O192" t="s">
        <v>27</v>
      </c>
      <c r="P192" t="s">
        <v>28</v>
      </c>
      <c r="Q192" t="str">
        <f t="shared" si="2"/>
        <v>liwanhui(20)</v>
      </c>
    </row>
    <row r="193" spans="2:17">
      <c r="B193" t="str">
        <f t="array" ref="B193">VLOOKUP(C193&amp;D193&amp;E193,IF({1,0},'4.1指令性任务（前端查询结果） (需要导入的-待处理)'!H:H&amp;'4.1指令性任务（前端查询结果） (需要导入的-待处理)'!I:I&amp;'4.1指令性任务（前端查询结果） (需要导入的-待处理)'!J:J,'4.1指令性任务（前端查询结果） (需要导入的-待处理)'!A:A),2,)</f>
        <v>2011</v>
      </c>
      <c r="C193" s="7" t="s">
        <v>709</v>
      </c>
      <c r="D193" s="7" t="s">
        <v>20</v>
      </c>
      <c r="E193" s="7" t="s">
        <v>21</v>
      </c>
      <c r="F193" t="e">
        <f>VLOOKUP(E193,[1]Sheet1!$A:$B,2,)</f>
        <v>#N/A</v>
      </c>
      <c r="G193" s="1" t="s">
        <v>22</v>
      </c>
      <c r="H193" t="str">
        <f t="array" ref="H193">VLOOKUP(C193&amp;"1",IF({1,0},'4.1指令性任务（前端查询结果） (需要导入的-待处理)'!H:H&amp;'4.1指令性任务（前端查询结果） (需要导入的-待处理)'!N:N,'4.1指令性任务（前端查询结果） (需要导入的-待处理)'!B:B),2,)</f>
        <v>李万慧</v>
      </c>
      <c r="I193" t="str">
        <f>VLOOKUP(H193,'4.1指令性任务（前端查询结果） (需要导入的-待处理)'!B:E,3,)</f>
        <v>liwanhui</v>
      </c>
      <c r="J193" t="str">
        <f t="array" ref="J193">VLOOKUP(C193&amp;D193&amp;E193,IF({1,0},'4.1指令性任务（前端查询结果） (需要导入的-待处理)'!H:H&amp;'4.1指令性任务（前端查询结果） (需要导入的-待处理)'!I:I&amp;'4.1指令性任务（前端查询结果） (需要导入的-待处理)'!J:J,'4.1指令性任务（前端查询结果） (需要导入的-待处理)'!K:K),2,)</f>
        <v>2011-07-15 </v>
      </c>
      <c r="K193" t="str">
        <f t="array" ref="K193">VLOOKUP(C193&amp;D193&amp;E193,IF({1,0},'4.1指令性任务（前端查询结果） (需要导入的-待处理)'!H:H&amp;'4.1指令性任务（前端查询结果） (需要导入的-待处理)'!I:I&amp;'4.1指令性任务（前端查询结果） (需要导入的-待处理)'!J:J,'4.1指令性任务（前端查询结果） (需要导入的-待处理)'!L:L),2,)</f>
        <v>2011-07-28 </v>
      </c>
      <c r="N193" t="s">
        <v>711</v>
      </c>
      <c r="O193" t="s">
        <v>27</v>
      </c>
      <c r="P193" t="s">
        <v>28</v>
      </c>
      <c r="Q193" t="str">
        <f t="shared" si="2"/>
        <v>liwanhui(10)</v>
      </c>
    </row>
    <row r="194" spans="2:17">
      <c r="B194" t="str">
        <f t="array" ref="B194">VLOOKUP(C194&amp;D194&amp;E194,IF({1,0},'4.1指令性任务（前端查询结果） (需要导入的-待处理)'!H:H&amp;'4.1指令性任务（前端查询结果） (需要导入的-待处理)'!I:I&amp;'4.1指令性任务（前端查询结果） (需要导入的-待处理)'!J:J,'4.1指令性任务（前端查询结果） (需要导入的-待处理)'!A:A),2,)</f>
        <v>2011</v>
      </c>
      <c r="C194" s="7" t="s">
        <v>713</v>
      </c>
      <c r="D194" s="7" t="s">
        <v>48</v>
      </c>
      <c r="E194" s="7" t="s">
        <v>21</v>
      </c>
      <c r="F194" t="e">
        <f>VLOOKUP(E194,[1]Sheet1!$A:$B,2,)</f>
        <v>#N/A</v>
      </c>
      <c r="G194" s="1" t="s">
        <v>22</v>
      </c>
      <c r="H194" t="str">
        <f t="array" ref="H194">VLOOKUP(C194&amp;"1",IF({1,0},'4.1指令性任务（前端查询结果） (需要导入的-待处理)'!H:H&amp;'4.1指令性任务（前端查询结果） (需要导入的-待处理)'!N:N,'4.1指令性任务（前端查询结果） (需要导入的-待处理)'!B:B),2,)</f>
        <v>李万慧</v>
      </c>
      <c r="I194" t="str">
        <f>VLOOKUP(H194,'4.1指令性任务（前端查询结果） (需要导入的-待处理)'!B:E,3,)</f>
        <v>liwanhui</v>
      </c>
      <c r="J194" t="str">
        <f t="array" ref="J194">VLOOKUP(C194&amp;D194&amp;E194,IF({1,0},'4.1指令性任务（前端查询结果） (需要导入的-待处理)'!H:H&amp;'4.1指令性任务（前端查询结果） (需要导入的-待处理)'!I:I&amp;'4.1指令性任务（前端查询结果） (需要导入的-待处理)'!J:J,'4.1指令性任务（前端查询结果） (需要导入的-待处理)'!K:K),2,)</f>
        <v>2011-08-05 </v>
      </c>
      <c r="K194" t="str">
        <f t="array" ref="K194">VLOOKUP(C194&amp;D194&amp;E194,IF({1,0},'4.1指令性任务（前端查询结果） (需要导入的-待处理)'!H:H&amp;'4.1指令性任务（前端查询结果） (需要导入的-待处理)'!I:I&amp;'4.1指令性任务（前端查询结果） (需要导入的-待处理)'!J:J,'4.1指令性任务（前端查询结果） (需要导入的-待处理)'!L:L),2,)</f>
        <v>2011-08-15 </v>
      </c>
      <c r="N194" t="s">
        <v>361</v>
      </c>
      <c r="O194" t="s">
        <v>27</v>
      </c>
      <c r="P194" t="s">
        <v>28</v>
      </c>
      <c r="Q194" t="str">
        <f t="shared" si="2"/>
        <v>liwanhui(20)</v>
      </c>
    </row>
    <row r="195" spans="2:17">
      <c r="B195" t="str">
        <f t="array" ref="B195">VLOOKUP(C195&amp;D195&amp;E195,IF({1,0},'4.1指令性任务（前端查询结果） (需要导入的-待处理)'!H:H&amp;'4.1指令性任务（前端查询结果） (需要导入的-待处理)'!I:I&amp;'4.1指令性任务（前端查询结果） (需要导入的-待处理)'!J:J,'4.1指令性任务（前端查询结果） (需要导入的-待处理)'!A:A),2,)</f>
        <v>2011</v>
      </c>
      <c r="C195" s="7" t="s">
        <v>716</v>
      </c>
      <c r="D195" s="7" t="s">
        <v>48</v>
      </c>
      <c r="E195" s="7" t="s">
        <v>21</v>
      </c>
      <c r="F195" t="e">
        <f>VLOOKUP(E195,[1]Sheet1!$A:$B,2,)</f>
        <v>#N/A</v>
      </c>
      <c r="G195" s="1" t="s">
        <v>22</v>
      </c>
      <c r="H195" t="str">
        <f t="array" ref="H195">VLOOKUP(C195&amp;"1",IF({1,0},'4.1指令性任务（前端查询结果） (需要导入的-待处理)'!H:H&amp;'4.1指令性任务（前端查询结果） (需要导入的-待处理)'!N:N,'4.1指令性任务（前端查询结果） (需要导入的-待处理)'!B:B),2,)</f>
        <v>李万慧</v>
      </c>
      <c r="I195" t="str">
        <f>VLOOKUP(H195,'4.1指令性任务（前端查询结果） (需要导入的-待处理)'!B:E,3,)</f>
        <v>liwanhui</v>
      </c>
      <c r="J195" t="str">
        <f t="array" ref="J195">VLOOKUP(C195&amp;D195&amp;E195,IF({1,0},'4.1指令性任务（前端查询结果） (需要导入的-待处理)'!H:H&amp;'4.1指令性任务（前端查询结果） (需要导入的-待处理)'!I:I&amp;'4.1指令性任务（前端查询结果） (需要导入的-待处理)'!J:J,'4.1指令性任务（前端查询结果） (需要导入的-待处理)'!K:K),2,)</f>
        <v>2011-07-17 </v>
      </c>
      <c r="K195" t="str">
        <f t="array" ref="K195">VLOOKUP(C195&amp;D195&amp;E195,IF({1,0},'4.1指令性任务（前端查询结果） (需要导入的-待处理)'!H:H&amp;'4.1指令性任务（前端查询结果） (需要导入的-待处理)'!I:I&amp;'4.1指令性任务（前端查询结果） (需要导入的-待处理)'!J:J,'4.1指令性任务（前端查询结果） (需要导入的-待处理)'!L:L),2,)</f>
        <v>2011-07-20 </v>
      </c>
      <c r="N195" t="s">
        <v>361</v>
      </c>
      <c r="O195" t="s">
        <v>27</v>
      </c>
      <c r="P195" t="s">
        <v>28</v>
      </c>
      <c r="Q195" t="str">
        <f t="shared" ref="Q195:Q258" si="3">IF(D195="一般指令性任务",CONCATENATE(I195,"(","10",")"),IF(D195="重要指令性任务",CONCATENATE(I195,"(","20",")"),IF(D195="重大指令性任务",CONCATENATE(I195,"(","30",")"),"不可能")))</f>
        <v>liwanhui(20)</v>
      </c>
    </row>
    <row r="196" spans="2:17">
      <c r="B196" t="str">
        <f t="array" ref="B196">VLOOKUP(C196&amp;D196&amp;E196,IF({1,0},'4.1指令性任务（前端查询结果） (需要导入的-待处理)'!H:H&amp;'4.1指令性任务（前端查询结果） (需要导入的-待处理)'!I:I&amp;'4.1指令性任务（前端查询结果） (需要导入的-待处理)'!J:J,'4.1指令性任务（前端查询结果） (需要导入的-待处理)'!A:A),2,)</f>
        <v>2011</v>
      </c>
      <c r="C196" s="7" t="s">
        <v>719</v>
      </c>
      <c r="D196" s="7" t="s">
        <v>48</v>
      </c>
      <c r="E196" s="7" t="s">
        <v>21</v>
      </c>
      <c r="F196" t="e">
        <f>VLOOKUP(E196,[1]Sheet1!$A:$B,2,)</f>
        <v>#N/A</v>
      </c>
      <c r="G196" s="1" t="s">
        <v>22</v>
      </c>
      <c r="H196" t="str">
        <f t="array" ref="H196">VLOOKUP(C196&amp;"1",IF({1,0},'4.1指令性任务（前端查询结果） (需要导入的-待处理)'!H:H&amp;'4.1指令性任务（前端查询结果） (需要导入的-待处理)'!N:N,'4.1指令性任务（前端查询结果） (需要导入的-待处理)'!B:B),2,)</f>
        <v>李万慧</v>
      </c>
      <c r="I196" t="str">
        <f>VLOOKUP(H196,'4.1指令性任务（前端查询结果） (需要导入的-待处理)'!B:E,3,)</f>
        <v>liwanhui</v>
      </c>
      <c r="J196" t="str">
        <f t="array" ref="J196">VLOOKUP(C196&amp;D196&amp;E196,IF({1,0},'4.1指令性任务（前端查询结果） (需要导入的-待处理)'!H:H&amp;'4.1指令性任务（前端查询结果） (需要导入的-待处理)'!I:I&amp;'4.1指令性任务（前端查询结果） (需要导入的-待处理)'!J:J,'4.1指令性任务（前端查询结果） (需要导入的-待处理)'!K:K),2,)</f>
        <v>2011-04-13 </v>
      </c>
      <c r="K196" t="str">
        <f t="array" ref="K196">VLOOKUP(C196&amp;D196&amp;E196,IF({1,0},'4.1指令性任务（前端查询结果） (需要导入的-待处理)'!H:H&amp;'4.1指令性任务（前端查询结果） (需要导入的-待处理)'!I:I&amp;'4.1指令性任务（前端查询结果） (需要导入的-待处理)'!J:J,'4.1指令性任务（前端查询结果） (需要导入的-待处理)'!L:L),2,)</f>
        <v>2011-04-20 </v>
      </c>
      <c r="N196" t="s">
        <v>361</v>
      </c>
      <c r="O196" t="s">
        <v>27</v>
      </c>
      <c r="P196" t="s">
        <v>28</v>
      </c>
      <c r="Q196" t="str">
        <f t="shared" si="3"/>
        <v>liwanhui(20)</v>
      </c>
    </row>
    <row r="197" spans="2:17">
      <c r="B197" t="str">
        <f t="array" ref="B197">VLOOKUP(C197&amp;D197&amp;E197,IF({1,0},'4.1指令性任务（前端查询结果） (需要导入的-待处理)'!H:H&amp;'4.1指令性任务（前端查询结果） (需要导入的-待处理)'!I:I&amp;'4.1指令性任务（前端查询结果） (需要导入的-待处理)'!J:J,'4.1指令性任务（前端查询结果） (需要导入的-待处理)'!A:A),2,)</f>
        <v>2011</v>
      </c>
      <c r="C197" s="7" t="s">
        <v>721</v>
      </c>
      <c r="D197" s="7" t="s">
        <v>48</v>
      </c>
      <c r="E197" s="7" t="s">
        <v>21</v>
      </c>
      <c r="F197" t="e">
        <f>VLOOKUP(E197,[1]Sheet1!$A:$B,2,)</f>
        <v>#N/A</v>
      </c>
      <c r="G197" s="1" t="s">
        <v>22</v>
      </c>
      <c r="H197" t="str">
        <f t="array" ref="H197">VLOOKUP(C197&amp;"1",IF({1,0},'4.1指令性任务（前端查询结果） (需要导入的-待处理)'!H:H&amp;'4.1指令性任务（前端查询结果） (需要导入的-待处理)'!N:N,'4.1指令性任务（前端查询结果） (需要导入的-待处理)'!B:B),2,)</f>
        <v>李万慧</v>
      </c>
      <c r="I197" t="str">
        <f>VLOOKUP(H197,'4.1指令性任务（前端查询结果） (需要导入的-待处理)'!B:E,3,)</f>
        <v>liwanhui</v>
      </c>
      <c r="J197" t="str">
        <f t="array" ref="J197">VLOOKUP(C197&amp;D197&amp;E197,IF({1,0},'4.1指令性任务（前端查询结果） (需要导入的-待处理)'!H:H&amp;'4.1指令性任务（前端查询结果） (需要导入的-待处理)'!I:I&amp;'4.1指令性任务（前端查询结果） (需要导入的-待处理)'!J:J,'4.1指令性任务（前端查询结果） (需要导入的-待处理)'!K:K),2,)</f>
        <v>2011-04-08 </v>
      </c>
      <c r="K197" t="str">
        <f t="array" ref="K197">VLOOKUP(C197&amp;D197&amp;E197,IF({1,0},'4.1指令性任务（前端查询结果） (需要导入的-待处理)'!H:H&amp;'4.1指令性任务（前端查询结果） (需要导入的-待处理)'!I:I&amp;'4.1指令性任务（前端查询结果） (需要导入的-待处理)'!J:J,'4.1指令性任务（前端查询结果） (需要导入的-待处理)'!L:L),2,)</f>
        <v>2011-04-11 </v>
      </c>
      <c r="N197" t="s">
        <v>361</v>
      </c>
      <c r="O197" t="s">
        <v>27</v>
      </c>
      <c r="P197" t="s">
        <v>28</v>
      </c>
      <c r="Q197" t="str">
        <f t="shared" si="3"/>
        <v>liwanhui(20)</v>
      </c>
    </row>
    <row r="198" spans="2:17">
      <c r="B198" t="str">
        <f t="array" ref="B198">VLOOKUP(C198&amp;D198&amp;E198,IF({1,0},'4.1指令性任务（前端查询结果） (需要导入的-待处理)'!H:H&amp;'4.1指令性任务（前端查询结果） (需要导入的-待处理)'!I:I&amp;'4.1指令性任务（前端查询结果） (需要导入的-待处理)'!J:J,'4.1指令性任务（前端查询结果） (需要导入的-待处理)'!A:A),2,)</f>
        <v>2011</v>
      </c>
      <c r="C198" s="7" t="s">
        <v>724</v>
      </c>
      <c r="D198" s="7" t="s">
        <v>20</v>
      </c>
      <c r="E198" s="7" t="s">
        <v>21</v>
      </c>
      <c r="F198" t="e">
        <f>VLOOKUP(E198,[1]Sheet1!$A:$B,2,)</f>
        <v>#N/A</v>
      </c>
      <c r="G198" s="1" t="s">
        <v>22</v>
      </c>
      <c r="H198" t="str">
        <f t="array" ref="H198">VLOOKUP(C198&amp;"1",IF({1,0},'4.1指令性任务（前端查询结果） (需要导入的-待处理)'!H:H&amp;'4.1指令性任务（前端查询结果） (需要导入的-待处理)'!N:N,'4.1指令性任务（前端查询结果） (需要导入的-待处理)'!B:B),2,)</f>
        <v>李万慧</v>
      </c>
      <c r="I198" t="str">
        <f>VLOOKUP(H198,'4.1指令性任务（前端查询结果） (需要导入的-待处理)'!B:E,3,)</f>
        <v>liwanhui</v>
      </c>
      <c r="J198" t="str">
        <f t="array" ref="J198">VLOOKUP(C198&amp;D198&amp;E198,IF({1,0},'4.1指令性任务（前端查询结果） (需要导入的-待处理)'!H:H&amp;'4.1指令性任务（前端查询结果） (需要导入的-待处理)'!I:I&amp;'4.1指令性任务（前端查询结果） (需要导入的-待处理)'!J:J,'4.1指令性任务（前端查询结果） (需要导入的-待处理)'!K:K),2,)</f>
        <v>2011-03-11 </v>
      </c>
      <c r="K198" t="str">
        <f t="array" ref="K198">VLOOKUP(C198&amp;D198&amp;E198,IF({1,0},'4.1指令性任务（前端查询结果） (需要导入的-待处理)'!H:H&amp;'4.1指令性任务（前端查询结果） (需要导入的-待处理)'!I:I&amp;'4.1指令性任务（前端查询结果） (需要导入的-待处理)'!J:J,'4.1指令性任务（前端查询结果） (需要导入的-待处理)'!L:L),2,)</f>
        <v>2011-03-15 </v>
      </c>
      <c r="N198" t="s">
        <v>361</v>
      </c>
      <c r="O198" t="s">
        <v>27</v>
      </c>
      <c r="P198" t="s">
        <v>28</v>
      </c>
      <c r="Q198" t="str">
        <f t="shared" si="3"/>
        <v>liwanhui(10)</v>
      </c>
    </row>
    <row r="199" spans="2:17">
      <c r="B199" t="str">
        <f t="array" ref="B199">VLOOKUP(C199&amp;D199&amp;E199,IF({1,0},'4.1指令性任务（前端查询结果） (需要导入的-待处理)'!H:H&amp;'4.1指令性任务（前端查询结果） (需要导入的-待处理)'!I:I&amp;'4.1指令性任务（前端查询结果） (需要导入的-待处理)'!J:J,'4.1指令性任务（前端查询结果） (需要导入的-待处理)'!A:A),2,)</f>
        <v>2011</v>
      </c>
      <c r="C199" s="7" t="s">
        <v>726</v>
      </c>
      <c r="D199" s="7" t="s">
        <v>48</v>
      </c>
      <c r="E199" s="7" t="s">
        <v>21</v>
      </c>
      <c r="F199" t="e">
        <f>VLOOKUP(E199,[1]Sheet1!$A:$B,2,)</f>
        <v>#N/A</v>
      </c>
      <c r="G199" s="1" t="s">
        <v>22</v>
      </c>
      <c r="H199" t="str">
        <f t="array" ref="H199">VLOOKUP(C199&amp;"1",IF({1,0},'4.1指令性任务（前端查询结果） (需要导入的-待处理)'!H:H&amp;'4.1指令性任务（前端查询结果） (需要导入的-待处理)'!N:N,'4.1指令性任务（前端查询结果） (需要导入的-待处理)'!B:B),2,)</f>
        <v>李勇</v>
      </c>
      <c r="I199" t="str">
        <f>VLOOKUP(H199,'4.1指令性任务（前端查询结果） (需要导入的-待处理)'!B:E,3,)</f>
        <v>liyong</v>
      </c>
      <c r="J199" t="str">
        <f t="array" ref="J199">VLOOKUP(C199&amp;D199&amp;E199,IF({1,0},'4.1指令性任务（前端查询结果） (需要导入的-待处理)'!H:H&amp;'4.1指令性任务（前端查询结果） (需要导入的-待处理)'!I:I&amp;'4.1指令性任务（前端查询结果） (需要导入的-待处理)'!J:J,'4.1指令性任务（前端查询结果） (需要导入的-待处理)'!K:K),2,)</f>
        <v>2011-05-26 </v>
      </c>
      <c r="K199" t="str">
        <f t="array" ref="K199">VLOOKUP(C199&amp;D199&amp;E199,IF({1,0},'4.1指令性任务（前端查询结果） (需要导入的-待处理)'!H:H&amp;'4.1指令性任务（前端查询结果） (需要导入的-待处理)'!I:I&amp;'4.1指令性任务（前端查询结果） (需要导入的-待处理)'!J:J,'4.1指令性任务（前端查询结果） (需要导入的-待处理)'!L:L),2,)</f>
        <v>2011-05-31 </v>
      </c>
      <c r="N199" t="s">
        <v>109</v>
      </c>
      <c r="O199" t="s">
        <v>27</v>
      </c>
      <c r="P199" t="s">
        <v>28</v>
      </c>
      <c r="Q199" t="str">
        <f t="shared" si="3"/>
        <v>liyong(20)</v>
      </c>
    </row>
    <row r="200" spans="2:17">
      <c r="B200" t="str">
        <f t="array" ref="B200">VLOOKUP(C200&amp;D200&amp;E200,IF({1,0},'4.1指令性任务（前端查询结果） (需要导入的-待处理)'!H:H&amp;'4.1指令性任务（前端查询结果） (需要导入的-待处理)'!I:I&amp;'4.1指令性任务（前端查询结果） (需要导入的-待处理)'!J:J,'4.1指令性任务（前端查询结果） (需要导入的-待处理)'!A:A),2,)</f>
        <v>2011</v>
      </c>
      <c r="C200" s="7" t="s">
        <v>728</v>
      </c>
      <c r="D200" s="7" t="s">
        <v>20</v>
      </c>
      <c r="E200" s="7" t="s">
        <v>21</v>
      </c>
      <c r="F200" t="e">
        <f>VLOOKUP(E200,[1]Sheet1!$A:$B,2,)</f>
        <v>#N/A</v>
      </c>
      <c r="G200" s="1" t="s">
        <v>22</v>
      </c>
      <c r="H200" t="str">
        <f t="array" ref="H200">VLOOKUP(C200&amp;"1",IF({1,0},'4.1指令性任务（前端查询结果） (需要导入的-待处理)'!H:H&amp;'4.1指令性任务（前端查询结果） (需要导入的-待处理)'!N:N,'4.1指令性任务（前端查询结果） (需要导入的-待处理)'!B:B),2,)</f>
        <v>李勇</v>
      </c>
      <c r="I200" t="str">
        <f>VLOOKUP(H200,'4.1指令性任务（前端查询结果） (需要导入的-待处理)'!B:E,3,)</f>
        <v>liyong</v>
      </c>
      <c r="J200" t="str">
        <f t="array" ref="J200">VLOOKUP(C200&amp;D200&amp;E200,IF({1,0},'4.1指令性任务（前端查询结果） (需要导入的-待处理)'!H:H&amp;'4.1指令性任务（前端查询结果） (需要导入的-待处理)'!I:I&amp;'4.1指令性任务（前端查询结果） (需要导入的-待处理)'!J:J,'4.1指令性任务（前端查询结果） (需要导入的-待处理)'!K:K),2,)</f>
        <v>2011-09-27 </v>
      </c>
      <c r="K200" t="str">
        <f t="array" ref="K200">VLOOKUP(C200&amp;D200&amp;E200,IF({1,0},'4.1指令性任务（前端查询结果） (需要导入的-待处理)'!H:H&amp;'4.1指令性任务（前端查询结果） (需要导入的-待处理)'!I:I&amp;'4.1指令性任务（前端查询结果） (需要导入的-待处理)'!J:J,'4.1指令性任务（前端查询结果） (需要导入的-待处理)'!L:L),2,)</f>
        <v>2011-09-30 </v>
      </c>
      <c r="N200" t="s">
        <v>109</v>
      </c>
      <c r="O200" t="s">
        <v>27</v>
      </c>
      <c r="P200" t="s">
        <v>28</v>
      </c>
      <c r="Q200" t="str">
        <f t="shared" si="3"/>
        <v>liyong(10)</v>
      </c>
    </row>
    <row r="201" spans="2:17">
      <c r="B201" t="str">
        <f t="array" ref="B201">VLOOKUP(C201&amp;D201&amp;E201,IF({1,0},'4.1指令性任务（前端查询结果） (需要导入的-待处理)'!H:H&amp;'4.1指令性任务（前端查询结果） (需要导入的-待处理)'!I:I&amp;'4.1指令性任务（前端查询结果） (需要导入的-待处理)'!J:J,'4.1指令性任务（前端查询结果） (需要导入的-待处理)'!A:A),2,)</f>
        <v>2011</v>
      </c>
      <c r="C201" s="7" t="s">
        <v>731</v>
      </c>
      <c r="D201" s="7" t="s">
        <v>20</v>
      </c>
      <c r="E201" s="7" t="s">
        <v>21</v>
      </c>
      <c r="F201" t="e">
        <f>VLOOKUP(E201,[1]Sheet1!$A:$B,2,)</f>
        <v>#N/A</v>
      </c>
      <c r="G201" s="1" t="s">
        <v>22</v>
      </c>
      <c r="H201" t="str">
        <f t="array" ref="H201">VLOOKUP(C201&amp;"1",IF({1,0},'4.1指令性任务（前端查询结果） (需要导入的-待处理)'!H:H&amp;'4.1指令性任务（前端查询结果） (需要导入的-待处理)'!N:N,'4.1指令性任务（前端查询结果） (需要导入的-待处理)'!B:B),2,)</f>
        <v>李勇</v>
      </c>
      <c r="I201" t="str">
        <f>VLOOKUP(H201,'4.1指令性任务（前端查询结果） (需要导入的-待处理)'!B:E,3,)</f>
        <v>liyong</v>
      </c>
      <c r="J201" t="str">
        <f t="array" ref="J201">VLOOKUP(C201&amp;D201&amp;E201,IF({1,0},'4.1指令性任务（前端查询结果） (需要导入的-待处理)'!H:H&amp;'4.1指令性任务（前端查询结果） (需要导入的-待处理)'!I:I&amp;'4.1指令性任务（前端查询结果） (需要导入的-待处理)'!J:J,'4.1指令性任务（前端查询结果） (需要导入的-待处理)'!K:K),2,)</f>
        <v>2011-10-09 </v>
      </c>
      <c r="K201" t="str">
        <f t="array" ref="K201">VLOOKUP(C201&amp;D201&amp;E201,IF({1,0},'4.1指令性任务（前端查询结果） (需要导入的-待处理)'!H:H&amp;'4.1指令性任务（前端查询结果） (需要导入的-待处理)'!I:I&amp;'4.1指令性任务（前端查询结果） (需要导入的-待处理)'!J:J,'4.1指令性任务（前端查询结果） (需要导入的-待处理)'!L:L),2,)</f>
        <v>2011-10-12 </v>
      </c>
      <c r="N201" t="s">
        <v>109</v>
      </c>
      <c r="O201" t="s">
        <v>27</v>
      </c>
      <c r="P201" t="s">
        <v>28</v>
      </c>
      <c r="Q201" t="str">
        <f t="shared" si="3"/>
        <v>liyong(10)</v>
      </c>
    </row>
    <row r="202" spans="2:17">
      <c r="B202" t="str">
        <f t="array" ref="B202">VLOOKUP(C202&amp;D202&amp;E202,IF({1,0},'4.1指令性任务（前端查询结果） (需要导入的-待处理)'!H:H&amp;'4.1指令性任务（前端查询结果） (需要导入的-待处理)'!I:I&amp;'4.1指令性任务（前端查询结果） (需要导入的-待处理)'!J:J,'4.1指令性任务（前端查询结果） (需要导入的-待处理)'!A:A),2,)</f>
        <v>2011</v>
      </c>
      <c r="C202" s="7" t="s">
        <v>733</v>
      </c>
      <c r="D202" s="7" t="s">
        <v>20</v>
      </c>
      <c r="E202" s="7" t="s">
        <v>21</v>
      </c>
      <c r="F202" t="e">
        <f>VLOOKUP(E202,[1]Sheet1!$A:$B,2,)</f>
        <v>#N/A</v>
      </c>
      <c r="G202" s="1" t="s">
        <v>22</v>
      </c>
      <c r="H202" t="str">
        <f t="array" ref="H202">VLOOKUP(C202&amp;"1",IF({1,0},'4.1指令性任务（前端查询结果） (需要导入的-待处理)'!H:H&amp;'4.1指令性任务（前端查询结果） (需要导入的-待处理)'!N:N,'4.1指令性任务（前端查询结果） (需要导入的-待处理)'!B:B),2,)</f>
        <v>李勇</v>
      </c>
      <c r="I202" t="str">
        <f>VLOOKUP(H202,'4.1指令性任务（前端查询结果） (需要导入的-待处理)'!B:E,3,)</f>
        <v>liyong</v>
      </c>
      <c r="J202" t="str">
        <f t="array" ref="J202">VLOOKUP(C202&amp;D202&amp;E202,IF({1,0},'4.1指令性任务（前端查询结果） (需要导入的-待处理)'!H:H&amp;'4.1指令性任务（前端查询结果） (需要导入的-待处理)'!I:I&amp;'4.1指令性任务（前端查询结果） (需要导入的-待处理)'!J:J,'4.1指令性任务（前端查询结果） (需要导入的-待处理)'!K:K),2,)</f>
        <v>2011-10-28 </v>
      </c>
      <c r="K202" t="str">
        <f t="array" ref="K202">VLOOKUP(C202&amp;D202&amp;E202,IF({1,0},'4.1指令性任务（前端查询结果） (需要导入的-待处理)'!H:H&amp;'4.1指令性任务（前端查询结果） (需要导入的-待处理)'!I:I&amp;'4.1指令性任务（前端查询结果） (需要导入的-待处理)'!J:J,'4.1指令性任务（前端查询结果） (需要导入的-待处理)'!L:L),2,)</f>
        <v>2011-12-06 </v>
      </c>
      <c r="N202" t="s">
        <v>109</v>
      </c>
      <c r="O202" t="s">
        <v>27</v>
      </c>
      <c r="P202" t="s">
        <v>28</v>
      </c>
      <c r="Q202" t="str">
        <f t="shared" si="3"/>
        <v>liyong(10)</v>
      </c>
    </row>
    <row r="203" spans="2:17">
      <c r="B203" t="str">
        <f t="array" ref="B203">VLOOKUP(C203&amp;D203&amp;E203,IF({1,0},'4.1指令性任务（前端查询结果） (需要导入的-待处理)'!H:H&amp;'4.1指令性任务（前端查询结果） (需要导入的-待处理)'!I:I&amp;'4.1指令性任务（前端查询结果） (需要导入的-待处理)'!J:J,'4.1指令性任务（前端查询结果） (需要导入的-待处理)'!A:A),2,)</f>
        <v>2011</v>
      </c>
      <c r="C203" s="7" t="s">
        <v>736</v>
      </c>
      <c r="D203" s="7" t="s">
        <v>48</v>
      </c>
      <c r="E203" s="7" t="s">
        <v>21</v>
      </c>
      <c r="F203" t="e">
        <f>VLOOKUP(E203,[1]Sheet1!$A:$B,2,)</f>
        <v>#N/A</v>
      </c>
      <c r="G203" s="1" t="s">
        <v>22</v>
      </c>
      <c r="H203" t="str">
        <f t="array" ref="H203">VLOOKUP(C203&amp;"1",IF({1,0},'4.1指令性任务（前端查询结果） (需要导入的-待处理)'!H:H&amp;'4.1指令性任务（前端查询结果） (需要导入的-待处理)'!N:N,'4.1指令性任务（前端查询结果） (需要导入的-待处理)'!B:B),2,)</f>
        <v>李勇</v>
      </c>
      <c r="I203" t="str">
        <f>VLOOKUP(H203,'4.1指令性任务（前端查询结果） (需要导入的-待处理)'!B:E,3,)</f>
        <v>liyong</v>
      </c>
      <c r="J203" t="str">
        <f t="array" ref="J203">VLOOKUP(C203&amp;D203&amp;E203,IF({1,0},'4.1指令性任务（前端查询结果） (需要导入的-待处理)'!H:H&amp;'4.1指令性任务（前端查询结果） (需要导入的-待处理)'!I:I&amp;'4.1指令性任务（前端查询结果） (需要导入的-待处理)'!J:J,'4.1指令性任务（前端查询结果） (需要导入的-待处理)'!K:K),2,)</f>
        <v>2011-05-09 </v>
      </c>
      <c r="K203" t="str">
        <f t="array" ref="K203">VLOOKUP(C203&amp;D203&amp;E203,IF({1,0},'4.1指令性任务（前端查询结果） (需要导入的-待处理)'!H:H&amp;'4.1指令性任务（前端查询结果） (需要导入的-待处理)'!I:I&amp;'4.1指令性任务（前端查询结果） (需要导入的-待处理)'!J:J,'4.1指令性任务（前端查询结果） (需要导入的-待处理)'!L:L),2,)</f>
        <v>2011-05-13 </v>
      </c>
      <c r="N203" t="s">
        <v>109</v>
      </c>
      <c r="O203" t="s">
        <v>27</v>
      </c>
      <c r="P203" t="s">
        <v>28</v>
      </c>
      <c r="Q203" t="str">
        <f t="shared" si="3"/>
        <v>liyong(20)</v>
      </c>
    </row>
    <row r="204" spans="2:17">
      <c r="B204" t="str">
        <f t="array" ref="B204">VLOOKUP(C204&amp;D204&amp;E204,IF({1,0},'4.1指令性任务（前端查询结果） (需要导入的-待处理)'!H:H&amp;'4.1指令性任务（前端查询结果） (需要导入的-待处理)'!I:I&amp;'4.1指令性任务（前端查询结果） (需要导入的-待处理)'!J:J,'4.1指令性任务（前端查询结果） (需要导入的-待处理)'!A:A),2,)</f>
        <v>2011</v>
      </c>
      <c r="C204" s="7" t="s">
        <v>739</v>
      </c>
      <c r="D204" s="7" t="s">
        <v>20</v>
      </c>
      <c r="E204" s="7" t="s">
        <v>21</v>
      </c>
      <c r="F204" t="e">
        <f>VLOOKUP(E204,[1]Sheet1!$A:$B,2,)</f>
        <v>#N/A</v>
      </c>
      <c r="G204" s="1" t="s">
        <v>22</v>
      </c>
      <c r="H204" t="str">
        <f t="array" ref="H204">VLOOKUP(C204&amp;"1",IF({1,0},'4.1指令性任务（前端查询结果） (需要导入的-待处理)'!H:H&amp;'4.1指令性任务（前端查询结果） (需要导入的-待处理)'!N:N,'4.1指令性任务（前端查询结果） (需要导入的-待处理)'!B:B),2,)</f>
        <v>李重华</v>
      </c>
      <c r="I204" t="str">
        <f>VLOOKUP(H204,'4.1指令性任务（前端查询结果） (需要导入的-待处理)'!B:E,3,)</f>
        <v>lichonghua</v>
      </c>
      <c r="J204" t="str">
        <f t="array" ref="J204">VLOOKUP(C204&amp;D204&amp;E204,IF({1,0},'4.1指令性任务（前端查询结果） (需要导入的-待处理)'!H:H&amp;'4.1指令性任务（前端查询结果） (需要导入的-待处理)'!I:I&amp;'4.1指令性任务（前端查询结果） (需要导入的-待处理)'!J:J,'4.1指令性任务（前端查询结果） (需要导入的-待处理)'!K:K),2,)</f>
        <v>2011-09-22 </v>
      </c>
      <c r="K204" t="str">
        <f t="array" ref="K204">VLOOKUP(C204&amp;D204&amp;E204,IF({1,0},'4.1指令性任务（前端查询结果） (需要导入的-待处理)'!H:H&amp;'4.1指令性任务（前端查询结果） (需要导入的-待处理)'!I:I&amp;'4.1指令性任务（前端查询结果） (需要导入的-待处理)'!J:J,'4.1指令性任务（前端查询结果） (需要导入的-待处理)'!L:L),2,)</f>
        <v>2011-09-29 </v>
      </c>
      <c r="N204" t="s">
        <v>119</v>
      </c>
      <c r="O204" t="s">
        <v>27</v>
      </c>
      <c r="P204" t="s">
        <v>28</v>
      </c>
      <c r="Q204" t="str">
        <f t="shared" si="3"/>
        <v>lichonghua(10)</v>
      </c>
    </row>
    <row r="205" spans="2:17">
      <c r="B205" t="str">
        <f t="array" ref="B205">VLOOKUP(C205&amp;D205&amp;E205,IF({1,0},'4.1指令性任务（前端查询结果） (需要导入的-待处理)'!H:H&amp;'4.1指令性任务（前端查询结果） (需要导入的-待处理)'!I:I&amp;'4.1指令性任务（前端查询结果） (需要导入的-待处理)'!J:J,'4.1指令性任务（前端查询结果） (需要导入的-待处理)'!A:A),2,)</f>
        <v>2011</v>
      </c>
      <c r="C205" s="7" t="s">
        <v>741</v>
      </c>
      <c r="D205" s="7" t="s">
        <v>48</v>
      </c>
      <c r="E205" s="7" t="s">
        <v>21</v>
      </c>
      <c r="F205" t="e">
        <f>VLOOKUP(E205,[1]Sheet1!$A:$B,2,)</f>
        <v>#N/A</v>
      </c>
      <c r="G205" s="1" t="s">
        <v>22</v>
      </c>
      <c r="H205" t="str">
        <f t="array" ref="H205">VLOOKUP(C205&amp;"1",IF({1,0},'4.1指令性任务（前端查询结果） (需要导入的-待处理)'!H:H&amp;'4.1指令性任务（前端查询结果） (需要导入的-待处理)'!N:N,'4.1指令性任务（前端查询结果） (需要导入的-待处理)'!B:B),2,)</f>
        <v>李重华</v>
      </c>
      <c r="I205" t="str">
        <f>VLOOKUP(H205,'4.1指令性任务（前端查询结果） (需要导入的-待处理)'!B:E,3,)</f>
        <v>lichonghua</v>
      </c>
      <c r="J205" t="str">
        <f t="array" ref="J205">VLOOKUP(C205&amp;D205&amp;E205,IF({1,0},'4.1指令性任务（前端查询结果） (需要导入的-待处理)'!H:H&amp;'4.1指令性任务（前端查询结果） (需要导入的-待处理)'!I:I&amp;'4.1指令性任务（前端查询结果） (需要导入的-待处理)'!J:J,'4.1指令性任务（前端查询结果） (需要导入的-待处理)'!K:K),2,)</f>
        <v>2011-12-22 </v>
      </c>
      <c r="K205" t="str">
        <f t="array" ref="K205">VLOOKUP(C205&amp;D205&amp;E205,IF({1,0},'4.1指令性任务（前端查询结果） (需要导入的-待处理)'!H:H&amp;'4.1指令性任务（前端查询结果） (需要导入的-待处理)'!I:I&amp;'4.1指令性任务（前端查询结果） (需要导入的-待处理)'!J:J,'4.1指令性任务（前端查询结果） (需要导入的-待处理)'!L:L),2,)</f>
        <v>2011-12-22 </v>
      </c>
      <c r="N205" t="s">
        <v>119</v>
      </c>
      <c r="O205" t="s">
        <v>27</v>
      </c>
      <c r="P205" t="s">
        <v>28</v>
      </c>
      <c r="Q205" t="str">
        <f t="shared" si="3"/>
        <v>lichonghua(20)</v>
      </c>
    </row>
    <row r="206" spans="2:17">
      <c r="B206" t="str">
        <f t="array" ref="B206">VLOOKUP(C206&amp;D206&amp;E206,IF({1,0},'4.1指令性任务（前端查询结果） (需要导入的-待处理)'!H:H&amp;'4.1指令性任务（前端查询结果） (需要导入的-待处理)'!I:I&amp;'4.1指令性任务（前端查询结果） (需要导入的-待处理)'!J:J,'4.1指令性任务（前端查询结果） (需要导入的-待处理)'!A:A),2,)</f>
        <v>2011</v>
      </c>
      <c r="C206" s="7" t="s">
        <v>742</v>
      </c>
      <c r="D206" s="7" t="s">
        <v>20</v>
      </c>
      <c r="E206" s="7" t="s">
        <v>21</v>
      </c>
      <c r="F206" t="e">
        <f>VLOOKUP(E206,[1]Sheet1!$A:$B,2,)</f>
        <v>#N/A</v>
      </c>
      <c r="G206" s="1" t="s">
        <v>22</v>
      </c>
      <c r="H206" t="str">
        <f t="array" ref="H206">VLOOKUP(C206&amp;"1",IF({1,0},'4.1指令性任务（前端查询结果） (需要导入的-待处理)'!H:H&amp;'4.1指令性任务（前端查询结果） (需要导入的-待处理)'!N:N,'4.1指令性任务（前端查询结果） (需要导入的-待处理)'!B:B),2,)</f>
        <v>李重华</v>
      </c>
      <c r="I206" t="str">
        <f>VLOOKUP(H206,'4.1指令性任务（前端查询结果） (需要导入的-待处理)'!B:E,3,)</f>
        <v>lichonghua</v>
      </c>
      <c r="J206" t="str">
        <f t="array" ref="J206">VLOOKUP(C206&amp;D206&amp;E206,IF({1,0},'4.1指令性任务（前端查询结果） (需要导入的-待处理)'!H:H&amp;'4.1指令性任务（前端查询结果） (需要导入的-待处理)'!I:I&amp;'4.1指令性任务（前端查询结果） (需要导入的-待处理)'!J:J,'4.1指令性任务（前端查询结果） (需要导入的-待处理)'!K:K),2,)</f>
        <v>2011-10-31 </v>
      </c>
      <c r="K206" t="str">
        <f t="array" ref="K206">VLOOKUP(C206&amp;D206&amp;E206,IF({1,0},'4.1指令性任务（前端查询结果） (需要导入的-待处理)'!H:H&amp;'4.1指令性任务（前端查询结果） (需要导入的-待处理)'!I:I&amp;'4.1指令性任务（前端查询结果） (需要导入的-待处理)'!J:J,'4.1指令性任务（前端查询结果） (需要导入的-待处理)'!L:L),2,)</f>
        <v>2011-11-02 </v>
      </c>
      <c r="N206" t="s">
        <v>119</v>
      </c>
      <c r="O206" t="s">
        <v>27</v>
      </c>
      <c r="P206" t="s">
        <v>28</v>
      </c>
      <c r="Q206" t="str">
        <f t="shared" si="3"/>
        <v>lichonghua(10)</v>
      </c>
    </row>
    <row r="207" spans="2:17">
      <c r="B207" t="str">
        <f t="array" ref="B207">VLOOKUP(C207&amp;D207&amp;E207,IF({1,0},'4.1指令性任务（前端查询结果） (需要导入的-待处理)'!H:H&amp;'4.1指令性任务（前端查询结果） (需要导入的-待处理)'!I:I&amp;'4.1指令性任务（前端查询结果） (需要导入的-待处理)'!J:J,'4.1指令性任务（前端查询结果） (需要导入的-待处理)'!A:A),2,)</f>
        <v>2011</v>
      </c>
      <c r="C207" s="7" t="s">
        <v>745</v>
      </c>
      <c r="D207" s="7" t="s">
        <v>20</v>
      </c>
      <c r="E207" s="7" t="s">
        <v>39</v>
      </c>
      <c r="F207" t="str">
        <f>VLOOKUP(E207,[1]Sheet1!$A:$B,2,)</f>
        <v>zhangbo</v>
      </c>
      <c r="G207" s="1" t="s">
        <v>40</v>
      </c>
      <c r="H207" t="str">
        <f t="array" ref="H207">VLOOKUP(C207&amp;"1",IF({1,0},'4.1指令性任务（前端查询结果） (需要导入的-待处理)'!H:H&amp;'4.1指令性任务（前端查询结果） (需要导入的-待处理)'!N:N,'4.1指令性任务（前端查询结果） (需要导入的-待处理)'!B:B),2,)</f>
        <v>李重华</v>
      </c>
      <c r="I207" t="str">
        <f>VLOOKUP(H207,'4.1指令性任务（前端查询结果） (需要导入的-待处理)'!B:E,3,)</f>
        <v>lichonghua</v>
      </c>
      <c r="J207" t="str">
        <f t="array" ref="J207">VLOOKUP(C207&amp;D207&amp;E207,IF({1,0},'4.1指令性任务（前端查询结果） (需要导入的-待处理)'!H:H&amp;'4.1指令性任务（前端查询结果） (需要导入的-待处理)'!I:I&amp;'4.1指令性任务（前端查询结果） (需要导入的-待处理)'!J:J,'4.1指令性任务（前端查询结果） (需要导入的-待处理)'!K:K),2,)</f>
        <v>2011-07-26 </v>
      </c>
      <c r="K207" t="str">
        <f t="array" ref="K207">VLOOKUP(C207&amp;D207&amp;E207,IF({1,0},'4.1指令性任务（前端查询结果） (需要导入的-待处理)'!H:H&amp;'4.1指令性任务（前端查询结果） (需要导入的-待处理)'!I:I&amp;'4.1指令性任务（前端查询结果） (需要导入的-待处理)'!J:J,'4.1指令性任务（前端查询结果） (需要导入的-待处理)'!L:L),2,)</f>
        <v>2011-07-27 </v>
      </c>
      <c r="N207" t="s">
        <v>119</v>
      </c>
      <c r="O207" t="s">
        <v>27</v>
      </c>
      <c r="P207" t="s">
        <v>28</v>
      </c>
      <c r="Q207" t="str">
        <f t="shared" si="3"/>
        <v>lichonghua(10)</v>
      </c>
    </row>
    <row r="208" spans="2:17">
      <c r="B208" t="str">
        <f t="array" ref="B208">VLOOKUP(C208&amp;D208&amp;E208,IF({1,0},'4.1指令性任务（前端查询结果） (需要导入的-待处理)'!H:H&amp;'4.1指令性任务（前端查询结果） (需要导入的-待处理)'!I:I&amp;'4.1指令性任务（前端查询结果） (需要导入的-待处理)'!J:J,'4.1指令性任务（前端查询结果） (需要导入的-待处理)'!A:A),2,)</f>
        <v>2011</v>
      </c>
      <c r="C208" s="7" t="s">
        <v>747</v>
      </c>
      <c r="D208" s="7" t="s">
        <v>20</v>
      </c>
      <c r="E208" s="7" t="s">
        <v>21</v>
      </c>
      <c r="F208" t="e">
        <f>VLOOKUP(E208,[1]Sheet1!$A:$B,2,)</f>
        <v>#N/A</v>
      </c>
      <c r="G208" s="1" t="s">
        <v>22</v>
      </c>
      <c r="H208" t="str">
        <f t="array" ref="H208">VLOOKUP(C208&amp;"1",IF({1,0},'4.1指令性任务（前端查询结果） (需要导入的-待处理)'!H:H&amp;'4.1指令性任务（前端查询结果） (需要导入的-待处理)'!N:N,'4.1指令性任务（前端查询结果） (需要导入的-待处理)'!B:B),2,)</f>
        <v>刘楝子</v>
      </c>
      <c r="I208" t="str">
        <f>VLOOKUP(H208,'4.1指令性任务（前端查询结果） (需要导入的-待处理)'!B:E,3,)</f>
        <v>liulianzi</v>
      </c>
      <c r="J208" t="str">
        <f t="array" ref="J208">VLOOKUP(C208&amp;D208&amp;E208,IF({1,0},'4.1指令性任务（前端查询结果） (需要导入的-待处理)'!H:H&amp;'4.1指令性任务（前端查询结果） (需要导入的-待处理)'!I:I&amp;'4.1指令性任务（前端查询结果） (需要导入的-待处理)'!J:J,'4.1指令性任务（前端查询结果） (需要导入的-待处理)'!K:K),2,)</f>
        <v>2010-12-21 </v>
      </c>
      <c r="K208" t="str">
        <f t="array" ref="K208">VLOOKUP(C208&amp;D208&amp;E208,IF({1,0},'4.1指令性任务（前端查询结果） (需要导入的-待处理)'!H:H&amp;'4.1指令性任务（前端查询结果） (需要导入的-待处理)'!I:I&amp;'4.1指令性任务（前端查询结果） (需要导入的-待处理)'!J:J,'4.1指令性任务（前端查询结果） (需要导入的-待处理)'!L:L),2,)</f>
        <v>2011-01-07 </v>
      </c>
      <c r="N208" t="s">
        <v>750</v>
      </c>
      <c r="O208" t="s">
        <v>27</v>
      </c>
      <c r="P208" t="s">
        <v>28</v>
      </c>
      <c r="Q208" t="str">
        <f t="shared" si="3"/>
        <v>liulianzi(10)</v>
      </c>
    </row>
    <row r="209" spans="2:17">
      <c r="B209" t="str">
        <f t="array" ref="B209">VLOOKUP(C209&amp;D209&amp;E209,IF({1,0},'4.1指令性任务（前端查询结果） (需要导入的-待处理)'!H:H&amp;'4.1指令性任务（前端查询结果） (需要导入的-待处理)'!I:I&amp;'4.1指令性任务（前端查询结果） (需要导入的-待处理)'!J:J,'4.1指令性任务（前端查询结果） (需要导入的-待处理)'!A:A),2,)</f>
        <v>2011</v>
      </c>
      <c r="C209" s="7" t="s">
        <v>752</v>
      </c>
      <c r="D209" s="7" t="s">
        <v>20</v>
      </c>
      <c r="E209" s="7" t="s">
        <v>21</v>
      </c>
      <c r="F209" t="e">
        <f>VLOOKUP(E209,[1]Sheet1!$A:$B,2,)</f>
        <v>#N/A</v>
      </c>
      <c r="G209" s="1" t="s">
        <v>22</v>
      </c>
      <c r="H209" t="str">
        <f t="array" ref="H209">VLOOKUP(C209&amp;"1",IF({1,0},'4.1指令性任务（前端查询结果） (需要导入的-待处理)'!H:H&amp;'4.1指令性任务（前端查询结果） (需要导入的-待处理)'!N:N,'4.1指令性任务（前端查询结果） (需要导入的-待处理)'!B:B),2,)</f>
        <v>卢飞</v>
      </c>
      <c r="I209" t="str">
        <f>VLOOKUP(H209,'4.1指令性任务（前端查询结果） (需要导入的-待处理)'!B:E,3,)</f>
        <v>lufei</v>
      </c>
      <c r="J209" t="str">
        <f t="array" ref="J209">VLOOKUP(C209&amp;D209&amp;E209,IF({1,0},'4.1指令性任务（前端查询结果） (需要导入的-待处理)'!H:H&amp;'4.1指令性任务（前端查询结果） (需要导入的-待处理)'!I:I&amp;'4.1指令性任务（前端查询结果） (需要导入的-待处理)'!J:J,'4.1指令性任务（前端查询结果） (需要导入的-待处理)'!K:K),2,)</f>
        <v>2011-05-24 </v>
      </c>
      <c r="K209" t="str">
        <f t="array" ref="K209">VLOOKUP(C209&amp;D209&amp;E209,IF({1,0},'4.1指令性任务（前端查询结果） (需要导入的-待处理)'!H:H&amp;'4.1指令性任务（前端查询结果） (需要导入的-待处理)'!I:I&amp;'4.1指令性任务（前端查询结果） (需要导入的-待处理)'!J:J,'4.1指令性任务（前端查询结果） (需要导入的-待处理)'!L:L),2,)</f>
        <v>2011-05-25 </v>
      </c>
      <c r="N209" t="s">
        <v>755</v>
      </c>
      <c r="O209" t="s">
        <v>27</v>
      </c>
      <c r="P209" t="s">
        <v>28</v>
      </c>
      <c r="Q209" t="str">
        <f t="shared" si="3"/>
        <v>lufei(10)</v>
      </c>
    </row>
    <row r="210" spans="2:17">
      <c r="B210" t="str">
        <f t="array" ref="B210">VLOOKUP(C210&amp;D210&amp;E210,IF({1,0},'4.1指令性任务（前端查询结果） (需要导入的-待处理)'!H:H&amp;'4.1指令性任务（前端查询结果） (需要导入的-待处理)'!I:I&amp;'4.1指令性任务（前端查询结果） (需要导入的-待处理)'!J:J,'4.1指令性任务（前端查询结果） (需要导入的-待处理)'!A:A),2,)</f>
        <v>2011</v>
      </c>
      <c r="C210" s="7" t="s">
        <v>757</v>
      </c>
      <c r="D210" s="7" t="s">
        <v>48</v>
      </c>
      <c r="E210" s="7" t="s">
        <v>21</v>
      </c>
      <c r="F210" t="e">
        <f>VLOOKUP(E210,[1]Sheet1!$A:$B,2,)</f>
        <v>#N/A</v>
      </c>
      <c r="G210" s="1" t="s">
        <v>22</v>
      </c>
      <c r="H210" t="str">
        <f t="array" ref="H210">VLOOKUP(C210&amp;"1",IF({1,0},'4.1指令性任务（前端查询结果） (需要导入的-待处理)'!H:H&amp;'4.1指令性任务（前端查询结果） (需要导入的-待处理)'!N:N,'4.1指令性任务（前端查询结果） (需要导入的-待处理)'!B:B),2,)</f>
        <v>罗锐华</v>
      </c>
      <c r="I210" t="str">
        <f>VLOOKUP(H210,'4.1指令性任务（前端查询结果） (需要导入的-待处理)'!B:E,3,)</f>
        <v>luoruihua</v>
      </c>
      <c r="J210" t="str">
        <f t="array" ref="J210">VLOOKUP(C210&amp;D210&amp;E210,IF({1,0},'4.1指令性任务（前端查询结果） (需要导入的-待处理)'!H:H&amp;'4.1指令性任务（前端查询结果） (需要导入的-待处理)'!I:I&amp;'4.1指令性任务（前端查询结果） (需要导入的-待处理)'!J:J,'4.1指令性任务（前端查询结果） (需要导入的-待处理)'!K:K),2,)</f>
        <v>2011-11-04 </v>
      </c>
      <c r="K210" t="str">
        <f t="array" ref="K210">VLOOKUP(C210&amp;D210&amp;E210,IF({1,0},'4.1指令性任务（前端查询结果） (需要导入的-待处理)'!H:H&amp;'4.1指令性任务（前端查询结果） (需要导入的-待处理)'!I:I&amp;'4.1指令性任务（前端查询结果） (需要导入的-待处理)'!J:J,'4.1指令性任务（前端查询结果） (需要导入的-待处理)'!L:L),2,)</f>
        <v>2011-11-09 </v>
      </c>
      <c r="N210" t="s">
        <v>759</v>
      </c>
      <c r="O210" t="s">
        <v>27</v>
      </c>
      <c r="P210" t="s">
        <v>28</v>
      </c>
      <c r="Q210" t="str">
        <f t="shared" si="3"/>
        <v>luoruihua(20)</v>
      </c>
    </row>
    <row r="211" spans="2:17">
      <c r="B211" t="str">
        <f t="array" ref="B211">VLOOKUP(C211&amp;D211&amp;E211,IF({1,0},'4.1指令性任务（前端查询结果） (需要导入的-待处理)'!H:H&amp;'4.1指令性任务（前端查询结果） (需要导入的-待处理)'!I:I&amp;'4.1指令性任务（前端查询结果） (需要导入的-待处理)'!J:J,'4.1指令性任务（前端查询结果） (需要导入的-待处理)'!A:A),2,)</f>
        <v>2011</v>
      </c>
      <c r="C211" s="7" t="s">
        <v>760</v>
      </c>
      <c r="D211" s="7" t="s">
        <v>20</v>
      </c>
      <c r="E211" s="7" t="s">
        <v>21</v>
      </c>
      <c r="F211" t="e">
        <f>VLOOKUP(E211,[1]Sheet1!$A:$B,2,)</f>
        <v>#N/A</v>
      </c>
      <c r="G211" s="1" t="s">
        <v>22</v>
      </c>
      <c r="H211" t="str">
        <f t="array" ref="H211">VLOOKUP(C211&amp;"1",IF({1,0},'4.1指令性任务（前端查询结果） (需要导入的-待处理)'!H:H&amp;'4.1指令性任务（前端查询结果） (需要导入的-待处理)'!N:N,'4.1指令性任务（前端查询结果） (需要导入的-待处理)'!B:B),2,)</f>
        <v>吕昕</v>
      </c>
      <c r="I211" t="str">
        <f>VLOOKUP(H211,'4.1指令性任务（前端查询结果） (需要导入的-待处理)'!B:E,3,)</f>
        <v>luxin</v>
      </c>
      <c r="J211" t="str">
        <f t="array" ref="J211">VLOOKUP(C211&amp;D211&amp;E211,IF({1,0},'4.1指令性任务（前端查询结果） (需要导入的-待处理)'!H:H&amp;'4.1指令性任务（前端查询结果） (需要导入的-待处理)'!I:I&amp;'4.1指令性任务（前端查询结果） (需要导入的-待处理)'!J:J,'4.1指令性任务（前端查询结果） (需要导入的-待处理)'!K:K),2,)</f>
        <v>2011-07-15 </v>
      </c>
      <c r="K211" t="str">
        <f t="array" ref="K211">VLOOKUP(C211&amp;D211&amp;E211,IF({1,0},'4.1指令性任务（前端查询结果） (需要导入的-待处理)'!H:H&amp;'4.1指令性任务（前端查询结果） (需要导入的-待处理)'!I:I&amp;'4.1指令性任务（前端查询结果） (需要导入的-待处理)'!J:J,'4.1指令性任务（前端查询结果） (需要导入的-待处理)'!L:L),2,)</f>
        <v>2011-07-17 </v>
      </c>
      <c r="N211" t="s">
        <v>763</v>
      </c>
      <c r="O211" t="s">
        <v>27</v>
      </c>
      <c r="P211" t="s">
        <v>28</v>
      </c>
      <c r="Q211" t="str">
        <f t="shared" si="3"/>
        <v>luxin(10)</v>
      </c>
    </row>
    <row r="212" spans="2:17">
      <c r="B212" t="str">
        <f t="array" ref="B212">VLOOKUP(C212&amp;D212&amp;E212,IF({1,0},'4.1指令性任务（前端查询结果） (需要导入的-待处理)'!H:H&amp;'4.1指令性任务（前端查询结果） (需要导入的-待处理)'!I:I&amp;'4.1指令性任务（前端查询结果） (需要导入的-待处理)'!J:J,'4.1指令性任务（前端查询结果） (需要导入的-待处理)'!A:A),2,)</f>
        <v>2011</v>
      </c>
      <c r="C212" s="7" t="s">
        <v>765</v>
      </c>
      <c r="D212" s="7" t="s">
        <v>48</v>
      </c>
      <c r="E212" s="7" t="s">
        <v>168</v>
      </c>
      <c r="F212" t="e">
        <f>VLOOKUP(E212,[1]Sheet1!$A:$B,2,)</f>
        <v>#N/A</v>
      </c>
      <c r="G212" s="1" t="s">
        <v>169</v>
      </c>
      <c r="H212" t="str">
        <f t="array" ref="H212">VLOOKUP(C212&amp;"1",IF({1,0},'4.1指令性任务（前端查询结果） (需要导入的-待处理)'!H:H&amp;'4.1指令性任务（前端查询结果） (需要导入的-待处理)'!N:N,'4.1指令性任务（前端查询结果） (需要导入的-待处理)'!B:B),2,)</f>
        <v>罗锐华</v>
      </c>
      <c r="I212" t="str">
        <f>VLOOKUP(H212,'4.1指令性任务（前端查询结果） (需要导入的-待处理)'!B:E,3,)</f>
        <v>luoruihua</v>
      </c>
      <c r="J212" t="str">
        <f t="array" ref="J212">VLOOKUP(C212&amp;D212&amp;E212,IF({1,0},'4.1指令性任务（前端查询结果） (需要导入的-待处理)'!H:H&amp;'4.1指令性任务（前端查询结果） (需要导入的-待处理)'!I:I&amp;'4.1指令性任务（前端查询结果） (需要导入的-待处理)'!J:J,'4.1指令性任务（前端查询结果） (需要导入的-待处理)'!K:K),2,)</f>
        <v>2011-08-11 </v>
      </c>
      <c r="K212" t="str">
        <f t="array" ref="K212">VLOOKUP(C212&amp;D212&amp;E212,IF({1,0},'4.1指令性任务（前端查询结果） (需要导入的-待处理)'!H:H&amp;'4.1指令性任务（前端查询结果） (需要导入的-待处理)'!I:I&amp;'4.1指令性任务（前端查询结果） (需要导入的-待处理)'!J:J,'4.1指令性任务（前端查询结果） (需要导入的-待处理)'!L:L),2,)</f>
        <v>2011-09-14 </v>
      </c>
      <c r="N212" t="s">
        <v>766</v>
      </c>
      <c r="O212" t="s">
        <v>27</v>
      </c>
      <c r="P212" t="s">
        <v>28</v>
      </c>
      <c r="Q212" t="str">
        <f t="shared" si="3"/>
        <v>luoruihua(20)</v>
      </c>
    </row>
    <row r="213" spans="2:17">
      <c r="B213" t="str">
        <f t="array" ref="B213">VLOOKUP(C213&amp;D213&amp;E213,IF({1,0},'4.1指令性任务（前端查询结果） (需要导入的-待处理)'!H:H&amp;'4.1指令性任务（前端查询结果） (需要导入的-待处理)'!I:I&amp;'4.1指令性任务（前端查询结果） (需要导入的-待处理)'!J:J,'4.1指令性任务（前端查询结果） (需要导入的-待处理)'!A:A),2,)</f>
        <v>2011</v>
      </c>
      <c r="C213" s="7" t="s">
        <v>767</v>
      </c>
      <c r="D213" s="7" t="s">
        <v>20</v>
      </c>
      <c r="E213" s="7" t="s">
        <v>39</v>
      </c>
      <c r="F213" t="str">
        <f>VLOOKUP(E213,[1]Sheet1!$A:$B,2,)</f>
        <v>zhangbo</v>
      </c>
      <c r="G213" s="1" t="s">
        <v>40</v>
      </c>
      <c r="H213" t="str">
        <f t="array" ref="H213">VLOOKUP(C213&amp;"1",IF({1,0},'4.1指令性任务（前端查询结果） (需要导入的-待处理)'!H:H&amp;'4.1指令性任务（前端查询结果） (需要导入的-待处理)'!N:N,'4.1指令性任务（前端查询结果） (需要导入的-待处理)'!B:B),2,)</f>
        <v>罗锐华</v>
      </c>
      <c r="I213" t="str">
        <f>VLOOKUP(H213,'4.1指令性任务（前端查询结果） (需要导入的-待处理)'!B:E,3,)</f>
        <v>luoruihua</v>
      </c>
      <c r="J213" t="str">
        <f t="array" ref="J213">VLOOKUP(C213&amp;D213&amp;E213,IF({1,0},'4.1指令性任务（前端查询结果） (需要导入的-待处理)'!H:H&amp;'4.1指令性任务（前端查询结果） (需要导入的-待处理)'!I:I&amp;'4.1指令性任务（前端查询结果） (需要导入的-待处理)'!J:J,'4.1指令性任务（前端查询结果） (需要导入的-待处理)'!K:K),2,)</f>
        <v>2011-07-26 </v>
      </c>
      <c r="K213" t="str">
        <f t="array" ref="K213">VLOOKUP(C213&amp;D213&amp;E213,IF({1,0},'4.1指令性任务（前端查询结果） (需要导入的-待处理)'!H:H&amp;'4.1指令性任务（前端查询结果） (需要导入的-待处理)'!I:I&amp;'4.1指令性任务（前端查询结果） (需要导入的-待处理)'!J:J,'4.1指令性任务（前端查询结果） (需要导入的-待处理)'!L:L),2,)</f>
        <v>2011-07-27 </v>
      </c>
      <c r="N213" t="s">
        <v>398</v>
      </c>
      <c r="O213" t="s">
        <v>27</v>
      </c>
      <c r="P213" t="s">
        <v>28</v>
      </c>
      <c r="Q213" t="str">
        <f t="shared" si="3"/>
        <v>luoruihua(10)</v>
      </c>
    </row>
    <row r="214" spans="2:17">
      <c r="B214" t="str">
        <f t="array" ref="B214">VLOOKUP(C214&amp;D214&amp;E214,IF({1,0},'4.1指令性任务（前端查询结果） (需要导入的-待处理)'!H:H&amp;'4.1指令性任务（前端查询结果） (需要导入的-待处理)'!I:I&amp;'4.1指令性任务（前端查询结果） (需要导入的-待处理)'!J:J,'4.1指令性任务（前端查询结果） (需要导入的-待处理)'!A:A),2,)</f>
        <v>2011</v>
      </c>
      <c r="C214" s="7" t="s">
        <v>768</v>
      </c>
      <c r="D214" s="7" t="s">
        <v>48</v>
      </c>
      <c r="E214" s="7" t="s">
        <v>21</v>
      </c>
      <c r="F214" t="e">
        <f>VLOOKUP(E214,[1]Sheet1!$A:$B,2,)</f>
        <v>#N/A</v>
      </c>
      <c r="G214" s="1" t="s">
        <v>22</v>
      </c>
      <c r="H214" t="str">
        <f t="array" ref="H214">VLOOKUP(C214&amp;"1",IF({1,0},'4.1指令性任务（前端查询结果） (需要导入的-待处理)'!H:H&amp;'4.1指令性任务（前端查询结果） (需要导入的-待处理)'!N:N,'4.1指令性任务（前端查询结果） (需要导入的-待处理)'!B:B),2,)</f>
        <v>罗锐华</v>
      </c>
      <c r="I214" t="str">
        <f>VLOOKUP(H214,'4.1指令性任务（前端查询结果） (需要导入的-待处理)'!B:E,3,)</f>
        <v>luoruihua</v>
      </c>
      <c r="J214" t="str">
        <f t="array" ref="J214">VLOOKUP(C214&amp;D214&amp;E214,IF({1,0},'4.1指令性任务（前端查询结果） (需要导入的-待处理)'!H:H&amp;'4.1指令性任务（前端查询结果） (需要导入的-待处理)'!I:I&amp;'4.1指令性任务（前端查询结果） (需要导入的-待处理)'!J:J,'4.1指令性任务（前端查询结果） (需要导入的-待处理)'!K:K),2,)</f>
        <v>2011-11-05 </v>
      </c>
      <c r="K214" t="str">
        <f t="array" ref="K214">VLOOKUP(C214&amp;D214&amp;E214,IF({1,0},'4.1指令性任务（前端查询结果） (需要导入的-待处理)'!H:H&amp;'4.1指令性任务（前端查询结果） (需要导入的-待处理)'!I:I&amp;'4.1指令性任务（前端查询结果） (需要导入的-待处理)'!J:J,'4.1指令性任务（前端查询结果） (需要导入的-待处理)'!L:L),2,)</f>
        <v>2011-11-06 </v>
      </c>
      <c r="N214" t="s">
        <v>398</v>
      </c>
      <c r="O214" t="s">
        <v>27</v>
      </c>
      <c r="P214" t="s">
        <v>28</v>
      </c>
      <c r="Q214" t="str">
        <f t="shared" si="3"/>
        <v>luoruihua(20)</v>
      </c>
    </row>
    <row r="215" spans="2:17">
      <c r="B215" t="str">
        <f t="array" ref="B215">VLOOKUP(C215&amp;D215&amp;E215,IF({1,0},'4.1指令性任务（前端查询结果） (需要导入的-待处理)'!H:H&amp;'4.1指令性任务（前端查询结果） (需要导入的-待处理)'!I:I&amp;'4.1指令性任务（前端查询结果） (需要导入的-待处理)'!J:J,'4.1指令性任务（前端查询结果） (需要导入的-待处理)'!A:A),2,)</f>
        <v>2011</v>
      </c>
      <c r="C215" s="7" t="s">
        <v>771</v>
      </c>
      <c r="D215" s="7" t="s">
        <v>20</v>
      </c>
      <c r="E215" s="7" t="s">
        <v>518</v>
      </c>
      <c r="F215" t="str">
        <f>VLOOKUP(E215,[1]Sheet1!$A:$B,2,)</f>
        <v>kangzhuang</v>
      </c>
      <c r="G215" s="1" t="s">
        <v>519</v>
      </c>
      <c r="H215" t="str">
        <f t="array" ref="H215">VLOOKUP(C215&amp;"1",IF({1,0},'4.1指令性任务（前端查询结果） (需要导入的-待处理)'!H:H&amp;'4.1指令性任务（前端查询结果） (需要导入的-待处理)'!N:N,'4.1指令性任务（前端查询结果） (需要导入的-待处理)'!B:B),2,)</f>
        <v>罗锐华</v>
      </c>
      <c r="I215" t="str">
        <f>VLOOKUP(H215,'4.1指令性任务（前端查询结果） (需要导入的-待处理)'!B:E,3,)</f>
        <v>luoruihua</v>
      </c>
      <c r="J215" t="str">
        <f t="array" ref="J215">VLOOKUP(C215&amp;D215&amp;E215,IF({1,0},'4.1指令性任务（前端查询结果） (需要导入的-待处理)'!H:H&amp;'4.1指令性任务（前端查询结果） (需要导入的-待处理)'!I:I&amp;'4.1指令性任务（前端查询结果） (需要导入的-待处理)'!J:J,'4.1指令性任务（前端查询结果） (需要导入的-待处理)'!K:K),2,)</f>
        <v>2011-12-01 </v>
      </c>
      <c r="K215" t="str">
        <f t="array" ref="K215">VLOOKUP(C215&amp;D215&amp;E215,IF({1,0},'4.1指令性任务（前端查询结果） (需要导入的-待处理)'!H:H&amp;'4.1指令性任务（前端查询结果） (需要导入的-待处理)'!I:I&amp;'4.1指令性任务（前端查询结果） (需要导入的-待处理)'!J:J,'4.1指令性任务（前端查询结果） (需要导入的-待处理)'!L:L),2,)</f>
        <v>2011-12-07 </v>
      </c>
      <c r="N215" t="s">
        <v>398</v>
      </c>
      <c r="O215" t="s">
        <v>27</v>
      </c>
      <c r="P215" t="s">
        <v>28</v>
      </c>
      <c r="Q215" t="str">
        <f t="shared" si="3"/>
        <v>luoruihua(10)</v>
      </c>
    </row>
    <row r="216" spans="2:17">
      <c r="B216" t="str">
        <f t="array" ref="B216">VLOOKUP(C216&amp;D216&amp;E216,IF({1,0},'4.1指令性任务（前端查询结果） (需要导入的-待处理)'!H:H&amp;'4.1指令性任务（前端查询结果） (需要导入的-待处理)'!I:I&amp;'4.1指令性任务（前端查询结果） (需要导入的-待处理)'!J:J,'4.1指令性任务（前端查询结果） (需要导入的-待处理)'!A:A),2,)</f>
        <v>2011</v>
      </c>
      <c r="C216" s="7" t="s">
        <v>774</v>
      </c>
      <c r="D216" s="7" t="s">
        <v>20</v>
      </c>
      <c r="E216" s="7" t="s">
        <v>21</v>
      </c>
      <c r="F216" t="e">
        <f>VLOOKUP(E216,[1]Sheet1!$A:$B,2,)</f>
        <v>#N/A</v>
      </c>
      <c r="G216" s="1" t="s">
        <v>22</v>
      </c>
      <c r="H216" t="str">
        <f t="array" ref="H216">VLOOKUP(C216&amp;"1",IF({1,0},'4.1指令性任务（前端查询结果） (需要导入的-待处理)'!H:H&amp;'4.1指令性任务（前端查询结果） (需要导入的-待处理)'!N:N,'4.1指令性任务（前端查询结果） (需要导入的-待处理)'!B:B),2,)</f>
        <v>罗伟</v>
      </c>
      <c r="I216" t="str">
        <f>VLOOKUP(H216,'4.1指令性任务（前端查询结果） (需要导入的-待处理)'!B:E,3,)</f>
        <v>luowei</v>
      </c>
      <c r="J216" t="str">
        <f t="array" ref="J216">VLOOKUP(C216&amp;D216&amp;E216,IF({1,0},'4.1指令性任务（前端查询结果） (需要导入的-待处理)'!H:H&amp;'4.1指令性任务（前端查询结果） (需要导入的-待处理)'!I:I&amp;'4.1指令性任务（前端查询结果） (需要导入的-待处理)'!J:J,'4.1指令性任务（前端查询结果） (需要导入的-待处理)'!K:K),2,)</f>
        <v>2011-11-03 </v>
      </c>
      <c r="K216" t="str">
        <f t="array" ref="K216">VLOOKUP(C216&amp;D216&amp;E216,IF({1,0},'4.1指令性任务（前端查询结果） (需要导入的-待处理)'!H:H&amp;'4.1指令性任务（前端查询结果） (需要导入的-待处理)'!I:I&amp;'4.1指令性任务（前端查询结果） (需要导入的-待处理)'!J:J,'4.1指令性任务（前端查询结果） (需要导入的-待处理)'!L:L),2,)</f>
        <v>2011-11-14 </v>
      </c>
      <c r="N216" t="s">
        <v>776</v>
      </c>
      <c r="O216" t="s">
        <v>27</v>
      </c>
      <c r="P216" t="s">
        <v>28</v>
      </c>
      <c r="Q216" t="str">
        <f t="shared" si="3"/>
        <v>luowei(10)</v>
      </c>
    </row>
    <row r="217" spans="2:17">
      <c r="B217" t="str">
        <f t="array" ref="B217">VLOOKUP(C217&amp;D217&amp;E217,IF({1,0},'4.1指令性任务（前端查询结果） (需要导入的-待处理)'!H:H&amp;'4.1指令性任务（前端查询结果） (需要导入的-待处理)'!I:I&amp;'4.1指令性任务（前端查询结果） (需要导入的-待处理)'!J:J,'4.1指令性任务（前端查询结果） (需要导入的-待处理)'!A:A),2,)</f>
        <v>2011</v>
      </c>
      <c r="C217" s="7" t="s">
        <v>778</v>
      </c>
      <c r="D217" s="7" t="s">
        <v>20</v>
      </c>
      <c r="E217" s="7" t="s">
        <v>518</v>
      </c>
      <c r="F217" t="str">
        <f>VLOOKUP(E217,[1]Sheet1!$A:$B,2,)</f>
        <v>kangzhuang</v>
      </c>
      <c r="G217" s="1" t="s">
        <v>519</v>
      </c>
      <c r="H217" t="str">
        <f t="array" ref="H217">VLOOKUP(C217&amp;"1",IF({1,0},'4.1指令性任务（前端查询结果） (需要导入的-待处理)'!H:H&amp;'4.1指令性任务（前端查询结果） (需要导入的-待处理)'!N:N,'4.1指令性任务（前端查询结果） (需要导入的-待处理)'!B:B),2,)</f>
        <v>马晓燕</v>
      </c>
      <c r="I217" t="str">
        <f>VLOOKUP(H217,'4.1指令性任务（前端查询结果） (需要导入的-待处理)'!B:E,3,)</f>
        <v>maxiaoyan</v>
      </c>
      <c r="J217" t="str">
        <f t="array" ref="J217">VLOOKUP(C217&amp;D217&amp;E217,IF({1,0},'4.1指令性任务（前端查询结果） (需要导入的-待处理)'!H:H&amp;'4.1指令性任务（前端查询结果） (需要导入的-待处理)'!I:I&amp;'4.1指令性任务（前端查询结果） (需要导入的-待处理)'!J:J,'4.1指令性任务（前端查询结果） (需要导入的-待处理)'!K:K),2,)</f>
        <v>2011-11-29 </v>
      </c>
      <c r="K217" t="str">
        <f t="array" ref="K217">VLOOKUP(C217&amp;D217&amp;E217,IF({1,0},'4.1指令性任务（前端查询结果） (需要导入的-待处理)'!H:H&amp;'4.1指令性任务（前端查询结果） (需要导入的-待处理)'!I:I&amp;'4.1指令性任务（前端查询结果） (需要导入的-待处理)'!J:J,'4.1指令性任务（前端查询结果） (需要导入的-待处理)'!L:L),2,)</f>
        <v>2011-12-01 </v>
      </c>
      <c r="N217" t="s">
        <v>128</v>
      </c>
      <c r="O217" t="s">
        <v>27</v>
      </c>
      <c r="P217" t="s">
        <v>28</v>
      </c>
      <c r="Q217" t="str">
        <f t="shared" si="3"/>
        <v>maxiaoyan(10)</v>
      </c>
    </row>
    <row r="218" spans="2:17">
      <c r="B218" t="str">
        <f t="array" ref="B218">VLOOKUP(C218&amp;D218&amp;E218,IF({1,0},'4.1指令性任务（前端查询结果） (需要导入的-待处理)'!H:H&amp;'4.1指令性任务（前端查询结果） (需要导入的-待处理)'!I:I&amp;'4.1指令性任务（前端查询结果） (需要导入的-待处理)'!J:J,'4.1指令性任务（前端查询结果） (需要导入的-待处理)'!A:A),2,)</f>
        <v>2011</v>
      </c>
      <c r="C218" s="7" t="s">
        <v>780</v>
      </c>
      <c r="D218" s="7" t="s">
        <v>20</v>
      </c>
      <c r="E218" s="7" t="s">
        <v>21</v>
      </c>
      <c r="F218" t="e">
        <f>VLOOKUP(E218,[1]Sheet1!$A:$B,2,)</f>
        <v>#N/A</v>
      </c>
      <c r="G218" s="1" t="s">
        <v>22</v>
      </c>
      <c r="H218" t="str">
        <f t="array" ref="H218">VLOOKUP(C218&amp;"1",IF({1,0},'4.1指令性任务（前端查询结果） (需要导入的-待处理)'!H:H&amp;'4.1指令性任务（前端查询结果） (需要导入的-待处理)'!N:N,'4.1指令性任务（前端查询结果） (需要导入的-待处理)'!B:B),2,)</f>
        <v>马晓燕</v>
      </c>
      <c r="I218" t="str">
        <f>VLOOKUP(H218,'4.1指令性任务（前端查询结果） (需要导入的-待处理)'!B:E,3,)</f>
        <v>maxiaoyan</v>
      </c>
      <c r="J218" t="str">
        <f t="array" ref="J218">VLOOKUP(C218&amp;D218&amp;E218,IF({1,0},'4.1指令性任务（前端查询结果） (需要导入的-待处理)'!H:H&amp;'4.1指令性任务（前端查询结果） (需要导入的-待处理)'!I:I&amp;'4.1指令性任务（前端查询结果） (需要导入的-待处理)'!J:J,'4.1指令性任务（前端查询结果） (需要导入的-待处理)'!K:K),2,)</f>
        <v>2011-11-01 </v>
      </c>
      <c r="K218" t="str">
        <f t="array" ref="K218">VLOOKUP(C218&amp;D218&amp;E218,IF({1,0},'4.1指令性任务（前端查询结果） (需要导入的-待处理)'!H:H&amp;'4.1指令性任务（前端查询结果） (需要导入的-待处理)'!I:I&amp;'4.1指令性任务（前端查询结果） (需要导入的-待处理)'!J:J,'4.1指令性任务（前端查询结果） (需要导入的-待处理)'!L:L),2,)</f>
        <v>2011-11-05 </v>
      </c>
      <c r="N218" t="s">
        <v>782</v>
      </c>
      <c r="O218" t="s">
        <v>27</v>
      </c>
      <c r="P218" t="s">
        <v>28</v>
      </c>
      <c r="Q218" t="str">
        <f t="shared" si="3"/>
        <v>maxiaoyan(10)</v>
      </c>
    </row>
    <row r="219" spans="2:17">
      <c r="B219" t="str">
        <f t="array" ref="B219">VLOOKUP(C219&amp;D219&amp;E219,IF({1,0},'4.1指令性任务（前端查询结果） (需要导入的-待处理)'!H:H&amp;'4.1指令性任务（前端查询结果） (需要导入的-待处理)'!I:I&amp;'4.1指令性任务（前端查询结果） (需要导入的-待处理)'!J:J,'4.1指令性任务（前端查询结果） (需要导入的-待处理)'!A:A),2,)</f>
        <v>2011</v>
      </c>
      <c r="C219" s="7" t="s">
        <v>783</v>
      </c>
      <c r="D219" s="7" t="s">
        <v>48</v>
      </c>
      <c r="E219" s="7" t="s">
        <v>21</v>
      </c>
      <c r="F219" t="e">
        <f>VLOOKUP(E219,[1]Sheet1!$A:$B,2,)</f>
        <v>#N/A</v>
      </c>
      <c r="G219" s="1" t="s">
        <v>22</v>
      </c>
      <c r="H219" t="str">
        <f t="array" ref="H219">VLOOKUP(C219&amp;"1",IF({1,0},'4.1指令性任务（前端查询结果） (需要导入的-待处理)'!H:H&amp;'4.1指令性任务（前端查询结果） (需要导入的-待处理)'!N:N,'4.1指令性任务（前端查询结果） (需要导入的-待处理)'!B:B),2,)</f>
        <v>马晓燕</v>
      </c>
      <c r="I219" t="str">
        <f>VLOOKUP(H219,'4.1指令性任务（前端查询结果） (需要导入的-待处理)'!B:E,3,)</f>
        <v>maxiaoyan</v>
      </c>
      <c r="J219" t="str">
        <f t="array" ref="J219">VLOOKUP(C219&amp;D219&amp;E219,IF({1,0},'4.1指令性任务（前端查询结果）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19" t="str">
        <f t="array" ref="K219">VLOOKUP(C219&amp;D219&amp;E219,IF({1,0},'4.1指令性任务（前端查询结果）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19" t="s">
        <v>128</v>
      </c>
      <c r="O219" t="s">
        <v>27</v>
      </c>
      <c r="P219" t="s">
        <v>28</v>
      </c>
      <c r="Q219" t="str">
        <f t="shared" si="3"/>
        <v>maxiaoyan(20)</v>
      </c>
    </row>
    <row r="220" spans="2:17">
      <c r="B220" t="str">
        <f t="array" ref="B220">VLOOKUP(C220&amp;D220&amp;E220,IF({1,0},'4.1指令性任务（前端查询结果） (需要导入的-待处理)'!H:H&amp;'4.1指令性任务（前端查询结果） (需要导入的-待处理)'!I:I&amp;'4.1指令性任务（前端查询结果） (需要导入的-待处理)'!J:J,'4.1指令性任务（前端查询结果） (需要导入的-待处理)'!A:A),2,)</f>
        <v>2011</v>
      </c>
      <c r="C220" s="7" t="s">
        <v>784</v>
      </c>
      <c r="D220" s="7" t="s">
        <v>20</v>
      </c>
      <c r="E220" s="7" t="s">
        <v>518</v>
      </c>
      <c r="F220" t="str">
        <f>VLOOKUP(E220,[1]Sheet1!$A:$B,2,)</f>
        <v>kangzhuang</v>
      </c>
      <c r="G220" s="1" t="s">
        <v>519</v>
      </c>
      <c r="H220" t="str">
        <f t="array" ref="H220">VLOOKUP(C220&amp;"1",IF({1,0},'4.1指令性任务（前端查询结果） (需要导入的-待处理)'!H:H&amp;'4.1指令性任务（前端查询结果） (需要导入的-待处理)'!N:N,'4.1指令性任务（前端查询结果） (需要导入的-待处理)'!B:B),2,)</f>
        <v>马晓燕</v>
      </c>
      <c r="I220" t="str">
        <f>VLOOKUP(H220,'4.1指令性任务（前端查询结果） (需要导入的-待处理)'!B:E,3,)</f>
        <v>maxiaoyan</v>
      </c>
      <c r="J220" t="str">
        <f t="array" ref="J220">VLOOKUP(C220&amp;D220&amp;E220,IF({1,0},'4.1指令性任务（前端查询结果） (需要导入的-待处理)'!H:H&amp;'4.1指令性任务（前端查询结果） (需要导入的-待处理)'!I:I&amp;'4.1指令性任务（前端查询结果） (需要导入的-待处理)'!J:J,'4.1指令性任务（前端查询结果） (需要导入的-待处理)'!K:K),2,)</f>
        <v>2011-12-07 </v>
      </c>
      <c r="K220" t="str">
        <f t="array" ref="K220">VLOOKUP(C220&amp;D220&amp;E220,IF({1,0},'4.1指令性任务（前端查询结果） (需要导入的-待处理)'!H:H&amp;'4.1指令性任务（前端查询结果） (需要导入的-待处理)'!I:I&amp;'4.1指令性任务（前端查询结果） (需要导入的-待处理)'!J:J,'4.1指令性任务（前端查询结果） (需要导入的-待处理)'!L:L),2,)</f>
        <v>2011-12-09 </v>
      </c>
      <c r="N220" t="s">
        <v>128</v>
      </c>
      <c r="O220" t="s">
        <v>27</v>
      </c>
      <c r="P220" t="s">
        <v>28</v>
      </c>
      <c r="Q220" t="str">
        <f t="shared" si="3"/>
        <v>maxiaoyan(10)</v>
      </c>
    </row>
    <row r="221" spans="2:17">
      <c r="B221" t="str">
        <f t="array" ref="B221">VLOOKUP(C221&amp;D221&amp;E221,IF({1,0},'4.1指令性任务（前端查询结果） (需要导入的-待处理)'!H:H&amp;'4.1指令性任务（前端查询结果） (需要导入的-待处理)'!I:I&amp;'4.1指令性任务（前端查询结果） (需要导入的-待处理)'!J:J,'4.1指令性任务（前端查询结果） (需要导入的-待处理)'!A:A),2,)</f>
        <v>2011</v>
      </c>
      <c r="C221" s="7" t="s">
        <v>785</v>
      </c>
      <c r="D221" s="7" t="s">
        <v>20</v>
      </c>
      <c r="E221" s="7" t="s">
        <v>518</v>
      </c>
      <c r="F221" t="str">
        <f>VLOOKUP(E221,[1]Sheet1!$A:$B,2,)</f>
        <v>kangzhuang</v>
      </c>
      <c r="G221" s="1" t="s">
        <v>519</v>
      </c>
      <c r="H221" t="str">
        <f t="array" ref="H221">VLOOKUP(C221&amp;"1",IF({1,0},'4.1指令性任务（前端查询结果） (需要导入的-待处理)'!H:H&amp;'4.1指令性任务（前端查询结果） (需要导入的-待处理)'!N:N,'4.1指令性任务（前端查询结果） (需要导入的-待处理)'!B:B),2,)</f>
        <v>彭劲松</v>
      </c>
      <c r="I221" t="str">
        <f>VLOOKUP(H221,'4.1指令性任务（前端查询结果） (需要导入的-待处理)'!B:E,3,)</f>
        <v>pengjingsong</v>
      </c>
      <c r="J221" t="str">
        <f t="array" ref="J221">VLOOKUP(C221&amp;D221&amp;E221,IF({1,0},'4.1指令性任务（前端查询结果） (需要导入的-待处理)'!H:H&amp;'4.1指令性任务（前端查询结果） (需要导入的-待处理)'!I:I&amp;'4.1指令性任务（前端查询结果） (需要导入的-待处理)'!J:J,'4.1指令性任务（前端查询结果） (需要导入的-待处理)'!K:K),2,)</f>
        <v>2011-12-21 </v>
      </c>
      <c r="K221" t="str">
        <f t="array" ref="K221">VLOOKUP(C221&amp;D221&amp;E221,IF({1,0},'4.1指令性任务（前端查询结果） (需要导入的-待处理)'!H:H&amp;'4.1指令性任务（前端查询结果） (需要导入的-待处理)'!I:I&amp;'4.1指令性任务（前端查询结果） (需要导入的-待处理)'!J:J,'4.1指令性任务（前端查询结果） (需要导入的-待处理)'!L:L),2,)</f>
        <v>2011-12-26 </v>
      </c>
      <c r="N221" t="s">
        <v>134</v>
      </c>
      <c r="O221" t="s">
        <v>27</v>
      </c>
      <c r="P221" t="s">
        <v>28</v>
      </c>
      <c r="Q221" t="str">
        <f t="shared" si="3"/>
        <v>pengjingsong(10)</v>
      </c>
    </row>
    <row r="222" spans="2:17">
      <c r="B222" t="str">
        <f t="array" ref="B222">VLOOKUP(C222&amp;D222&amp;E222,IF({1,0},'4.1指令性任务（前端查询结果） (需要导入的-待处理)'!H:H&amp;'4.1指令性任务（前端查询结果） (需要导入的-待处理)'!I:I&amp;'4.1指令性任务（前端查询结果） (需要导入的-待处理)'!J:J,'4.1指令性任务（前端查询结果） (需要导入的-待处理)'!A:A),2,)</f>
        <v>2011</v>
      </c>
      <c r="C222" s="7" t="s">
        <v>788</v>
      </c>
      <c r="D222" s="7" t="s">
        <v>20</v>
      </c>
      <c r="E222" s="7" t="s">
        <v>21</v>
      </c>
      <c r="F222" t="e">
        <f>VLOOKUP(E222,[1]Sheet1!$A:$B,2,)</f>
        <v>#N/A</v>
      </c>
      <c r="G222" s="1" t="s">
        <v>22</v>
      </c>
      <c r="H222" t="str">
        <f t="array" ref="H222">VLOOKUP(C222&amp;"1",IF({1,0},'4.1指令性任务（前端查询结果） (需要导入的-待处理)'!H:H&amp;'4.1指令性任务（前端查询结果） (需要导入的-待处理)'!N:N,'4.1指令性任务（前端查询结果） (需要导入的-待处理)'!B:B),2,)</f>
        <v>彭劲松</v>
      </c>
      <c r="I222" t="str">
        <f>VLOOKUP(H222,'4.1指令性任务（前端查询结果） (需要导入的-待处理)'!B:E,3,)</f>
        <v>pengjingsong</v>
      </c>
      <c r="J222" t="str">
        <f t="array" ref="J222">VLOOKUP(C222&amp;D222&amp;E222,IF({1,0},'4.1指令性任务（前端查询结果） (需要导入的-待处理)'!H:H&amp;'4.1指令性任务（前端查询结果） (需要导入的-待处理)'!I:I&amp;'4.1指令性任务（前端查询结果） (需要导入的-待处理)'!J:J,'4.1指令性任务（前端查询结果） (需要导入的-待处理)'!K:K),2,)</f>
        <v>2011-01-07 </v>
      </c>
      <c r="K222" t="str">
        <f t="array" ref="K222">VLOOKUP(C222&amp;D222&amp;E222,IF({1,0},'4.1指令性任务（前端查询结果） (需要导入的-待处理)'!H:H&amp;'4.1指令性任务（前端查询结果） (需要导入的-待处理)'!I:I&amp;'4.1指令性任务（前端查询结果） (需要导入的-待处理)'!J:J,'4.1指令性任务（前端查询结果） (需要导入的-待处理)'!L:L),2,)</f>
        <v>2011-01-12 </v>
      </c>
      <c r="N222" t="s">
        <v>134</v>
      </c>
      <c r="O222" t="s">
        <v>27</v>
      </c>
      <c r="P222" t="s">
        <v>28</v>
      </c>
      <c r="Q222" t="str">
        <f t="shared" si="3"/>
        <v>pengjingsong(10)</v>
      </c>
    </row>
    <row r="223" spans="2:17">
      <c r="B223" t="str">
        <f t="array" ref="B223">VLOOKUP(C223&amp;D223&amp;E223,IF({1,0},'4.1指令性任务（前端查询结果） (需要导入的-待处理)'!H:H&amp;'4.1指令性任务（前端查询结果） (需要导入的-待处理)'!I:I&amp;'4.1指令性任务（前端查询结果） (需要导入的-待处理)'!J:J,'4.1指令性任务（前端查询结果） (需要导入的-待处理)'!A:A),2,)</f>
        <v>2011</v>
      </c>
      <c r="C223" s="7" t="s">
        <v>789</v>
      </c>
      <c r="D223" s="7" t="s">
        <v>20</v>
      </c>
      <c r="E223" s="7" t="s">
        <v>21</v>
      </c>
      <c r="F223" t="e">
        <f>VLOOKUP(E223,[1]Sheet1!$A:$B,2,)</f>
        <v>#N/A</v>
      </c>
      <c r="G223" s="1" t="s">
        <v>22</v>
      </c>
      <c r="H223" t="str">
        <f t="array" ref="H223">VLOOKUP(C223&amp;"1",IF({1,0},'4.1指令性任务（前端查询结果） (需要导入的-待处理)'!H:H&amp;'4.1指令性任务（前端查询结果） (需要导入的-待处理)'!N:N,'4.1指令性任务（前端查询结果） (需要导入的-待处理)'!B:B),2,)</f>
        <v>彭劲松</v>
      </c>
      <c r="I223" t="str">
        <f>VLOOKUP(H223,'4.1指令性任务（前端查询结果） (需要导入的-待处理)'!B:E,3,)</f>
        <v>pengjingsong</v>
      </c>
      <c r="J223" t="str">
        <f t="array" ref="J223">VLOOKUP(C223&amp;D223&amp;E223,IF({1,0},'4.1指令性任务（前端查询结果） (需要导入的-待处理)'!H:H&amp;'4.1指令性任务（前端查询结果） (需要导入的-待处理)'!I:I&amp;'4.1指令性任务（前端查询结果） (需要导入的-待处理)'!J:J,'4.1指令性任务（前端查询结果） (需要导入的-待处理)'!K:K),2,)</f>
        <v>2011-02-25 </v>
      </c>
      <c r="K223" t="str">
        <f t="array" ref="K223">VLOOKUP(C223&amp;D223&amp;E223,IF({1,0},'4.1指令性任务（前端查询结果） (需要导入的-待处理)'!H:H&amp;'4.1指令性任务（前端查询结果） (需要导入的-待处理)'!I:I&amp;'4.1指令性任务（前端查询结果） (需要导入的-待处理)'!J:J,'4.1指令性任务（前端查询结果） (需要导入的-待处理)'!L:L),2,)</f>
        <v>2011-03-09 </v>
      </c>
      <c r="N223" t="s">
        <v>134</v>
      </c>
      <c r="O223" t="s">
        <v>27</v>
      </c>
      <c r="P223" t="s">
        <v>28</v>
      </c>
      <c r="Q223" t="str">
        <f t="shared" si="3"/>
        <v>pengjingsong(10)</v>
      </c>
    </row>
    <row r="224" spans="2:17">
      <c r="B224" t="str">
        <f t="array" ref="B224">VLOOKUP(C224&amp;D224&amp;E224,IF({1,0},'4.1指令性任务（前端查询结果） (需要导入的-待处理)'!H:H&amp;'4.1指令性任务（前端查询结果） (需要导入的-待处理)'!I:I&amp;'4.1指令性任务（前端查询结果） (需要导入的-待处理)'!J:J,'4.1指令性任务（前端查询结果） (需要导入的-待处理)'!A:A),2,)</f>
        <v>2011</v>
      </c>
      <c r="C224" s="7" t="s">
        <v>791</v>
      </c>
      <c r="D224" s="7" t="s">
        <v>48</v>
      </c>
      <c r="E224" s="7" t="s">
        <v>21</v>
      </c>
      <c r="F224" t="e">
        <f>VLOOKUP(E224,[1]Sheet1!$A:$B,2,)</f>
        <v>#N/A</v>
      </c>
      <c r="G224" s="1" t="s">
        <v>22</v>
      </c>
      <c r="H224" t="str">
        <f t="array" ref="H224">VLOOKUP(C224&amp;"1",IF({1,0},'4.1指令性任务（前端查询结果） (需要导入的-待处理)'!H:H&amp;'4.1指令性任务（前端查询结果） (需要导入的-待处理)'!N:N,'4.1指令性任务（前端查询结果） (需要导入的-待处理)'!B:B),2,)</f>
        <v>彭劲松</v>
      </c>
      <c r="I224" t="str">
        <f>VLOOKUP(H224,'4.1指令性任务（前端查询结果） (需要导入的-待处理)'!B:E,3,)</f>
        <v>pengjingsong</v>
      </c>
      <c r="J224" t="str">
        <f t="array" ref="J224">VLOOKUP(C224&amp;D224&amp;E224,IF({1,0},'4.1指令性任务（前端查询结果） (需要导入的-待处理)'!H:H&amp;'4.1指令性任务（前端查询结果） (需要导入的-待处理)'!I:I&amp;'4.1指令性任务（前端查询结果） (需要导入的-待处理)'!J:J,'4.1指令性任务（前端查询结果） (需要导入的-待处理)'!K:K),2,)</f>
        <v>2011-04-18 </v>
      </c>
      <c r="K224" t="str">
        <f t="array" ref="K224">VLOOKUP(C224&amp;D224&amp;E224,IF({1,0},'4.1指令性任务（前端查询结果） (需要导入的-待处理)'!H:H&amp;'4.1指令性任务（前端查询结果） (需要导入的-待处理)'!I:I&amp;'4.1指令性任务（前端查询结果） (需要导入的-待处理)'!J:J,'4.1指令性任务（前端查询结果） (需要导入的-待处理)'!L:L),2,)</f>
        <v>2011-04-20 </v>
      </c>
      <c r="N224" t="s">
        <v>134</v>
      </c>
      <c r="O224" t="s">
        <v>27</v>
      </c>
      <c r="P224" t="s">
        <v>28</v>
      </c>
      <c r="Q224" t="str">
        <f t="shared" si="3"/>
        <v>pengjingsong(20)</v>
      </c>
    </row>
    <row r="225" spans="2:17">
      <c r="B225" t="str">
        <f t="array" ref="B225">VLOOKUP(C225&amp;D225&amp;E225,IF({1,0},'4.1指令性任务（前端查询结果） (需要导入的-待处理)'!H:H&amp;'4.1指令性任务（前端查询结果） (需要导入的-待处理)'!I:I&amp;'4.1指令性任务（前端查询结果） (需要导入的-待处理)'!J:J,'4.1指令性任务（前端查询结果） (需要导入的-待处理)'!A:A),2,)</f>
        <v>2011</v>
      </c>
      <c r="C225" s="7" t="s">
        <v>792</v>
      </c>
      <c r="D225" s="7" t="s">
        <v>20</v>
      </c>
      <c r="E225" s="7" t="s">
        <v>21</v>
      </c>
      <c r="F225" t="e">
        <f>VLOOKUP(E225,[1]Sheet1!$A:$B,2,)</f>
        <v>#N/A</v>
      </c>
      <c r="G225" s="1" t="s">
        <v>22</v>
      </c>
      <c r="H225" t="str">
        <f t="array" ref="H225">VLOOKUP(C225&amp;"1",IF({1,0},'4.1指令性任务（前端查询结果） (需要导入的-待处理)'!H:H&amp;'4.1指令性任务（前端查询结果） (需要导入的-待处理)'!N:N,'4.1指令性任务（前端查询结果） (需要导入的-待处理)'!B:B),2,)</f>
        <v>彭劲松</v>
      </c>
      <c r="I225" t="str">
        <f>VLOOKUP(H225,'4.1指令性任务（前端查询结果） (需要导入的-待处理)'!B:E,3,)</f>
        <v>pengjingsong</v>
      </c>
      <c r="J225" t="str">
        <f t="array" ref="J225">VLOOKUP(C225&amp;D225&amp;E225,IF({1,0},'4.1指令性任务（前端查询结果） (需要导入的-待处理)'!H:H&amp;'4.1指令性任务（前端查询结果） (需要导入的-待处理)'!I:I&amp;'4.1指令性任务（前端查询结果） (需要导入的-待处理)'!J:J,'4.1指令性任务（前端查询结果） (需要导入的-待处理)'!K:K),2,)</f>
        <v>2011-09-15 </v>
      </c>
      <c r="K225" t="str">
        <f t="array" ref="K225">VLOOKUP(C225&amp;D225&amp;E225,IF({1,0},'4.1指令性任务（前端查询结果） (需要导入的-待处理)'!H:H&amp;'4.1指令性任务（前端查询结果） (需要导入的-待处理)'!I:I&amp;'4.1指令性任务（前端查询结果） (需要导入的-待处理)'!J:J,'4.1指令性任务（前端查询结果） (需要导入的-待处理)'!L:L),2,)</f>
        <v>2011-09-20 </v>
      </c>
      <c r="N225" t="s">
        <v>793</v>
      </c>
      <c r="O225" t="s">
        <v>27</v>
      </c>
      <c r="P225" t="s">
        <v>28</v>
      </c>
      <c r="Q225" t="str">
        <f t="shared" si="3"/>
        <v>pengjingsong(10)</v>
      </c>
    </row>
    <row r="226" spans="2:17">
      <c r="B226" t="str">
        <f t="array" ref="B226">VLOOKUP(C226&amp;D226&amp;E226,IF({1,0},'4.1指令性任务（前端查询结果） (需要导入的-待处理)'!H:H&amp;'4.1指令性任务（前端查询结果） (需要导入的-待处理)'!I:I&amp;'4.1指令性任务（前端查询结果） (需要导入的-待处理)'!J:J,'4.1指令性任务（前端查询结果） (需要导入的-待处理)'!A:A),2,)</f>
        <v>2011</v>
      </c>
      <c r="C226" s="7" t="s">
        <v>794</v>
      </c>
      <c r="D226" s="7" t="s">
        <v>48</v>
      </c>
      <c r="E226" s="7" t="s">
        <v>21</v>
      </c>
      <c r="F226" t="e">
        <f>VLOOKUP(E226,[1]Sheet1!$A:$B,2,)</f>
        <v>#N/A</v>
      </c>
      <c r="G226" s="1" t="s">
        <v>22</v>
      </c>
      <c r="H226" t="str">
        <f t="array" ref="H226">VLOOKUP(C226&amp;"1",IF({1,0},'4.1指令性任务（前端查询结果） (需要导入的-待处理)'!H:H&amp;'4.1指令性任务（前端查询结果） (需要导入的-待处理)'!N:N,'4.1指令性任务（前端查询结果） (需要导入的-待处理)'!B:B),2,)</f>
        <v>彭劲松</v>
      </c>
      <c r="I226" t="str">
        <f>VLOOKUP(H226,'4.1指令性任务（前端查询结果） (需要导入的-待处理)'!B:E,3,)</f>
        <v>pengjingsong</v>
      </c>
      <c r="J226" t="str">
        <f t="array" ref="J226">VLOOKUP(C226&amp;D226&amp;E226,IF({1,0},'4.1指令性任务（前端查询结果） (需要导入的-待处理)'!H:H&amp;'4.1指令性任务（前端查询结果） (需要导入的-待处理)'!I:I&amp;'4.1指令性任务（前端查询结果） (需要导入的-待处理)'!J:J,'4.1指令性任务（前端查询结果） (需要导入的-待处理)'!K:K),2,)</f>
        <v>2011-01-13 </v>
      </c>
      <c r="K226" t="str">
        <f t="array" ref="K226">VLOOKUP(C226&amp;D226&amp;E226,IF({1,0},'4.1指令性任务（前端查询结果） (需要导入的-待处理)'!H:H&amp;'4.1指令性任务（前端查询结果） (需要导入的-待处理)'!I:I&amp;'4.1指令性任务（前端查询结果） (需要导入的-待处理)'!J:J,'4.1指令性任务（前端查询结果） (需要导入的-待处理)'!L:L),2,)</f>
        <v>2012-11-15 </v>
      </c>
      <c r="N226" t="s">
        <v>134</v>
      </c>
      <c r="O226" t="s">
        <v>27</v>
      </c>
      <c r="P226" t="s">
        <v>28</v>
      </c>
      <c r="Q226" t="str">
        <f t="shared" si="3"/>
        <v>pengjingsong(20)</v>
      </c>
    </row>
    <row r="227" spans="2:17">
      <c r="B227" t="str">
        <f t="array" ref="B227">VLOOKUP(C227&amp;D227&amp;E227,IF({1,0},'4.1指令性任务（前端查询结果） (需要导入的-待处理)'!H:H&amp;'4.1指令性任务（前端查询结果） (需要导入的-待处理)'!I:I&amp;'4.1指令性任务（前端查询结果） (需要导入的-待处理)'!J:J,'4.1指令性任务（前端查询结果） (需要导入的-待处理)'!A:A),2,)</f>
        <v>2011</v>
      </c>
      <c r="C227" s="7" t="s">
        <v>797</v>
      </c>
      <c r="D227" s="7" t="s">
        <v>20</v>
      </c>
      <c r="E227" s="7" t="s">
        <v>21</v>
      </c>
      <c r="F227" t="e">
        <f>VLOOKUP(E227,[1]Sheet1!$A:$B,2,)</f>
        <v>#N/A</v>
      </c>
      <c r="G227" s="1" t="s">
        <v>22</v>
      </c>
      <c r="H227" t="str">
        <f t="array" ref="H227">VLOOKUP(C227&amp;"1",IF({1,0},'4.1指令性任务（前端查询结果） (需要导入的-待处理)'!H:H&amp;'4.1指令性任务（前端查询结果） (需要导入的-待处理)'!N:N,'4.1指令性任务（前端查询结果） (需要导入的-待处理)'!B:B),2,)</f>
        <v>彭劲松</v>
      </c>
      <c r="I227" t="str">
        <f>VLOOKUP(H227,'4.1指令性任务（前端查询结果） (需要导入的-待处理)'!B:E,3,)</f>
        <v>pengjingsong</v>
      </c>
      <c r="J227" t="str">
        <f t="array" ref="J227">VLOOKUP(C227&amp;D227&amp;E227,IF({1,0},'4.1指令性任务（前端查询结果）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27" t="str">
        <f t="array" ref="K227">VLOOKUP(C227&amp;D227&amp;E227,IF({1,0},'4.1指令性任务（前端查询结果） (需要导入的-待处理)'!H:H&amp;'4.1指令性任务（前端查询结果） (需要导入的-待处理)'!I:I&amp;'4.1指令性任务（前端查询结果） (需要导入的-待处理)'!J:J,'4.1指令性任务（前端查询结果） (需要导入的-待处理)'!L:L),2,)</f>
        <v>2011-07-07 </v>
      </c>
      <c r="N227" t="s">
        <v>134</v>
      </c>
      <c r="O227" t="s">
        <v>27</v>
      </c>
      <c r="P227" t="s">
        <v>28</v>
      </c>
      <c r="Q227" t="str">
        <f t="shared" si="3"/>
        <v>pengjingsong(10)</v>
      </c>
    </row>
    <row r="228" spans="2:17">
      <c r="B228" t="str">
        <f t="array" ref="B228">VLOOKUP(C228&amp;D228&amp;E228,IF({1,0},'4.1指令性任务（前端查询结果） (需要导入的-待处理)'!H:H&amp;'4.1指令性任务（前端查询结果） (需要导入的-待处理)'!I:I&amp;'4.1指令性任务（前端查询结果） (需要导入的-待处理)'!J:J,'4.1指令性任务（前端查询结果） (需要导入的-待处理)'!A:A),2,)</f>
        <v>2011</v>
      </c>
      <c r="C228" s="7" t="s">
        <v>799</v>
      </c>
      <c r="D228" s="7" t="s">
        <v>20</v>
      </c>
      <c r="E228" s="7" t="s">
        <v>518</v>
      </c>
      <c r="F228" t="str">
        <f>VLOOKUP(E228,[1]Sheet1!$A:$B,2,)</f>
        <v>kangzhuang</v>
      </c>
      <c r="G228" s="1" t="s">
        <v>519</v>
      </c>
      <c r="H228" t="str">
        <f t="array" ref="H228">VLOOKUP(C228&amp;"1",IF({1,0},'4.1指令性任务（前端查询结果） (需要导入的-待处理)'!H:H&amp;'4.1指令性任务（前端查询结果） (需要导入的-待处理)'!N:N,'4.1指令性任务（前端查询结果） (需要导入的-待处理)'!B:B),2,)</f>
        <v>彭劲松</v>
      </c>
      <c r="I228" t="str">
        <f>VLOOKUP(H228,'4.1指令性任务（前端查询结果） (需要导入的-待处理)'!B:E,3,)</f>
        <v>pengjingsong</v>
      </c>
      <c r="J228" t="str">
        <f t="array" ref="J228">VLOOKUP(C228&amp;D228&amp;E228,IF({1,0},'4.1指令性任务（前端查询结果） (需要导入的-待处理)'!H:H&amp;'4.1指令性任务（前端查询结果） (需要导入的-待处理)'!I:I&amp;'4.1指令性任务（前端查询结果） (需要导入的-待处理)'!J:J,'4.1指令性任务（前端查询结果） (需要导入的-待处理)'!K:K),2,)</f>
        <v>2011-12-06 </v>
      </c>
      <c r="K228" t="str">
        <f t="array" ref="K228">VLOOKUP(C228&amp;D228&amp;E228,IF({1,0},'4.1指令性任务（前端查询结果） (需要导入的-待处理)'!H:H&amp;'4.1指令性任务（前端查询结果） (需要导入的-待处理)'!I:I&amp;'4.1指令性任务（前端查询结果） (需要导入的-待处理)'!J:J,'4.1指令性任务（前端查询结果） (需要导入的-待处理)'!L:L),2,)</f>
        <v>2011-12-07 </v>
      </c>
      <c r="N228" t="s">
        <v>134</v>
      </c>
      <c r="O228" t="s">
        <v>27</v>
      </c>
      <c r="P228" t="s">
        <v>28</v>
      </c>
      <c r="Q228" t="str">
        <f t="shared" si="3"/>
        <v>pengjingsong(10)</v>
      </c>
    </row>
    <row r="229" spans="2:17">
      <c r="B229" t="str">
        <f t="array" ref="B229">VLOOKUP(C229&amp;D229&amp;E229,IF({1,0},'4.1指令性任务（前端查询结果） (需要导入的-待处理)'!H:H&amp;'4.1指令性任务（前端查询结果） (需要导入的-待处理)'!I:I&amp;'4.1指令性任务（前端查询结果） (需要导入的-待处理)'!J:J,'4.1指令性任务（前端查询结果） (需要导入的-待处理)'!A:A),2,)</f>
        <v>2011</v>
      </c>
      <c r="C229" s="7" t="s">
        <v>800</v>
      </c>
      <c r="D229" s="7" t="s">
        <v>20</v>
      </c>
      <c r="E229" s="7" t="s">
        <v>21</v>
      </c>
      <c r="F229" t="e">
        <f>VLOOKUP(E229,[1]Sheet1!$A:$B,2,)</f>
        <v>#N/A</v>
      </c>
      <c r="G229" s="1" t="s">
        <v>22</v>
      </c>
      <c r="H229" t="str">
        <f t="array" ref="H229">VLOOKUP(C229&amp;"1",IF({1,0},'4.1指令性任务（前端查询结果） (需要导入的-待处理)'!H:H&amp;'4.1指令性任务（前端查询结果） (需要导入的-待处理)'!N:N,'4.1指令性任务（前端查询结果） (需要导入的-待处理)'!B:B),2,)</f>
        <v>彭劲松</v>
      </c>
      <c r="I229" t="str">
        <f>VLOOKUP(H229,'4.1指令性任务（前端查询结果） (需要导入的-待处理)'!B:E,3,)</f>
        <v>pengjingsong</v>
      </c>
      <c r="J229" t="str">
        <f t="array" ref="J229">VLOOKUP(C229&amp;D229&amp;E229,IF({1,0},'4.1指令性任务（前端查询结果） (需要导入的-待处理)'!H:H&amp;'4.1指令性任务（前端查询结果） (需要导入的-待处理)'!I:I&amp;'4.1指令性任务（前端查询结果） (需要导入的-待处理)'!J:J,'4.1指令性任务（前端查询结果） (需要导入的-待处理)'!K:K),2,)</f>
        <v>2011-12-07 </v>
      </c>
      <c r="K229" t="str">
        <f t="array" ref="K229">VLOOKUP(C229&amp;D229&amp;E229,IF({1,0},'4.1指令性任务（前端查询结果） (需要导入的-待处理)'!H:H&amp;'4.1指令性任务（前端查询结果） (需要导入的-待处理)'!I:I&amp;'4.1指令性任务（前端查询结果） (需要导入的-待处理)'!J:J,'4.1指令性任务（前端查询结果） (需要导入的-待处理)'!L:L),2,)</f>
        <v>2011-12-08 </v>
      </c>
      <c r="N229" t="s">
        <v>134</v>
      </c>
      <c r="O229" t="s">
        <v>27</v>
      </c>
      <c r="P229" t="s">
        <v>28</v>
      </c>
      <c r="Q229" t="str">
        <f t="shared" si="3"/>
        <v>pengjingsong(10)</v>
      </c>
    </row>
    <row r="230" spans="2:17">
      <c r="B230" t="str">
        <f t="array" ref="B230">VLOOKUP(C230&amp;D230&amp;E230,IF({1,0},'4.1指令性任务（前端查询结果） (需要导入的-待处理)'!H:H&amp;'4.1指令性任务（前端查询结果） (需要导入的-待处理)'!I:I&amp;'4.1指令性任务（前端查询结果） (需要导入的-待处理)'!J:J,'4.1指令性任务（前端查询结果） (需要导入的-待处理)'!A:A),2,)</f>
        <v>2011</v>
      </c>
      <c r="C230" s="7" t="s">
        <v>801</v>
      </c>
      <c r="D230" s="7" t="s">
        <v>20</v>
      </c>
      <c r="E230" s="7" t="s">
        <v>518</v>
      </c>
      <c r="F230" t="str">
        <f>VLOOKUP(E230,[1]Sheet1!$A:$B,2,)</f>
        <v>kangzhuang</v>
      </c>
      <c r="G230" s="1" t="s">
        <v>519</v>
      </c>
      <c r="H230" t="str">
        <f t="array" ref="H230">VLOOKUP(C230&amp;"1",IF({1,0},'4.1指令性任务（前端查询结果） (需要导入的-待处理)'!H:H&amp;'4.1指令性任务（前端查询结果） (需要导入的-待处理)'!N:N,'4.1指令性任务（前端查询结果） (需要导入的-待处理)'!B:B),2,)</f>
        <v>彭劲松</v>
      </c>
      <c r="I230" t="str">
        <f>VLOOKUP(H230,'4.1指令性任务（前端查询结果） (需要导入的-待处理)'!B:E,3,)</f>
        <v>pengjingsong</v>
      </c>
      <c r="J230" t="str">
        <f t="array" ref="J230">VLOOKUP(C230&amp;D230&amp;E230,IF({1,0},'4.1指令性任务（前端查询结果） (需要导入的-待处理)'!H:H&amp;'4.1指令性任务（前端查询结果） (需要导入的-待处理)'!I:I&amp;'4.1指令性任务（前端查询结果） (需要导入的-待处理)'!J:J,'4.1指令性任务（前端查询结果） (需要导入的-待处理)'!K:K),2,)</f>
        <v>2011-12-07 </v>
      </c>
      <c r="K230" t="str">
        <f t="array" ref="K230">VLOOKUP(C230&amp;D230&amp;E230,IF({1,0},'4.1指令性任务（前端查询结果） (需要导入的-待处理)'!H:H&amp;'4.1指令性任务（前端查询结果） (需要导入的-待处理)'!I:I&amp;'4.1指令性任务（前端查询结果） (需要导入的-待处理)'!J:J,'4.1指令性任务（前端查询结果） (需要导入的-待处理)'!L:L),2,)</f>
        <v>2011-12-09 </v>
      </c>
      <c r="N230" t="s">
        <v>802</v>
      </c>
      <c r="O230" t="s">
        <v>27</v>
      </c>
      <c r="P230" t="s">
        <v>28</v>
      </c>
      <c r="Q230" t="str">
        <f t="shared" si="3"/>
        <v>pengjingsong(10)</v>
      </c>
    </row>
    <row r="231" spans="2:17">
      <c r="B231" t="str">
        <f t="array" ref="B231">VLOOKUP(C231&amp;D231&amp;E231,IF({1,0},'4.1指令性任务（前端查询结果） (需要导入的-待处理)'!H:H&amp;'4.1指令性任务（前端查询结果） (需要导入的-待处理)'!I:I&amp;'4.1指令性任务（前端查询结果） (需要导入的-待处理)'!J:J,'4.1指令性任务（前端查询结果） (需要导入的-待处理)'!A:A),2,)</f>
        <v>2011</v>
      </c>
      <c r="C231" s="7" t="s">
        <v>803</v>
      </c>
      <c r="D231" s="7" t="s">
        <v>20</v>
      </c>
      <c r="E231" s="7" t="s">
        <v>39</v>
      </c>
      <c r="F231" t="str">
        <f>VLOOKUP(E231,[1]Sheet1!$A:$B,2,)</f>
        <v>zhangbo</v>
      </c>
      <c r="G231" s="1" t="s">
        <v>40</v>
      </c>
      <c r="H231" t="str">
        <f t="array" ref="H231">VLOOKUP(C231&amp;"1",IF({1,0},'4.1指令性任务（前端查询结果） (需要导入的-待处理)'!H:H&amp;'4.1指令性任务（前端查询结果） (需要导入的-待处理)'!N:N,'4.1指令性任务（前端查询结果） (需要导入的-待处理)'!B:B),2,)</f>
        <v>彭劲松</v>
      </c>
      <c r="I231" t="str">
        <f>VLOOKUP(H231,'4.1指令性任务（前端查询结果） (需要导入的-待处理)'!B:E,3,)</f>
        <v>pengjingsong</v>
      </c>
      <c r="J231" t="str">
        <f t="array" ref="J231">VLOOKUP(C231&amp;D231&amp;E231,IF({1,0},'4.1指令性任务（前端查询结果） (需要导入的-待处理)'!H:H&amp;'4.1指令性任务（前端查询结果） (需要导入的-待处理)'!I:I&amp;'4.1指令性任务（前端查询结果） (需要导入的-待处理)'!J:J,'4.1指令性任务（前端查询结果） (需要导入的-待处理)'!K:K),2,)</f>
        <v>2011-08-16 </v>
      </c>
      <c r="K231" t="str">
        <f t="array" ref="K231">VLOOKUP(C231&amp;D231&amp;E231,IF({1,0},'4.1指令性任务（前端查询结果） (需要导入的-待处理)'!H:H&amp;'4.1指令性任务（前端查询结果） (需要导入的-待处理)'!I:I&amp;'4.1指令性任务（前端查询结果） (需要导入的-待处理)'!J:J,'4.1指令性任务（前端查询结果） (需要导入的-待处理)'!L:L),2,)</f>
        <v>2011-09-01 </v>
      </c>
      <c r="N231" t="s">
        <v>805</v>
      </c>
      <c r="O231" t="s">
        <v>27</v>
      </c>
      <c r="P231" t="s">
        <v>28</v>
      </c>
      <c r="Q231" t="str">
        <f t="shared" si="3"/>
        <v>pengjingsong(10)</v>
      </c>
    </row>
    <row r="232" spans="2:17">
      <c r="B232" t="str">
        <f t="array" ref="B232">VLOOKUP(C232&amp;D232&amp;E232,IF({1,0},'4.1指令性任务（前端查询结果） (需要导入的-待处理)'!H:H&amp;'4.1指令性任务（前端查询结果） (需要导入的-待处理)'!I:I&amp;'4.1指令性任务（前端查询结果） (需要导入的-待处理)'!J:J,'4.1指令性任务（前端查询结果） (需要导入的-待处理)'!A:A),2,)</f>
        <v>2011</v>
      </c>
      <c r="C232" s="7" t="s">
        <v>806</v>
      </c>
      <c r="D232" s="7" t="s">
        <v>48</v>
      </c>
      <c r="E232" s="7" t="s">
        <v>21</v>
      </c>
      <c r="F232" t="e">
        <f>VLOOKUP(E232,[1]Sheet1!$A:$B,2,)</f>
        <v>#N/A</v>
      </c>
      <c r="G232" s="1" t="s">
        <v>22</v>
      </c>
      <c r="H232" t="str">
        <f t="array" ref="H232">VLOOKUP(C232&amp;"1",IF({1,0},'4.1指令性任务（前端查询结果） (需要导入的-待处理)'!H:H&amp;'4.1指令性任务（前端查询结果） (需要导入的-待处理)'!N:N,'4.1指令性任务（前端查询结果） (需要导入的-待处理)'!B:B),2,)</f>
        <v>蒲奇军</v>
      </c>
      <c r="I232" t="str">
        <f>VLOOKUP(H232,'4.1指令性任务（前端查询结果） (需要导入的-待处理)'!B:E,3,)</f>
        <v>puqijun</v>
      </c>
      <c r="J232" t="str">
        <f t="array" ref="J232">VLOOKUP(C232&amp;D232&amp;E232,IF({1,0},'4.1指令性任务（前端查询结果） (需要导入的-待处理)'!H:H&amp;'4.1指令性任务（前端查询结果） (需要导入的-待处理)'!I:I&amp;'4.1指令性任务（前端查询结果） (需要导入的-待处理)'!J:J,'4.1指令性任务（前端查询结果） (需要导入的-待处理)'!K:K),2,)</f>
        <v>2011-03-30 </v>
      </c>
      <c r="K232" t="str">
        <f t="array" ref="K232">VLOOKUP(C232&amp;D232&amp;E232,IF({1,0},'4.1指令性任务（前端查询结果） (需要导入的-待处理)'!H:H&amp;'4.1指令性任务（前端查询结果） (需要导入的-待处理)'!I:I&amp;'4.1指令性任务（前端查询结果） (需要导入的-待处理)'!J:J,'4.1指令性任务（前端查询结果） (需要导入的-待处理)'!L:L),2,)</f>
        <v>2011-03-31 </v>
      </c>
      <c r="N232" t="s">
        <v>808</v>
      </c>
      <c r="O232" t="s">
        <v>27</v>
      </c>
      <c r="P232" t="s">
        <v>28</v>
      </c>
      <c r="Q232" t="str">
        <f t="shared" si="3"/>
        <v>puqijun(20)</v>
      </c>
    </row>
    <row r="233" spans="2:17">
      <c r="B233" t="str">
        <f t="array" ref="B233">VLOOKUP(C233&amp;D233&amp;E233,IF({1,0},'4.1指令性任务（前端查询结果） (需要导入的-待处理)'!H:H&amp;'4.1指令性任务（前端查询结果） (需要导入的-待处理)'!I:I&amp;'4.1指令性任务（前端查询结果） (需要导入的-待处理)'!J:J,'4.1指令性任务（前端查询结果） (需要导入的-待处理)'!A:A),2,)</f>
        <v>2011</v>
      </c>
      <c r="C233" s="7" t="s">
        <v>809</v>
      </c>
      <c r="D233" s="7" t="s">
        <v>48</v>
      </c>
      <c r="E233" s="7" t="s">
        <v>21</v>
      </c>
      <c r="F233" t="e">
        <f>VLOOKUP(E233,[1]Sheet1!$A:$B,2,)</f>
        <v>#N/A</v>
      </c>
      <c r="G233" s="1" t="s">
        <v>22</v>
      </c>
      <c r="H233" t="str">
        <f t="array" ref="H233">VLOOKUP(C233&amp;"1",IF({1,0},'4.1指令性任务（前端查询结果） (需要导入的-待处理)'!H:H&amp;'4.1指令性任务（前端查询结果） (需要导入的-待处理)'!N:N,'4.1指令性任务（前端查询结果） (需要导入的-待处理)'!B:B),2,)</f>
        <v>蒲奇军</v>
      </c>
      <c r="I233" t="str">
        <f>VLOOKUP(H233,'4.1指令性任务（前端查询结果） (需要导入的-待处理)'!B:E,3,)</f>
        <v>puqijun</v>
      </c>
      <c r="J233" t="str">
        <f t="array" ref="J233">VLOOKUP(C233&amp;D233&amp;E233,IF({1,0},'4.1指令性任务（前端查询结果） (需要导入的-待处理)'!H:H&amp;'4.1指令性任务（前端查询结果） (需要导入的-待处理)'!I:I&amp;'4.1指令性任务（前端查询结果） (需要导入的-待处理)'!J:J,'4.1指令性任务（前端查询结果） (需要导入的-待处理)'!K:K),2,)</f>
        <v>2011-04-20 </v>
      </c>
      <c r="K233" t="str">
        <f t="array" ref="K233">VLOOKUP(C233&amp;D233&amp;E233,IF({1,0},'4.1指令性任务（前端查询结果） (需要导入的-待处理)'!H:H&amp;'4.1指令性任务（前端查询结果） (需要导入的-待处理)'!I:I&amp;'4.1指令性任务（前端查询结果） (需要导入的-待处理)'!J:J,'4.1指令性任务（前端查询结果） (需要导入的-待处理)'!L:L),2,)</f>
        <v>2011-04-25 </v>
      </c>
      <c r="N233" t="s">
        <v>419</v>
      </c>
      <c r="O233" t="s">
        <v>27</v>
      </c>
      <c r="P233" t="s">
        <v>28</v>
      </c>
      <c r="Q233" t="str">
        <f t="shared" si="3"/>
        <v>puqijun(20)</v>
      </c>
    </row>
    <row r="234" spans="2:17">
      <c r="B234" t="str">
        <f t="array" ref="B234">VLOOKUP(C234&amp;D234&amp;E234,IF({1,0},'4.1指令性任务（前端查询结果） (需要导入的-待处理)'!H:H&amp;'4.1指令性任务（前端查询结果） (需要导入的-待处理)'!I:I&amp;'4.1指令性任务（前端查询结果） (需要导入的-待处理)'!J:J,'4.1指令性任务（前端查询结果） (需要导入的-待处理)'!A:A),2,)</f>
        <v>2011</v>
      </c>
      <c r="C234" s="7" t="s">
        <v>811</v>
      </c>
      <c r="D234" s="7" t="s">
        <v>48</v>
      </c>
      <c r="E234" s="7" t="s">
        <v>21</v>
      </c>
      <c r="F234" t="e">
        <f>VLOOKUP(E234,[1]Sheet1!$A:$B,2,)</f>
        <v>#N/A</v>
      </c>
      <c r="G234" s="1" t="s">
        <v>22</v>
      </c>
      <c r="H234" t="str">
        <f t="array" ref="H234">VLOOKUP(C234&amp;"1",IF({1,0},'4.1指令性任务（前端查询结果） (需要导入的-待处理)'!H:H&amp;'4.1指令性任务（前端查询结果） (需要导入的-待处理)'!N:N,'4.1指令性任务（前端查询结果） (需要导入的-待处理)'!B:B),2,)</f>
        <v>蒲奇军</v>
      </c>
      <c r="I234" t="str">
        <f>VLOOKUP(H234,'4.1指令性任务（前端查询结果） (需要导入的-待处理)'!B:E,3,)</f>
        <v>puqijun</v>
      </c>
      <c r="J234" t="str">
        <f t="array" ref="J234">VLOOKUP(C234&amp;D234&amp;E234,IF({1,0},'4.1指令性任务（前端查询结果） (需要导入的-待处理)'!H:H&amp;'4.1指令性任务（前端查询结果） (需要导入的-待处理)'!I:I&amp;'4.1指令性任务（前端查询结果） (需要导入的-待处理)'!J:J,'4.1指令性任务（前端查询结果） (需要导入的-待处理)'!K:K),2,)</f>
        <v>2011-04-20 </v>
      </c>
      <c r="K234" t="str">
        <f t="array" ref="K234">VLOOKUP(C234&amp;D234&amp;E234,IF({1,0},'4.1指令性任务（前端查询结果） (需要导入的-待处理)'!H:H&amp;'4.1指令性任务（前端查询结果） (需要导入的-待处理)'!I:I&amp;'4.1指令性任务（前端查询结果） (需要导入的-待处理)'!J:J,'4.1指令性任务（前端查询结果） (需要导入的-待处理)'!L:L),2,)</f>
        <v>2011-04-22 </v>
      </c>
      <c r="N234" t="s">
        <v>419</v>
      </c>
      <c r="O234" t="s">
        <v>27</v>
      </c>
      <c r="P234" t="s">
        <v>28</v>
      </c>
      <c r="Q234" t="str">
        <f t="shared" si="3"/>
        <v>puqijun(20)</v>
      </c>
    </row>
    <row r="235" spans="2:17">
      <c r="B235" t="str">
        <f t="array" ref="B235">VLOOKUP(C235&amp;D235&amp;E235,IF({1,0},'4.1指令性任务（前端查询结果） (需要导入的-待处理)'!H:H&amp;'4.1指令性任务（前端查询结果） (需要导入的-待处理)'!I:I&amp;'4.1指令性任务（前端查询结果） (需要导入的-待处理)'!J:J,'4.1指令性任务（前端查询结果） (需要导入的-待处理)'!A:A),2,)</f>
        <v>2011</v>
      </c>
      <c r="C235" s="7" t="s">
        <v>813</v>
      </c>
      <c r="D235" s="7" t="s">
        <v>48</v>
      </c>
      <c r="E235" s="7" t="s">
        <v>21</v>
      </c>
      <c r="F235" t="e">
        <f>VLOOKUP(E235,[1]Sheet1!$A:$B,2,)</f>
        <v>#N/A</v>
      </c>
      <c r="G235" s="1" t="s">
        <v>22</v>
      </c>
      <c r="H235" t="str">
        <f t="array" ref="H235">VLOOKUP(C235&amp;"1",IF({1,0},'4.1指令性任务（前端查询结果） (需要导入的-待处理)'!H:H&amp;'4.1指令性任务（前端查询结果） (需要导入的-待处理)'!N:N,'4.1指令性任务（前端查询结果） (需要导入的-待处理)'!B:B),2,)</f>
        <v>蒲奇军</v>
      </c>
      <c r="I235" t="str">
        <f>VLOOKUP(H235,'4.1指令性任务（前端查询结果） (需要导入的-待处理)'!B:E,3,)</f>
        <v>puqijun</v>
      </c>
      <c r="J235" t="str">
        <f t="array" ref="J235">VLOOKUP(C235&amp;D235&amp;E235,IF({1,0},'4.1指令性任务（前端查询结果） (需要导入的-待处理)'!H:H&amp;'4.1指令性任务（前端查询结果） (需要导入的-待处理)'!I:I&amp;'4.1指令性任务（前端查询结果） (需要导入的-待处理)'!J:J,'4.1指令性任务（前端查询结果） (需要导入的-待处理)'!K:K),2,)</f>
        <v>2011-08-15 </v>
      </c>
      <c r="K235" t="str">
        <f t="array" ref="K235">VLOOKUP(C235&amp;D235&amp;E235,IF({1,0},'4.1指令性任务（前端查询结果） (需要导入的-待处理)'!H:H&amp;'4.1指令性任务（前端查询结果） (需要导入的-待处理)'!I:I&amp;'4.1指令性任务（前端查询结果） (需要导入的-待处理)'!J:J,'4.1指令性任务（前端查询结果） (需要导入的-待处理)'!L:L),2,)</f>
        <v>2011-08-21 </v>
      </c>
      <c r="N235" t="s">
        <v>419</v>
      </c>
      <c r="O235" t="s">
        <v>27</v>
      </c>
      <c r="P235" t="s">
        <v>28</v>
      </c>
      <c r="Q235" t="str">
        <f t="shared" si="3"/>
        <v>puqijun(20)</v>
      </c>
    </row>
    <row r="236" spans="2:17">
      <c r="B236" t="str">
        <f t="array" ref="B236">VLOOKUP(C236&amp;D236&amp;E236,IF({1,0},'4.1指令性任务（前端查询结果） (需要导入的-待处理)'!H:H&amp;'4.1指令性任务（前端查询结果） (需要导入的-待处理)'!I:I&amp;'4.1指令性任务（前端查询结果） (需要导入的-待处理)'!J:J,'4.1指令性任务（前端查询结果） (需要导入的-待处理)'!A:A),2,)</f>
        <v>2011</v>
      </c>
      <c r="C236" s="7" t="s">
        <v>815</v>
      </c>
      <c r="D236" s="7" t="s">
        <v>48</v>
      </c>
      <c r="E236" s="7" t="s">
        <v>21</v>
      </c>
      <c r="F236" t="e">
        <f>VLOOKUP(E236,[1]Sheet1!$A:$B,2,)</f>
        <v>#N/A</v>
      </c>
      <c r="G236" s="1" t="s">
        <v>22</v>
      </c>
      <c r="H236" t="str">
        <f t="array" ref="H236">VLOOKUP(C236&amp;"1",IF({1,0},'4.1指令性任务（前端查询结果） (需要导入的-待处理)'!H:H&amp;'4.1指令性任务（前端查询结果） (需要导入的-待处理)'!N:N,'4.1指令性任务（前端查询结果） (需要导入的-待处理)'!B:B),2,)</f>
        <v>钱明亮</v>
      </c>
      <c r="I236" t="str">
        <f>VLOOKUP(H236,'4.1指令性任务（前端查询结果） (需要导入的-待处理)'!B:E,3,)</f>
        <v>qianmingliang</v>
      </c>
      <c r="J236" t="str">
        <f t="array" ref="J236">VLOOKUP(C236&amp;D236&amp;E236,IF({1,0},'4.1指令性任务（前端查询结果） (需要导入的-待处理)'!H:H&amp;'4.1指令性任务（前端查询结果） (需要导入的-待处理)'!I:I&amp;'4.1指令性任务（前端查询结果） (需要导入的-待处理)'!J:J,'4.1指令性任务（前端查询结果） (需要导入的-待处理)'!K:K),2,)</f>
        <v>2011-04-08 </v>
      </c>
      <c r="K236" t="str">
        <f t="array" ref="K236">VLOOKUP(C236&amp;D236&amp;E236,IF({1,0},'4.1指令性任务（前端查询结果） (需要导入的-待处理)'!H:H&amp;'4.1指令性任务（前端查询结果） (需要导入的-待处理)'!I:I&amp;'4.1指令性任务（前端查询结果） (需要导入的-待处理)'!J:J,'4.1指令性任务（前端查询结果） (需要导入的-待处理)'!L:L),2,)</f>
        <v>2011-04-12 </v>
      </c>
      <c r="N236" t="s">
        <v>819</v>
      </c>
      <c r="O236" t="s">
        <v>27</v>
      </c>
      <c r="P236" t="s">
        <v>28</v>
      </c>
      <c r="Q236" t="str">
        <f t="shared" si="3"/>
        <v>qianmingliang(20)</v>
      </c>
    </row>
    <row r="237" spans="2:17">
      <c r="B237" t="str">
        <f t="array" ref="B237">VLOOKUP(C237&amp;D237&amp;E237,IF({1,0},'4.1指令性任务（前端查询结果） (需要导入的-待处理)'!H:H&amp;'4.1指令性任务（前端查询结果） (需要导入的-待处理)'!I:I&amp;'4.1指令性任务（前端查询结果） (需要导入的-待处理)'!J:J,'4.1指令性任务（前端查询结果） (需要导入的-待处理)'!A:A),2,)</f>
        <v>2011</v>
      </c>
      <c r="C237" s="7" t="s">
        <v>821</v>
      </c>
      <c r="D237" s="7" t="s">
        <v>48</v>
      </c>
      <c r="E237" s="7" t="s">
        <v>21</v>
      </c>
      <c r="F237" t="e">
        <f>VLOOKUP(E237,[1]Sheet1!$A:$B,2,)</f>
        <v>#N/A</v>
      </c>
      <c r="G237" s="1" t="s">
        <v>22</v>
      </c>
      <c r="H237" t="str">
        <f t="array" ref="H237">VLOOKUP(C237&amp;"1",IF({1,0},'4.1指令性任务（前端查询结果） (需要导入的-待处理)'!H:H&amp;'4.1指令性任务（前端查询结果） (需要导入的-待处理)'!N:N,'4.1指令性任务（前端查询结果） (需要导入的-待处理)'!B:B),2,)</f>
        <v>钱明亮</v>
      </c>
      <c r="I237" t="str">
        <f>VLOOKUP(H237,'4.1指令性任务（前端查询结果） (需要导入的-待处理)'!B:E,3,)</f>
        <v>qianmingliang</v>
      </c>
      <c r="J237" t="str">
        <f t="array" ref="J237">VLOOKUP(C237&amp;D237&amp;E237,IF({1,0},'4.1指令性任务（前端查询结果） (需要导入的-待处理)'!H:H&amp;'4.1指令性任务（前端查询结果） (需要导入的-待处理)'!I:I&amp;'4.1指令性任务（前端查询结果） (需要导入的-待处理)'!J:J,'4.1指令性任务（前端查询结果） (需要导入的-待处理)'!K:K),2,)</f>
        <v>2011-08-11 </v>
      </c>
      <c r="K237" t="str">
        <f t="array" ref="K237">VLOOKUP(C237&amp;D237&amp;E237,IF({1,0},'4.1指令性任务（前端查询结果） (需要导入的-待处理)'!H:H&amp;'4.1指令性任务（前端查询结果） (需要导入的-待处理)'!I:I&amp;'4.1指令性任务（前端查询结果） (需要导入的-待处理)'!J:J,'4.1指令性任务（前端查询结果） (需要导入的-待处理)'!L:L),2,)</f>
        <v>2011-08-19 </v>
      </c>
      <c r="N237" t="s">
        <v>819</v>
      </c>
      <c r="O237" t="s">
        <v>27</v>
      </c>
      <c r="P237" t="s">
        <v>28</v>
      </c>
      <c r="Q237" t="str">
        <f t="shared" si="3"/>
        <v>qianmingliang(20)</v>
      </c>
    </row>
    <row r="238" spans="2:17">
      <c r="B238" t="str">
        <f t="array" ref="B238">VLOOKUP(C238&amp;D238&amp;E238,IF({1,0},'4.1指令性任务（前端查询结果） (需要导入的-待处理)'!H:H&amp;'4.1指令性任务（前端查询结果） (需要导入的-待处理)'!I:I&amp;'4.1指令性任务（前端查询结果） (需要导入的-待处理)'!J:J,'4.1指令性任务（前端查询结果） (需要导入的-待处理)'!A:A),2,)</f>
        <v>2011</v>
      </c>
      <c r="C238" s="7" t="s">
        <v>823</v>
      </c>
      <c r="D238" s="7" t="s">
        <v>48</v>
      </c>
      <c r="E238" s="7" t="s">
        <v>21</v>
      </c>
      <c r="F238" t="e">
        <f>VLOOKUP(E238,[1]Sheet1!$A:$B,2,)</f>
        <v>#N/A</v>
      </c>
      <c r="G238" s="1" t="s">
        <v>22</v>
      </c>
      <c r="H238" t="str">
        <f t="array" ref="H238">VLOOKUP(C238&amp;"1",IF({1,0},'4.1指令性任务（前端查询结果） (需要导入的-待处理)'!H:H&amp;'4.1指令性任务（前端查询结果） (需要导入的-待处理)'!N:N,'4.1指令性任务（前端查询结果） (需要导入的-待处理)'!B:B),2,)</f>
        <v>孙元明</v>
      </c>
      <c r="I238" t="str">
        <f>VLOOKUP(H238,'4.1指令性任务（前端查询结果） (需要导入的-待处理)'!B:E,3,)</f>
        <v>sunyuanming</v>
      </c>
      <c r="J238" t="str">
        <f t="array" ref="J238">VLOOKUP(C238&amp;D238&amp;E238,IF({1,0},'4.1指令性任务（前端查询结果） (需要导入的-待处理)'!H:H&amp;'4.1指令性任务（前端查询结果） (需要导入的-待处理)'!I:I&amp;'4.1指令性任务（前端查询结果） (需要导入的-待处理)'!J:J,'4.1指令性任务（前端查询结果） (需要导入的-待处理)'!K:K),2,)</f>
        <v>2011-04-20 </v>
      </c>
      <c r="K238" t="str">
        <f t="array" ref="K238">VLOOKUP(C238&amp;D238&amp;E238,IF({1,0},'4.1指令性任务（前端查询结果） (需要导入的-待处理)'!H:H&amp;'4.1指令性任务（前端查询结果） (需要导入的-待处理)'!I:I&amp;'4.1指令性任务（前端查询结果） (需要导入的-待处理)'!J:J,'4.1指令性任务（前端查询结果） (需要导入的-待处理)'!L:L),2,)</f>
        <v>2011-04-25 </v>
      </c>
      <c r="N238" t="s">
        <v>138</v>
      </c>
      <c r="O238" t="s">
        <v>27</v>
      </c>
      <c r="P238" t="s">
        <v>28</v>
      </c>
      <c r="Q238" t="str">
        <f t="shared" si="3"/>
        <v>sunyuanming(20)</v>
      </c>
    </row>
    <row r="239" spans="2:17">
      <c r="B239" t="str">
        <f t="array" ref="B239">VLOOKUP(C239&amp;D239&amp;E239,IF({1,0},'4.1指令性任务（前端查询结果） (需要导入的-待处理)'!H:H&amp;'4.1指令性任务（前端查询结果） (需要导入的-待处理)'!I:I&amp;'4.1指令性任务（前端查询结果） (需要导入的-待处理)'!J:J,'4.1指令性任务（前端查询结果） (需要导入的-待处理)'!A:A),2,)</f>
        <v>2011</v>
      </c>
      <c r="C239" s="7" t="s">
        <v>824</v>
      </c>
      <c r="D239" s="7" t="s">
        <v>48</v>
      </c>
      <c r="E239" s="7" t="s">
        <v>21</v>
      </c>
      <c r="F239" t="e">
        <f>VLOOKUP(E239,[1]Sheet1!$A:$B,2,)</f>
        <v>#N/A</v>
      </c>
      <c r="G239" s="1" t="s">
        <v>22</v>
      </c>
      <c r="H239" t="str">
        <f t="array" ref="H239">VLOOKUP(C239&amp;"1",IF({1,0},'4.1指令性任务（前端查询结果） (需要导入的-待处理)'!H:H&amp;'4.1指令性任务（前端查询结果） (需要导入的-待处理)'!N:N,'4.1指令性任务（前端查询结果） (需要导入的-待处理)'!B:B),2,)</f>
        <v>孙元明</v>
      </c>
      <c r="I239" t="str">
        <f>VLOOKUP(H239,'4.1指令性任务（前端查询结果） (需要导入的-待处理)'!B:E,3,)</f>
        <v>sunyuanming</v>
      </c>
      <c r="J239" t="str">
        <f t="array" ref="J239">VLOOKUP(C239&amp;D239&amp;E239,IF({1,0},'4.1指令性任务（前端查询结果） (需要导入的-待处理)'!H:H&amp;'4.1指令性任务（前端查询结果） (需要导入的-待处理)'!I:I&amp;'4.1指令性任务（前端查询结果） (需要导入的-待处理)'!J:J,'4.1指令性任务（前端查询结果） (需要导入的-待处理)'!K:K),2,)</f>
        <v>2011-04-21 </v>
      </c>
      <c r="K239" t="str">
        <f t="array" ref="K239">VLOOKUP(C239&amp;D239&amp;E239,IF({1,0},'4.1指令性任务（前端查询结果） (需要导入的-待处理)'!H:H&amp;'4.1指令性任务（前端查询结果） (需要导入的-待处理)'!I:I&amp;'4.1指令性任务（前端查询结果） (需要导入的-待处理)'!J:J,'4.1指令性任务（前端查询结果） (需要导入的-待处理)'!L:L),2,)</f>
        <v>2011-04-22 </v>
      </c>
      <c r="N239" t="s">
        <v>138</v>
      </c>
      <c r="O239" t="s">
        <v>27</v>
      </c>
      <c r="P239" t="s">
        <v>28</v>
      </c>
      <c r="Q239" t="str">
        <f t="shared" si="3"/>
        <v>sunyuanming(20)</v>
      </c>
    </row>
    <row r="240" spans="2:17">
      <c r="B240" t="str">
        <f t="array" ref="B240">VLOOKUP(C240&amp;D240&amp;E240,IF({1,0},'4.1指令性任务（前端查询结果） (需要导入的-待处理)'!H:H&amp;'4.1指令性任务（前端查询结果） (需要导入的-待处理)'!I:I&amp;'4.1指令性任务（前端查询结果） (需要导入的-待处理)'!J:J,'4.1指令性任务（前端查询结果） (需要导入的-待处理)'!A:A),2,)</f>
        <v>2011</v>
      </c>
      <c r="C240" s="7" t="s">
        <v>826</v>
      </c>
      <c r="D240" s="7" t="s">
        <v>48</v>
      </c>
      <c r="E240" s="7" t="s">
        <v>21</v>
      </c>
      <c r="F240" t="e">
        <f>VLOOKUP(E240,[1]Sheet1!$A:$B,2,)</f>
        <v>#N/A</v>
      </c>
      <c r="G240" s="1" t="s">
        <v>22</v>
      </c>
      <c r="H240" t="str">
        <f t="array" ref="H240">VLOOKUP(C240&amp;"1",IF({1,0},'4.1指令性任务（前端查询结果） (需要导入的-待处理)'!H:H&amp;'4.1指令性任务（前端查询结果） (需要导入的-待处理)'!N:N,'4.1指令性任务（前端查询结果） (需要导入的-待处理)'!B:B),2,)</f>
        <v>田代贵</v>
      </c>
      <c r="I240" t="str">
        <f>VLOOKUP(H240,'4.1指令性任务（前端查询结果） (需要导入的-待处理)'!B:E,3,)</f>
        <v>tiandaigui</v>
      </c>
      <c r="J240" t="str">
        <f t="array" ref="J240">VLOOKUP(C240&amp;D240&amp;E240,IF({1,0},'4.1指令性任务（前端查询结果） (需要导入的-待处理)'!H:H&amp;'4.1指令性任务（前端查询结果） (需要导入的-待处理)'!I:I&amp;'4.1指令性任务（前端查询结果） (需要导入的-待处理)'!J:J,'4.1指令性任务（前端查询结果） (需要导入的-待处理)'!K:K),2,)</f>
        <v>2011-04-18 </v>
      </c>
      <c r="K240" t="str">
        <f t="array" ref="K240">VLOOKUP(C240&amp;D240&amp;E240,IF({1,0},'4.1指令性任务（前端查询结果） (需要导入的-待处理)'!H:H&amp;'4.1指令性任务（前端查询结果） (需要导入的-待处理)'!I:I&amp;'4.1指令性任务（前端查询结果） (需要导入的-待处理)'!J:J,'4.1指令性任务（前端查询结果） (需要导入的-待处理)'!L:L),2,)</f>
        <v>2011-04-20 </v>
      </c>
      <c r="N240" t="s">
        <v>152</v>
      </c>
      <c r="O240" t="s">
        <v>27</v>
      </c>
      <c r="P240" t="s">
        <v>28</v>
      </c>
      <c r="Q240" t="str">
        <f t="shared" si="3"/>
        <v>tiandaigui(20)</v>
      </c>
    </row>
    <row r="241" spans="2:17">
      <c r="B241" t="str">
        <f t="array" ref="B241">VLOOKUP(C241&amp;D241&amp;E241,IF({1,0},'4.1指令性任务（前端查询结果） (需要导入的-待处理)'!H:H&amp;'4.1指令性任务（前端查询结果） (需要导入的-待处理)'!I:I&amp;'4.1指令性任务（前端查询结果） (需要导入的-待处理)'!J:J,'4.1指令性任务（前端查询结果） (需要导入的-待处理)'!A:A),2,)</f>
        <v>2011</v>
      </c>
      <c r="C241" s="7" t="s">
        <v>827</v>
      </c>
      <c r="D241" s="7" t="s">
        <v>48</v>
      </c>
      <c r="E241" s="7" t="s">
        <v>21</v>
      </c>
      <c r="F241" t="e">
        <f>VLOOKUP(E241,[1]Sheet1!$A:$B,2,)</f>
        <v>#N/A</v>
      </c>
      <c r="G241" s="1" t="s">
        <v>22</v>
      </c>
      <c r="H241" t="str">
        <f t="array" ref="H241">VLOOKUP(C241&amp;"1",IF({1,0},'4.1指令性任务（前端查询结果） (需要导入的-待处理)'!H:H&amp;'4.1指令性任务（前端查询结果） (需要导入的-待处理)'!N:N,'4.1指令性任务（前端查询结果） (需要导入的-待处理)'!B:B),2,)</f>
        <v>田代贵</v>
      </c>
      <c r="I241" t="str">
        <f>VLOOKUP(H241,'4.1指令性任务（前端查询结果） (需要导入的-待处理)'!B:E,3,)</f>
        <v>tiandaigui</v>
      </c>
      <c r="J241" t="str">
        <f t="array" ref="J241">VLOOKUP(C241&amp;D241&amp;E241,IF({1,0},'4.1指令性任务（前端查询结果） (需要导入的-待处理)'!H:H&amp;'4.1指令性任务（前端查询结果） (需要导入的-待处理)'!I:I&amp;'4.1指令性任务（前端查询结果） (需要导入的-待处理)'!J:J,'4.1指令性任务（前端查询结果） (需要导入的-待处理)'!K:K),2,)</f>
        <v>2011-08-12 </v>
      </c>
      <c r="K241" t="str">
        <f t="array" ref="K241">VLOOKUP(C241&amp;D241&amp;E241,IF({1,0},'4.1指令性任务（前端查询结果） (需要导入的-待处理)'!H:H&amp;'4.1指令性任务（前端查询结果） (需要导入的-待处理)'!I:I&amp;'4.1指令性任务（前端查询结果） (需要导入的-待处理)'!J:J,'4.1指令性任务（前端查询结果） (需要导入的-待处理)'!L:L),2,)</f>
        <v>2011-08-15 </v>
      </c>
      <c r="N241" t="s">
        <v>152</v>
      </c>
      <c r="O241" t="s">
        <v>27</v>
      </c>
      <c r="P241" t="s">
        <v>28</v>
      </c>
      <c r="Q241" t="str">
        <f t="shared" si="3"/>
        <v>tiandaigui(20)</v>
      </c>
    </row>
    <row r="242" spans="2:17">
      <c r="B242" t="str">
        <f t="array" ref="B242">VLOOKUP(C242&amp;D242&amp;E242,IF({1,0},'4.1指令性任务（前端查询结果） (需要导入的-待处理)'!H:H&amp;'4.1指令性任务（前端查询结果） (需要导入的-待处理)'!I:I&amp;'4.1指令性任务（前端查询结果） (需要导入的-待处理)'!J:J,'4.1指令性任务（前端查询结果） (需要导入的-待处理)'!A:A),2,)</f>
        <v>2011</v>
      </c>
      <c r="C242" s="7" t="s">
        <v>828</v>
      </c>
      <c r="D242" s="7" t="s">
        <v>20</v>
      </c>
      <c r="E242" s="7" t="s">
        <v>21</v>
      </c>
      <c r="F242" t="e">
        <f>VLOOKUP(E242,[1]Sheet1!$A:$B,2,)</f>
        <v>#N/A</v>
      </c>
      <c r="G242" s="1" t="s">
        <v>22</v>
      </c>
      <c r="H242" t="str">
        <f t="array" ref="H242">VLOOKUP(C242&amp;"1",IF({1,0},'4.1指令性任务（前端查询结果） (需要导入的-待处理)'!H:H&amp;'4.1指令性任务（前端查询结果） (需要导入的-待处理)'!N:N,'4.1指令性任务（前端查询结果） (需要导入的-待处理)'!B:B),2,)</f>
        <v>田代贵</v>
      </c>
      <c r="I242" t="str">
        <f>VLOOKUP(H242,'4.1指令性任务（前端查询结果） (需要导入的-待处理)'!B:E,3,)</f>
        <v>tiandaigui</v>
      </c>
      <c r="J242" t="str">
        <f t="array" ref="J242">VLOOKUP(C242&amp;D242&amp;E242,IF({1,0},'4.1指令性任务（前端查询结果） (需要导入的-待处理)'!H:H&amp;'4.1指令性任务（前端查询结果） (需要导入的-待处理)'!I:I&amp;'4.1指令性任务（前端查询结果） (需要导入的-待处理)'!J:J,'4.1指令性任务（前端查询结果） (需要导入的-待处理)'!K:K),2,)</f>
        <v>2011-11-11 </v>
      </c>
      <c r="K242" t="str">
        <f t="array" ref="K242">VLOOKUP(C242&amp;D242&amp;E242,IF({1,0},'4.1指令性任务（前端查询结果） (需要导入的-待处理)'!H:H&amp;'4.1指令性任务（前端查询结果） (需要导入的-待处理)'!I:I&amp;'4.1指令性任务（前端查询结果） (需要导入的-待处理)'!J:J,'4.1指令性任务（前端查询结果） (需要导入的-待处理)'!L:L),2,)</f>
        <v>2011-11-14 </v>
      </c>
      <c r="N242" t="s">
        <v>830</v>
      </c>
      <c r="O242" t="s">
        <v>27</v>
      </c>
      <c r="P242" t="s">
        <v>28</v>
      </c>
      <c r="Q242" t="str">
        <f t="shared" si="3"/>
        <v>tiandaigui(10)</v>
      </c>
    </row>
    <row r="243" spans="2:17">
      <c r="B243" t="str">
        <f t="array" ref="B243">VLOOKUP(C243&amp;D243&amp;E243,IF({1,0},'4.1指令性任务（前端查询结果） (需要导入的-待处理)'!H:H&amp;'4.1指令性任务（前端查询结果） (需要导入的-待处理)'!I:I&amp;'4.1指令性任务（前端查询结果） (需要导入的-待处理)'!J:J,'4.1指令性任务（前端查询结果） (需要导入的-待处理)'!A:A),2,)</f>
        <v>2011</v>
      </c>
      <c r="C243" s="7" t="s">
        <v>831</v>
      </c>
      <c r="D243" s="7" t="s">
        <v>48</v>
      </c>
      <c r="E243" s="7" t="s">
        <v>21</v>
      </c>
      <c r="F243" t="e">
        <f>VLOOKUP(E243,[1]Sheet1!$A:$B,2,)</f>
        <v>#N/A</v>
      </c>
      <c r="G243" s="1" t="s">
        <v>22</v>
      </c>
      <c r="H243" t="str">
        <f t="array" ref="H243">VLOOKUP(C243&amp;"1",IF({1,0},'4.1指令性任务（前端查询结果） (需要导入的-待处理)'!H:H&amp;'4.1指令性任务（前端查询结果） (需要导入的-待处理)'!N:N,'4.1指令性任务（前端查询结果） (需要导入的-待处理)'!B:B),2,)</f>
        <v>田代贵</v>
      </c>
      <c r="I243" t="str">
        <f>VLOOKUP(H243,'4.1指令性任务（前端查询结果） (需要导入的-待处理)'!B:E,3,)</f>
        <v>tiandaigui</v>
      </c>
      <c r="J243" t="str">
        <f t="array" ref="J243">VLOOKUP(C243&amp;D243&amp;E243,IF({1,0},'4.1指令性任务（前端查询结果）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43" t="str">
        <f t="array" ref="K243">VLOOKUP(C243&amp;D243&amp;E243,IF({1,0},'4.1指令性任务（前端查询结果）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43" t="s">
        <v>152</v>
      </c>
      <c r="O243" t="s">
        <v>27</v>
      </c>
      <c r="P243" t="s">
        <v>28</v>
      </c>
      <c r="Q243" t="str">
        <f t="shared" si="3"/>
        <v>tiandaigui(20)</v>
      </c>
    </row>
    <row r="244" spans="2:17">
      <c r="B244" t="str">
        <f t="array" ref="B244">VLOOKUP(C244&amp;D244&amp;E244,IF({1,0},'4.1指令性任务（前端查询结果） (需要导入的-待处理)'!H:H&amp;'4.1指令性任务（前端查询结果） (需要导入的-待处理)'!I:I&amp;'4.1指令性任务（前端查询结果） (需要导入的-待处理)'!J:J,'4.1指令性任务（前端查询结果） (需要导入的-待处理)'!A:A),2,)</f>
        <v>2011</v>
      </c>
      <c r="C244" s="7" t="s">
        <v>832</v>
      </c>
      <c r="D244" s="7" t="s">
        <v>20</v>
      </c>
      <c r="E244" s="7" t="s">
        <v>21</v>
      </c>
      <c r="F244" t="e">
        <f>VLOOKUP(E244,[1]Sheet1!$A:$B,2,)</f>
        <v>#N/A</v>
      </c>
      <c r="G244" s="1" t="s">
        <v>22</v>
      </c>
      <c r="H244" t="str">
        <f t="array" ref="H244">VLOOKUP(C244&amp;"1",IF({1,0},'4.1指令性任务（前端查询结果） (需要导入的-待处理)'!H:H&amp;'4.1指令性任务（前端查询结果） (需要导入的-待处理)'!N:N,'4.1指令性任务（前端查询结果） (需要导入的-待处理)'!B:B),2,)</f>
        <v>田代贵</v>
      </c>
      <c r="I244" t="str">
        <f>VLOOKUP(H244,'4.1指令性任务（前端查询结果） (需要导入的-待处理)'!B:E,3,)</f>
        <v>tiandaigui</v>
      </c>
      <c r="J244" t="str">
        <f t="array" ref="J244">VLOOKUP(C244&amp;D244&amp;E244,IF({1,0},'4.1指令性任务（前端查询结果） (需要导入的-待处理)'!H:H&amp;'4.1指令性任务（前端查询结果） (需要导入的-待处理)'!I:I&amp;'4.1指令性任务（前端查询结果） (需要导入的-待处理)'!J:J,'4.1指令性任务（前端查询结果） (需要导入的-待处理)'!K:K),2,)</f>
        <v>2011-06-10 </v>
      </c>
      <c r="K244" t="str">
        <f t="array" ref="K244">VLOOKUP(C244&amp;D244&amp;E244,IF({1,0},'4.1指令性任务（前端查询结果） (需要导入的-待处理)'!H:H&amp;'4.1指令性任务（前端查询结果） (需要导入的-待处理)'!I:I&amp;'4.1指令性任务（前端查询结果） (需要导入的-待处理)'!J:J,'4.1指令性任务（前端查询结果） (需要导入的-待处理)'!L:L),2,)</f>
        <v>2011-06-13 </v>
      </c>
      <c r="N244" t="s">
        <v>152</v>
      </c>
      <c r="O244" t="s">
        <v>27</v>
      </c>
      <c r="P244" t="s">
        <v>28</v>
      </c>
      <c r="Q244" t="str">
        <f t="shared" si="3"/>
        <v>tiandaigui(10)</v>
      </c>
    </row>
    <row r="245" spans="2:17">
      <c r="B245" t="str">
        <f t="array" ref="B245">VLOOKUP(C245&amp;D245&amp;E245,IF({1,0},'4.1指令性任务（前端查询结果） (需要导入的-待处理)'!H:H&amp;'4.1指令性任务（前端查询结果） (需要导入的-待处理)'!I:I&amp;'4.1指令性任务（前端查询结果） (需要导入的-待处理)'!J:J,'4.1指令性任务（前端查询结果） (需要导入的-待处理)'!A:A),2,)</f>
        <v>2011</v>
      </c>
      <c r="C245" s="7" t="s">
        <v>835</v>
      </c>
      <c r="D245" s="7" t="s">
        <v>48</v>
      </c>
      <c r="E245" s="7" t="s">
        <v>168</v>
      </c>
      <c r="F245" t="e">
        <f>VLOOKUP(E245,[1]Sheet1!$A:$B,2,)</f>
        <v>#N/A</v>
      </c>
      <c r="G245" s="1" t="s">
        <v>169</v>
      </c>
      <c r="H245" t="str">
        <f t="array" ref="H245">VLOOKUP(C245&amp;"1",IF({1,0},'4.1指令性任务（前端查询结果） (需要导入的-待处理)'!H:H&amp;'4.1指令性任务（前端查询结果） (需要导入的-待处理)'!N:N,'4.1指令性任务（前端查询结果） (需要导入的-待处理)'!B:B),2,)</f>
        <v>田代贵</v>
      </c>
      <c r="I245" t="str">
        <f>VLOOKUP(H245,'4.1指令性任务（前端查询结果） (需要导入的-待处理)'!B:E,3,)</f>
        <v>tiandaigui</v>
      </c>
      <c r="J245" t="str">
        <f t="array" ref="J245">VLOOKUP(C245&amp;D245&amp;E245,IF({1,0},'4.1指令性任务（前端查询结果） (需要导入的-待处理)'!H:H&amp;'4.1指令性任务（前端查询结果） (需要导入的-待处理)'!I:I&amp;'4.1指令性任务（前端查询结果） (需要导入的-待处理)'!J:J,'4.1指令性任务（前端查询结果） (需要导入的-待处理)'!K:K),2,)</f>
        <v>2011-04-08 </v>
      </c>
      <c r="K245" t="str">
        <f t="array" ref="K245">VLOOKUP(C245&amp;D245&amp;E245,IF({1,0},'4.1指令性任务（前端查询结果） (需要导入的-待处理)'!H:H&amp;'4.1指令性任务（前端查询结果） (需要导入的-待处理)'!I:I&amp;'4.1指令性任务（前端查询结果） (需要导入的-待处理)'!J:J,'4.1指令性任务（前端查询结果） (需要导入的-待处理)'!L:L),2,)</f>
        <v>2011-04-11 </v>
      </c>
      <c r="N245" t="s">
        <v>152</v>
      </c>
      <c r="O245" t="s">
        <v>27</v>
      </c>
      <c r="P245" t="s">
        <v>28</v>
      </c>
      <c r="Q245" t="str">
        <f t="shared" si="3"/>
        <v>tiandaigui(20)</v>
      </c>
    </row>
    <row r="246" spans="2:17">
      <c r="B246" t="str">
        <f t="array" ref="B246">VLOOKUP(C246&amp;D246&amp;E246,IF({1,0},'4.1指令性任务（前端查询结果） (需要导入的-待处理)'!H:H&amp;'4.1指令性任务（前端查询结果） (需要导入的-待处理)'!I:I&amp;'4.1指令性任务（前端查询结果） (需要导入的-待处理)'!J:J,'4.1指令性任务（前端查询结果） (需要导入的-待处理)'!A:A),2,)</f>
        <v>2011</v>
      </c>
      <c r="C246" s="7" t="s">
        <v>836</v>
      </c>
      <c r="D246" s="7" t="s">
        <v>48</v>
      </c>
      <c r="E246" s="7" t="s">
        <v>21</v>
      </c>
      <c r="F246" t="e">
        <f>VLOOKUP(E246,[1]Sheet1!$A:$B,2,)</f>
        <v>#N/A</v>
      </c>
      <c r="G246" s="1" t="s">
        <v>22</v>
      </c>
      <c r="H246" t="str">
        <f t="array" ref="H246">VLOOKUP(C246&amp;"1",IF({1,0},'4.1指令性任务（前端查询结果） (需要导入的-待处理)'!H:H&amp;'4.1指令性任务（前端查询结果） (需要导入的-待处理)'!N:N,'4.1指令性任务（前端查询结果） (需要导入的-待处理)'!B:B),2,)</f>
        <v>田代贵</v>
      </c>
      <c r="I246" t="str">
        <f>VLOOKUP(H246,'4.1指令性任务（前端查询结果） (需要导入的-待处理)'!B:E,3,)</f>
        <v>tiandaigui</v>
      </c>
      <c r="J246" t="str">
        <f t="array" ref="J246">VLOOKUP(C246&amp;D246&amp;E246,IF({1,0},'4.1指令性任务（前端查询结果） (需要导入的-待处理)'!H:H&amp;'4.1指令性任务（前端查询结果） (需要导入的-待处理)'!I:I&amp;'4.1指令性任务（前端查询结果） (需要导入的-待处理)'!J:J,'4.1指令性任务（前端查询结果） (需要导入的-待处理)'!K:K),2,)</f>
        <v>2011-06-30 </v>
      </c>
      <c r="K246" t="str">
        <f t="array" ref="K246">VLOOKUP(C246&amp;D246&amp;E246,IF({1,0},'4.1指令性任务（前端查询结果） (需要导入的-待处理)'!H:H&amp;'4.1指令性任务（前端查询结果） (需要导入的-待处理)'!I:I&amp;'4.1指令性任务（前端查询结果） (需要导入的-待处理)'!J:J,'4.1指令性任务（前端查询结果） (需要导入的-待处理)'!L:L),2,)</f>
        <v>2011-07-04 </v>
      </c>
      <c r="N246" t="s">
        <v>152</v>
      </c>
      <c r="O246" t="s">
        <v>27</v>
      </c>
      <c r="P246" t="s">
        <v>28</v>
      </c>
      <c r="Q246" t="str">
        <f t="shared" si="3"/>
        <v>tiandaigui(20)</v>
      </c>
    </row>
    <row r="247" spans="2:17">
      <c r="B247" t="str">
        <f t="array" ref="B247">VLOOKUP(C247&amp;D247&amp;E247,IF({1,0},'4.1指令性任务（前端查询结果） (需要导入的-待处理)'!H:H&amp;'4.1指令性任务（前端查询结果） (需要导入的-待处理)'!I:I&amp;'4.1指令性任务（前端查询结果） (需要导入的-待处理)'!J:J,'4.1指令性任务（前端查询结果） (需要导入的-待处理)'!A:A),2,)</f>
        <v>2011</v>
      </c>
      <c r="C247" s="7" t="s">
        <v>839</v>
      </c>
      <c r="D247" s="7" t="s">
        <v>20</v>
      </c>
      <c r="E247" s="7" t="s">
        <v>518</v>
      </c>
      <c r="F247" t="str">
        <f>VLOOKUP(E247,[1]Sheet1!$A:$B,2,)</f>
        <v>kangzhuang</v>
      </c>
      <c r="G247" s="1" t="s">
        <v>519</v>
      </c>
      <c r="H247" t="str">
        <f t="array" ref="H247">VLOOKUP(C247&amp;"1",IF({1,0},'4.1指令性任务（前端查询结果） (需要导入的-待处理)'!H:H&amp;'4.1指令性任务（前端查询结果） (需要导入的-待处理)'!N:N,'4.1指令性任务（前端查询结果） (需要导入的-待处理)'!B:B),2,)</f>
        <v>田丰伦</v>
      </c>
      <c r="I247" t="str">
        <f>VLOOKUP(H247,'4.1指令性任务（前端查询结果） (需要导入的-待处理)'!B:E,3,)</f>
        <v>tianfenglun</v>
      </c>
      <c r="J247" t="str">
        <f t="array" ref="J247">VLOOKUP(C247&amp;D247&amp;E247,IF({1,0},'4.1指令性任务（前端查询结果） (需要导入的-待处理)'!H:H&amp;'4.1指令性任务（前端查询结果） (需要导入的-待处理)'!I:I&amp;'4.1指令性任务（前端查询结果） (需要导入的-待处理)'!J:J,'4.1指令性任务（前端查询结果） (需要导入的-待处理)'!K:K),2,)</f>
        <v>2011-11-29 </v>
      </c>
      <c r="K247" t="str">
        <f t="array" ref="K247">VLOOKUP(C247&amp;D247&amp;E247,IF({1,0},'4.1指令性任务（前端查询结果） (需要导入的-待处理)'!H:H&amp;'4.1指令性任务（前端查询结果） (需要导入的-待处理)'!I:I&amp;'4.1指令性任务（前端查询结果） (需要导入的-待处理)'!J:J,'4.1指令性任务（前端查询结果） (需要导入的-待处理)'!L:L),2,)</f>
        <v>2011-12-01 </v>
      </c>
      <c r="N247" t="s">
        <v>438</v>
      </c>
      <c r="O247" t="s">
        <v>27</v>
      </c>
      <c r="P247" t="s">
        <v>28</v>
      </c>
      <c r="Q247" t="str">
        <f t="shared" si="3"/>
        <v>tianfenglun(10)</v>
      </c>
    </row>
    <row r="248" spans="2:17">
      <c r="B248" t="str">
        <f t="array" ref="B248">VLOOKUP(C248&amp;D248&amp;E248,IF({1,0},'4.1指令性任务（前端查询结果） (需要导入的-待处理)'!H:H&amp;'4.1指令性任务（前端查询结果） (需要导入的-待处理)'!I:I&amp;'4.1指令性任务（前端查询结果） (需要导入的-待处理)'!J:J,'4.1指令性任务（前端查询结果） (需要导入的-待处理)'!A:A),2,)</f>
        <v>2011</v>
      </c>
      <c r="C248" s="7" t="s">
        <v>841</v>
      </c>
      <c r="D248" s="7" t="s">
        <v>20</v>
      </c>
      <c r="E248" s="7" t="s">
        <v>168</v>
      </c>
      <c r="F248" t="e">
        <f>VLOOKUP(E248,[1]Sheet1!$A:$B,2,)</f>
        <v>#N/A</v>
      </c>
      <c r="G248" s="1" t="s">
        <v>169</v>
      </c>
      <c r="H248" t="str">
        <f t="array" ref="H248">VLOOKUP(C248&amp;"1",IF({1,0},'4.1指令性任务（前端查询结果） (需要导入的-待处理)'!H:H&amp;'4.1指令性任务（前端查询结果） (需要导入的-待处理)'!N:N,'4.1指令性任务（前端查询结果） (需要导入的-待处理)'!B:B),2,)</f>
        <v>田丰伦</v>
      </c>
      <c r="I248" t="str">
        <f>VLOOKUP(H248,'4.1指令性任务（前端查询结果） (需要导入的-待处理)'!B:E,3,)</f>
        <v>tianfenglun</v>
      </c>
      <c r="J248" t="str">
        <f t="array" ref="J248">VLOOKUP(C248&amp;D248&amp;E248,IF({1,0},'4.1指令性任务（前端查询结果） (需要导入的-待处理)'!H:H&amp;'4.1指令性任务（前端查询结果） (需要导入的-待处理)'!I:I&amp;'4.1指令性任务（前端查询结果） (需要导入的-待处理)'!J:J,'4.1指令性任务（前端查询结果） (需要导入的-待处理)'!K:K),2,)</f>
        <v>2011-10-31 </v>
      </c>
      <c r="K248" t="str">
        <f t="array" ref="K248">VLOOKUP(C248&amp;D248&amp;E248,IF({1,0},'4.1指令性任务（前端查询结果） (需要导入的-待处理)'!H:H&amp;'4.1指令性任务（前端查询结果） (需要导入的-待处理)'!I:I&amp;'4.1指令性任务（前端查询结果） (需要导入的-待处理)'!J:J,'4.1指令性任务（前端查询结果） (需要导入的-待处理)'!L:L),2,)</f>
        <v>2011-11-01 </v>
      </c>
      <c r="N248" t="s">
        <v>438</v>
      </c>
      <c r="O248" t="s">
        <v>27</v>
      </c>
      <c r="P248" t="s">
        <v>28</v>
      </c>
      <c r="Q248" t="str">
        <f t="shared" si="3"/>
        <v>tianfenglun(10)</v>
      </c>
    </row>
    <row r="249" spans="2:17">
      <c r="B249" t="str">
        <f t="array" ref="B249">VLOOKUP(C249&amp;D249&amp;E249,IF({1,0},'4.1指令性任务（前端查询结果） (需要导入的-待处理)'!H:H&amp;'4.1指令性任务（前端查询结果） (需要导入的-待处理)'!I:I&amp;'4.1指令性任务（前端查询结果） (需要导入的-待处理)'!J:J,'4.1指令性任务（前端查询结果） (需要导入的-待处理)'!A:A),2,)</f>
        <v>2011</v>
      </c>
      <c r="C249" s="7" t="s">
        <v>842</v>
      </c>
      <c r="D249" s="7" t="s">
        <v>48</v>
      </c>
      <c r="E249" s="7" t="s">
        <v>21</v>
      </c>
      <c r="F249" t="e">
        <f>VLOOKUP(E249,[1]Sheet1!$A:$B,2,)</f>
        <v>#N/A</v>
      </c>
      <c r="G249" s="1" t="s">
        <v>22</v>
      </c>
      <c r="H249" t="str">
        <f t="array" ref="H249">VLOOKUP(C249&amp;"1",IF({1,0},'4.1指令性任务（前端查询结果） (需要导入的-待处理)'!H:H&amp;'4.1指令性任务（前端查询结果） (需要导入的-待处理)'!N:N,'4.1指令性任务（前端查询结果） (需要导入的-待处理)'!B:B),2,)</f>
        <v>田丰伦</v>
      </c>
      <c r="I249" t="str">
        <f>VLOOKUP(H249,'4.1指令性任务（前端查询结果） (需要导入的-待处理)'!B:E,3,)</f>
        <v>tianfenglun</v>
      </c>
      <c r="J249" t="str">
        <f t="array" ref="J249">VLOOKUP(C249&amp;D249&amp;E249,IF({1,0},'4.1指令性任务（前端查询结果） (需要导入的-待处理)'!H:H&amp;'4.1指令性任务（前端查询结果） (需要导入的-待处理)'!I:I&amp;'4.1指令性任务（前端查询结果） (需要导入的-待处理)'!J:J,'4.1指令性任务（前端查询结果） (需要导入的-待处理)'!K:K),2,)</f>
        <v>2011-06-30 </v>
      </c>
      <c r="K249" t="str">
        <f t="array" ref="K249">VLOOKUP(C249&amp;D249&amp;E249,IF({1,0},'4.1指令性任务（前端查询结果） (需要导入的-待处理)'!H:H&amp;'4.1指令性任务（前端查询结果） (需要导入的-待处理)'!I:I&amp;'4.1指令性任务（前端查询结果） (需要导入的-待处理)'!J:J,'4.1指令性任务（前端查询结果） (需要导入的-待处理)'!L:L),2,)</f>
        <v>2011-07-04 </v>
      </c>
      <c r="N249" t="s">
        <v>438</v>
      </c>
      <c r="O249" t="s">
        <v>27</v>
      </c>
      <c r="P249" t="s">
        <v>28</v>
      </c>
      <c r="Q249" t="str">
        <f t="shared" si="3"/>
        <v>tianfenglun(20)</v>
      </c>
    </row>
    <row r="250" spans="2:17">
      <c r="B250" t="str">
        <f t="array" ref="B250">VLOOKUP(C250&amp;D250&amp;E250,IF({1,0},'4.1指令性任务（前端查询结果） (需要导入的-待处理)'!H:H&amp;'4.1指令性任务（前端查询结果） (需要导入的-待处理)'!I:I&amp;'4.1指令性任务（前端查询结果） (需要导入的-待处理)'!J:J,'4.1指令性任务（前端查询结果） (需要导入的-待处理)'!A:A),2,)</f>
        <v>2011</v>
      </c>
      <c r="C250" s="7" t="s">
        <v>843</v>
      </c>
      <c r="D250" s="7" t="s">
        <v>20</v>
      </c>
      <c r="E250" s="7" t="s">
        <v>21</v>
      </c>
      <c r="F250" t="e">
        <f>VLOOKUP(E250,[1]Sheet1!$A:$B,2,)</f>
        <v>#N/A</v>
      </c>
      <c r="G250" s="1" t="s">
        <v>22</v>
      </c>
      <c r="H250" t="str">
        <f t="array" ref="H250">VLOOKUP(C250&amp;"1",IF({1,0},'4.1指令性任务（前端查询结果） (需要导入的-待处理)'!H:H&amp;'4.1指令性任务（前端查询结果） (需要导入的-待处理)'!N:N,'4.1指令性任务（前端查询结果） (需要导入的-待处理)'!B:B),2,)</f>
        <v>田丰伦</v>
      </c>
      <c r="I250" t="str">
        <f>VLOOKUP(H250,'4.1指令性任务（前端查询结果） (需要导入的-待处理)'!B:E,3,)</f>
        <v>tianfenglun</v>
      </c>
      <c r="J250" t="str">
        <f t="array" ref="J250">VLOOKUP(C250&amp;D250&amp;E250,IF({1,0},'4.1指令性任务（前端查询结果） (需要导入的-待处理)'!H:H&amp;'4.1指令性任务（前端查询结果） (需要导入的-待处理)'!I:I&amp;'4.1指令性任务（前端查询结果） (需要导入的-待处理)'!J:J,'4.1指令性任务（前端查询结果） (需要导入的-待处理)'!K:K),2,)</f>
        <v>2011-05-24 </v>
      </c>
      <c r="K250" t="str">
        <f t="array" ref="K250">VLOOKUP(C250&amp;D250&amp;E250,IF({1,0},'4.1指令性任务（前端查询结果） (需要导入的-待处理)'!H:H&amp;'4.1指令性任务（前端查询结果） (需要导入的-待处理)'!I:I&amp;'4.1指令性任务（前端查询结果） (需要导入的-待处理)'!J:J,'4.1指令性任务（前端查询结果） (需要导入的-待处理)'!L:L),2,)</f>
        <v>2011-05-25 </v>
      </c>
      <c r="N250" t="s">
        <v>438</v>
      </c>
      <c r="O250" t="s">
        <v>27</v>
      </c>
      <c r="P250" t="s">
        <v>28</v>
      </c>
      <c r="Q250" t="str">
        <f t="shared" si="3"/>
        <v>tianfenglun(10)</v>
      </c>
    </row>
    <row r="251" spans="2:17">
      <c r="B251" t="str">
        <f t="array" ref="B251">VLOOKUP(C251&amp;D251&amp;E251,IF({1,0},'4.1指令性任务（前端查询结果） (需要导入的-待处理)'!H:H&amp;'4.1指令性任务（前端查询结果） (需要导入的-待处理)'!I:I&amp;'4.1指令性任务（前端查询结果） (需要导入的-待处理)'!J:J,'4.1指令性任务（前端查询结果） (需要导入的-待处理)'!A:A),2,)</f>
        <v>2011</v>
      </c>
      <c r="C251" s="7" t="s">
        <v>844</v>
      </c>
      <c r="D251" s="7" t="s">
        <v>48</v>
      </c>
      <c r="E251" s="7" t="s">
        <v>21</v>
      </c>
      <c r="F251" t="e">
        <f>VLOOKUP(E251,[1]Sheet1!$A:$B,2,)</f>
        <v>#N/A</v>
      </c>
      <c r="G251" s="1" t="s">
        <v>22</v>
      </c>
      <c r="H251" t="str">
        <f t="array" ref="H251">VLOOKUP(C251&amp;"1",IF({1,0},'4.1指令性任务（前端查询结果） (需要导入的-待处理)'!H:H&amp;'4.1指令性任务（前端查询结果） (需要导入的-待处理)'!N:N,'4.1指令性任务（前端查询结果） (需要导入的-待处理)'!B:B),2,)</f>
        <v>田丰伦</v>
      </c>
      <c r="I251" t="str">
        <f>VLOOKUP(H251,'4.1指令性任务（前端查询结果） (需要导入的-待处理)'!B:E,3,)</f>
        <v>tianfenglun</v>
      </c>
      <c r="J251" t="str">
        <f t="array" ref="J251">VLOOKUP(C251&amp;D251&amp;E251,IF({1,0},'4.1指令性任务（前端查询结果） (需要导入的-待处理)'!H:H&amp;'4.1指令性任务（前端查询结果） (需要导入的-待处理)'!I:I&amp;'4.1指令性任务（前端查询结果） (需要导入的-待处理)'!J:J,'4.1指令性任务（前端查询结果） (需要导入的-待处理)'!K:K),2,)</f>
        <v>2011-05-26 </v>
      </c>
      <c r="K251" t="str">
        <f t="array" ref="K251">VLOOKUP(C251&amp;D251&amp;E251,IF({1,0},'4.1指令性任务（前端查询结果） (需要导入的-待处理)'!H:H&amp;'4.1指令性任务（前端查询结果） (需要导入的-待处理)'!I:I&amp;'4.1指令性任务（前端查询结果） (需要导入的-待处理)'!J:J,'4.1指令性任务（前端查询结果） (需要导入的-待处理)'!L:L),2,)</f>
        <v>2011-05-30 </v>
      </c>
      <c r="N251" t="s">
        <v>438</v>
      </c>
      <c r="O251" t="s">
        <v>27</v>
      </c>
      <c r="P251" t="s">
        <v>28</v>
      </c>
      <c r="Q251" t="str">
        <f t="shared" si="3"/>
        <v>tianfenglun(20)</v>
      </c>
    </row>
    <row r="252" spans="2:17">
      <c r="B252" t="str">
        <f t="array" ref="B252">VLOOKUP(C252&amp;D252&amp;E252,IF({1,0},'4.1指令性任务（前端查询结果） (需要导入的-待处理)'!H:H&amp;'4.1指令性任务（前端查询结果） (需要导入的-待处理)'!I:I&amp;'4.1指令性任务（前端查询结果） (需要导入的-待处理)'!J:J,'4.1指令性任务（前端查询结果） (需要导入的-待处理)'!A:A),2,)</f>
        <v>2011</v>
      </c>
      <c r="C252" s="7" t="s">
        <v>845</v>
      </c>
      <c r="D252" s="7" t="s">
        <v>20</v>
      </c>
      <c r="E252" s="7" t="s">
        <v>21</v>
      </c>
      <c r="F252" t="e">
        <f>VLOOKUP(E252,[1]Sheet1!$A:$B,2,)</f>
        <v>#N/A</v>
      </c>
      <c r="G252" s="1" t="s">
        <v>22</v>
      </c>
      <c r="H252" t="str">
        <f t="array" ref="H252">VLOOKUP(C252&amp;"1",IF({1,0},'4.1指令性任务（前端查询结果） (需要导入的-待处理)'!H:H&amp;'4.1指令性任务（前端查询结果） (需要导入的-待处理)'!N:N,'4.1指令性任务（前端查询结果） (需要导入的-待处理)'!B:B),2,)</f>
        <v>田丰伦</v>
      </c>
      <c r="I252" t="str">
        <f>VLOOKUP(H252,'4.1指令性任务（前端查询结果） (需要导入的-待处理)'!B:E,3,)</f>
        <v>tianfenglun</v>
      </c>
      <c r="J252" t="str">
        <f t="array" ref="J252">VLOOKUP(C252&amp;D252&amp;E252,IF({1,0},'4.1指令性任务（前端查询结果） (需要导入的-待处理)'!H:H&amp;'4.1指令性任务（前端查询结果） (需要导入的-待处理)'!I:I&amp;'4.1指令性任务（前端查询结果） (需要导入的-待处理)'!J:J,'4.1指令性任务（前端查询结果） (需要导入的-待处理)'!K:K),2,)</f>
        <v>2011-04-27 </v>
      </c>
      <c r="K252" t="str">
        <f t="array" ref="K252">VLOOKUP(C252&amp;D252&amp;E252,IF({1,0},'4.1指令性任务（前端查询结果） (需要导入的-待处理)'!H:H&amp;'4.1指令性任务（前端查询结果） (需要导入的-待处理)'!I:I&amp;'4.1指令性任务（前端查询结果） (需要导入的-待处理)'!J:J,'4.1指令性任务（前端查询结果） (需要导入的-待处理)'!L:L),2,)</f>
        <v>2011-04-27 </v>
      </c>
      <c r="N252" t="s">
        <v>438</v>
      </c>
      <c r="O252" t="s">
        <v>27</v>
      </c>
      <c r="P252" t="s">
        <v>28</v>
      </c>
      <c r="Q252" t="str">
        <f t="shared" si="3"/>
        <v>tianfenglun(10)</v>
      </c>
    </row>
    <row r="253" spans="2:17">
      <c r="B253" t="str">
        <f t="array" ref="B253">VLOOKUP(C253&amp;D253&amp;E253,IF({1,0},'4.1指令性任务（前端查询结果） (需要导入的-待处理)'!H:H&amp;'4.1指令性任务（前端查询结果） (需要导入的-待处理)'!I:I&amp;'4.1指令性任务（前端查询结果） (需要导入的-待处理)'!J:J,'4.1指令性任务（前端查询结果） (需要导入的-待处理)'!A:A),2,)</f>
        <v>2011</v>
      </c>
      <c r="C253" s="7" t="s">
        <v>847</v>
      </c>
      <c r="D253" s="7" t="s">
        <v>20</v>
      </c>
      <c r="E253" s="7" t="s">
        <v>21</v>
      </c>
      <c r="F253" t="e">
        <f>VLOOKUP(E253,[1]Sheet1!$A:$B,2,)</f>
        <v>#N/A</v>
      </c>
      <c r="G253" s="1" t="s">
        <v>22</v>
      </c>
      <c r="H253" t="str">
        <f t="array" ref="H253">VLOOKUP(C253&amp;"1",IF({1,0},'4.1指令性任务（前端查询结果） (需要导入的-待处理)'!H:H&amp;'4.1指令性任务（前端查询结果） (需要导入的-待处理)'!N:N,'4.1指令性任务（前端查询结果） (需要导入的-待处理)'!B:B),2,)</f>
        <v>田丰伦</v>
      </c>
      <c r="I253" t="str">
        <f>VLOOKUP(H253,'4.1指令性任务（前端查询结果） (需要导入的-待处理)'!B:E,3,)</f>
        <v>tianfenglun</v>
      </c>
      <c r="J253" t="str">
        <f t="array" ref="J253">VLOOKUP(C253&amp;D253&amp;E253,IF({1,0},'4.1指令性任务（前端查询结果） (需要导入的-待处理)'!H:H&amp;'4.1指令性任务（前端查询结果） (需要导入的-待处理)'!I:I&amp;'4.1指令性任务（前端查询结果） (需要导入的-待处理)'!J:J,'4.1指令性任务（前端查询结果） (需要导入的-待处理)'!K:K),2,)</f>
        <v>2011-01-18 </v>
      </c>
      <c r="K253" t="str">
        <f t="array" ref="K253">VLOOKUP(C253&amp;D253&amp;E253,IF({1,0},'4.1指令性任务（前端查询结果） (需要导入的-待处理)'!H:H&amp;'4.1指令性任务（前端查询结果） (需要导入的-待处理)'!I:I&amp;'4.1指令性任务（前端查询结果） (需要导入的-待处理)'!J:J,'4.1指令性任务（前端查询结果） (需要导入的-待处理)'!L:L),2,)</f>
        <v>2011-01-20 </v>
      </c>
      <c r="N253" t="s">
        <v>438</v>
      </c>
      <c r="O253" t="s">
        <v>27</v>
      </c>
      <c r="P253" t="s">
        <v>28</v>
      </c>
      <c r="Q253" t="str">
        <f t="shared" si="3"/>
        <v>tianfenglun(10)</v>
      </c>
    </row>
    <row r="254" spans="2:17">
      <c r="B254" t="str">
        <f t="array" ref="B254">VLOOKUP(C254&amp;D254&amp;E254,IF({1,0},'4.1指令性任务（前端查询结果） (需要导入的-待处理)'!H:H&amp;'4.1指令性任务（前端查询结果） (需要导入的-待处理)'!I:I&amp;'4.1指令性任务（前端查询结果） (需要导入的-待处理)'!J:J,'4.1指令性任务（前端查询结果） (需要导入的-待处理)'!A:A),2,)</f>
        <v>2011</v>
      </c>
      <c r="C254" s="7" t="s">
        <v>850</v>
      </c>
      <c r="D254" s="7" t="s">
        <v>20</v>
      </c>
      <c r="E254" s="7" t="s">
        <v>21</v>
      </c>
      <c r="F254" t="e">
        <f>VLOOKUP(E254,[1]Sheet1!$A:$B,2,)</f>
        <v>#N/A</v>
      </c>
      <c r="G254" s="1" t="s">
        <v>22</v>
      </c>
      <c r="H254" t="str">
        <f t="array" ref="H254">VLOOKUP(C254&amp;"1",IF({1,0},'4.1指令性任务（前端查询结果） (需要导入的-待处理)'!H:H&amp;'4.1指令性任务（前端查询结果） (需要导入的-待处理)'!N:N,'4.1指令性任务（前端查询结果） (需要导入的-待处理)'!B:B),2,)</f>
        <v>王小明</v>
      </c>
      <c r="I254" t="str">
        <f>VLOOKUP(H254,'4.1指令性任务（前端查询结果） (需要导入的-待处理)'!B:E,3,)</f>
        <v>wangxiaoming</v>
      </c>
      <c r="J254" t="str">
        <f t="array" ref="J254">VLOOKUP(C254&amp;D254&amp;E254,IF({1,0},'4.1指令性任务（前端查询结果） (需要导入的-待处理)'!H:H&amp;'4.1指令性任务（前端查询结果） (需要导入的-待处理)'!I:I&amp;'4.1指令性任务（前端查询结果） (需要导入的-待处理)'!J:J,'4.1指令性任务（前端查询结果） (需要导入的-待处理)'!K:K),2,)</f>
        <v>2011-04-12 </v>
      </c>
      <c r="K254" t="str">
        <f t="array" ref="K254">VLOOKUP(C254&amp;D254&amp;E254,IF({1,0},'4.1指令性任务（前端查询结果） (需要导入的-待处理)'!H:H&amp;'4.1指令性任务（前端查询结果） (需要导入的-待处理)'!I:I&amp;'4.1指令性任务（前端查询结果） (需要导入的-待处理)'!J:J,'4.1指令性任务（前端查询结果） (需要导入的-待处理)'!L:L),2,)</f>
        <v>2011-05-20 </v>
      </c>
      <c r="N254" t="s">
        <v>160</v>
      </c>
      <c r="O254" t="s">
        <v>27</v>
      </c>
      <c r="P254" t="s">
        <v>28</v>
      </c>
      <c r="Q254" t="str">
        <f t="shared" si="3"/>
        <v>wangxiaoming(10)</v>
      </c>
    </row>
    <row r="255" spans="2:17">
      <c r="B255" t="str">
        <f t="array" ref="B255">VLOOKUP(C255&amp;D255&amp;E255,IF({1,0},'4.1指令性任务（前端查询结果） (需要导入的-待处理)'!H:H&amp;'4.1指令性任务（前端查询结果） (需要导入的-待处理)'!I:I&amp;'4.1指令性任务（前端查询结果） (需要导入的-待处理)'!J:J,'4.1指令性任务（前端查询结果） (需要导入的-待处理)'!A:A),2,)</f>
        <v>2011</v>
      </c>
      <c r="C255" s="7" t="s">
        <v>852</v>
      </c>
      <c r="D255" s="7" t="s">
        <v>48</v>
      </c>
      <c r="E255" s="7" t="s">
        <v>21</v>
      </c>
      <c r="F255" t="e">
        <f>VLOOKUP(E255,[1]Sheet1!$A:$B,2,)</f>
        <v>#N/A</v>
      </c>
      <c r="G255" s="1" t="s">
        <v>22</v>
      </c>
      <c r="H255" t="str">
        <f t="array" ref="H255">VLOOKUP(C255&amp;"1",IF({1,0},'4.1指令性任务（前端查询结果） (需要导入的-待处理)'!H:H&amp;'4.1指令性任务（前端查询结果） (需要导入的-待处理)'!N:N,'4.1指令性任务（前端查询结果） (需要导入的-待处理)'!B:B),2,)</f>
        <v>王小明</v>
      </c>
      <c r="I255" t="str">
        <f>VLOOKUP(H255,'4.1指令性任务（前端查询结果） (需要导入的-待处理)'!B:E,3,)</f>
        <v>wangxiaoming</v>
      </c>
      <c r="J255" t="str">
        <f t="array" ref="J255">VLOOKUP(C255&amp;D255&amp;E255,IF({1,0},'4.1指令性任务（前端查询结果）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55" t="str">
        <f t="array" ref="K255">VLOOKUP(C255&amp;D255&amp;E255,IF({1,0},'4.1指令性任务（前端查询结果）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55" t="s">
        <v>160</v>
      </c>
      <c r="O255" t="s">
        <v>27</v>
      </c>
      <c r="P255" t="s">
        <v>28</v>
      </c>
      <c r="Q255" t="str">
        <f t="shared" si="3"/>
        <v>wangxiaoming(20)</v>
      </c>
    </row>
    <row r="256" spans="2:17">
      <c r="B256" t="str">
        <f t="array" ref="B256">VLOOKUP(C256&amp;D256&amp;E256,IF({1,0},'4.1指令性任务（前端查询结果） (需要导入的-待处理)'!H:H&amp;'4.1指令性任务（前端查询结果） (需要导入的-待处理)'!I:I&amp;'4.1指令性任务（前端查询结果） (需要导入的-待处理)'!J:J,'4.1指令性任务（前端查询结果） (需要导入的-待处理)'!A:A),2,)</f>
        <v>2011</v>
      </c>
      <c r="C256" s="7" t="s">
        <v>853</v>
      </c>
      <c r="D256" s="7" t="s">
        <v>20</v>
      </c>
      <c r="E256" s="7" t="s">
        <v>21</v>
      </c>
      <c r="F256" t="e">
        <f>VLOOKUP(E256,[1]Sheet1!$A:$B,2,)</f>
        <v>#N/A</v>
      </c>
      <c r="G256" s="1" t="s">
        <v>22</v>
      </c>
      <c r="H256" t="str">
        <f t="array" ref="H256">VLOOKUP(C256&amp;"1",IF({1,0},'4.1指令性任务（前端查询结果） (需要导入的-待处理)'!H:H&amp;'4.1指令性任务（前端查询结果） (需要导入的-待处理)'!N:N,'4.1指令性任务（前端查询结果） (需要导入的-待处理)'!B:B),2,)</f>
        <v>王小明</v>
      </c>
      <c r="I256" t="str">
        <f>VLOOKUP(H256,'4.1指令性任务（前端查询结果） (需要导入的-待处理)'!B:E,3,)</f>
        <v>wangxiaoming</v>
      </c>
      <c r="J256" t="str">
        <f t="array" ref="J256">VLOOKUP(C256&amp;D256&amp;E256,IF({1,0},'4.1指令性任务（前端查询结果） (需要导入的-待处理)'!H:H&amp;'4.1指令性任务（前端查询结果） (需要导入的-待处理)'!I:I&amp;'4.1指令性任务（前端查询结果） (需要导入的-待处理)'!J:J,'4.1指令性任务（前端查询结果） (需要导入的-待处理)'!K:K),2,)</f>
        <v>2011-03-18 </v>
      </c>
      <c r="K256" t="str">
        <f t="array" ref="K256">VLOOKUP(C256&amp;D256&amp;E256,IF({1,0},'4.1指令性任务（前端查询结果） (需要导入的-待处理)'!H:H&amp;'4.1指令性任务（前端查询结果） (需要导入的-待处理)'!I:I&amp;'4.1指令性任务（前端查询结果） (需要导入的-待处理)'!J:J,'4.1指令性任务（前端查询结果） (需要导入的-待处理)'!L:L),2,)</f>
        <v>2011-03-19 </v>
      </c>
      <c r="N256" t="s">
        <v>160</v>
      </c>
      <c r="O256" t="s">
        <v>27</v>
      </c>
      <c r="P256" t="s">
        <v>28</v>
      </c>
      <c r="Q256" t="str">
        <f t="shared" si="3"/>
        <v>wangxiaoming(10)</v>
      </c>
    </row>
    <row r="257" spans="2:17">
      <c r="B257" t="str">
        <f t="array" ref="B257">VLOOKUP(C257&amp;D257&amp;E257,IF({1,0},'4.1指令性任务（前端查询结果） (需要导入的-待处理)'!H:H&amp;'4.1指令性任务（前端查询结果） (需要导入的-待处理)'!I:I&amp;'4.1指令性任务（前端查询结果） (需要导入的-待处理)'!J:J,'4.1指令性任务（前端查询结果） (需要导入的-待处理)'!A:A),2,)</f>
        <v>2011</v>
      </c>
      <c r="C257" s="7" t="s">
        <v>856</v>
      </c>
      <c r="D257" s="7" t="s">
        <v>20</v>
      </c>
      <c r="E257" s="7" t="s">
        <v>21</v>
      </c>
      <c r="F257" t="e">
        <f>VLOOKUP(E257,[1]Sheet1!$A:$B,2,)</f>
        <v>#N/A</v>
      </c>
      <c r="G257" s="1" t="s">
        <v>22</v>
      </c>
      <c r="H257" t="str">
        <f t="array" ref="H257">VLOOKUP(C257&amp;"1",IF({1,0},'4.1指令性任务（前端查询结果） (需要导入的-待处理)'!H:H&amp;'4.1指令性任务（前端查询结果） (需要导入的-待处理)'!N:N,'4.1指令性任务（前端查询结果） (需要导入的-待处理)'!B:B),2,)</f>
        <v>王小明</v>
      </c>
      <c r="I257" t="str">
        <f>VLOOKUP(H257,'4.1指令性任务（前端查询结果） (需要导入的-待处理)'!B:E,3,)</f>
        <v>wangxiaoming</v>
      </c>
      <c r="J257" t="str">
        <f t="array" ref="J257">VLOOKUP(C257&amp;D257&amp;E257,IF({1,0},'4.1指令性任务（前端查询结果） (需要导入的-待处理)'!H:H&amp;'4.1指令性任务（前端查询结果） (需要导入的-待处理)'!I:I&amp;'4.1指令性任务（前端查询结果） (需要导入的-待处理)'!J:J,'4.1指令性任务（前端查询结果） (需要导入的-待处理)'!K:K),2,)</f>
        <v>2011-08-03 </v>
      </c>
      <c r="K257" t="str">
        <f t="array" ref="K257">VLOOKUP(C257&amp;D257&amp;E257,IF({1,0},'4.1指令性任务（前端查询结果） (需要导入的-待处理)'!H:H&amp;'4.1指令性任务（前端查询结果） (需要导入的-待处理)'!I:I&amp;'4.1指令性任务（前端查询结果） (需要导入的-待处理)'!J:J,'4.1指令性任务（前端查询结果） (需要导入的-待处理)'!L:L),2,)</f>
        <v>2011-08-05 </v>
      </c>
      <c r="N257" t="s">
        <v>160</v>
      </c>
      <c r="O257" t="s">
        <v>27</v>
      </c>
      <c r="P257" t="s">
        <v>28</v>
      </c>
      <c r="Q257" t="str">
        <f t="shared" si="3"/>
        <v>wangxiaoming(10)</v>
      </c>
    </row>
    <row r="258" spans="2:17">
      <c r="B258" t="str">
        <f t="array" ref="B258">VLOOKUP(C258&amp;D258&amp;E258,IF({1,0},'4.1指令性任务（前端查询结果） (需要导入的-待处理)'!H:H&amp;'4.1指令性任务（前端查询结果） (需要导入的-待处理)'!I:I&amp;'4.1指令性任务（前端查询结果） (需要导入的-待处理)'!J:J,'4.1指令性任务（前端查询结果） (需要导入的-待处理)'!A:A),2,)</f>
        <v>2011</v>
      </c>
      <c r="C258" s="7" t="s">
        <v>858</v>
      </c>
      <c r="D258" s="7" t="s">
        <v>20</v>
      </c>
      <c r="E258" s="7" t="s">
        <v>21</v>
      </c>
      <c r="F258" t="e">
        <f>VLOOKUP(E258,[1]Sheet1!$A:$B,2,)</f>
        <v>#N/A</v>
      </c>
      <c r="G258" s="1" t="s">
        <v>22</v>
      </c>
      <c r="H258" t="str">
        <f t="array" ref="H258">VLOOKUP(C258&amp;"1",IF({1,0},'4.1指令性任务（前端查询结果） (需要导入的-待处理)'!H:H&amp;'4.1指令性任务（前端查询结果） (需要导入的-待处理)'!N:N,'4.1指令性任务（前端查询结果） (需要导入的-待处理)'!B:B),2,)</f>
        <v>王秀模</v>
      </c>
      <c r="I258" t="str">
        <f>VLOOKUP(H258,'4.1指令性任务（前端查询结果） (需要导入的-待处理)'!B:E,3,)</f>
        <v>wangxiumo</v>
      </c>
      <c r="J258" t="str">
        <f t="array" ref="J258">VLOOKUP(C258&amp;D258&amp;E258,IF({1,0},'4.1指令性任务（前端查询结果） (需要导入的-待处理)'!H:H&amp;'4.1指令性任务（前端查询结果） (需要导入的-待处理)'!I:I&amp;'4.1指令性任务（前端查询结果） (需要导入的-待处理)'!J:J,'4.1指令性任务（前端查询结果） (需要导入的-待处理)'!K:K),2,)</f>
        <v>2011-11-07 </v>
      </c>
      <c r="K258" t="str">
        <f t="array" ref="K258">VLOOKUP(C258&amp;D258&amp;E258,IF({1,0},'4.1指令性任务（前端查询结果） (需要导入的-待处理)'!H:H&amp;'4.1指令性任务（前端查询结果） (需要导入的-待处理)'!I:I&amp;'4.1指令性任务（前端查询结果） (需要导入的-待处理)'!J:J,'4.1指令性任务（前端查询结果） (需要导入的-待处理)'!L:L),2,)</f>
        <v>2011-11-09 </v>
      </c>
      <c r="N258" t="s">
        <v>859</v>
      </c>
      <c r="O258" t="s">
        <v>27</v>
      </c>
      <c r="P258" t="s">
        <v>28</v>
      </c>
      <c r="Q258" t="str">
        <f t="shared" si="3"/>
        <v>wangxiumo(10)</v>
      </c>
    </row>
    <row r="259" spans="2:17">
      <c r="B259" t="str">
        <f t="array" ref="B259">VLOOKUP(C259&amp;D259&amp;E259,IF({1,0},'4.1指令性任务（前端查询结果） (需要导入的-待处理)'!H:H&amp;'4.1指令性任务（前端查询结果） (需要导入的-待处理)'!I:I&amp;'4.1指令性任务（前端查询结果） (需要导入的-待处理)'!J:J,'4.1指令性任务（前端查询结果） (需要导入的-待处理)'!A:A),2,)</f>
        <v>2011</v>
      </c>
      <c r="C259" s="7" t="s">
        <v>861</v>
      </c>
      <c r="D259" s="7" t="s">
        <v>48</v>
      </c>
      <c r="E259" s="7" t="s">
        <v>21</v>
      </c>
      <c r="F259" t="e">
        <f>VLOOKUP(E259,[1]Sheet1!$A:$B,2,)</f>
        <v>#N/A</v>
      </c>
      <c r="G259" s="1" t="s">
        <v>22</v>
      </c>
      <c r="H259" t="str">
        <f t="array" ref="H259">VLOOKUP(C259&amp;"1",IF({1,0},'4.1指令性任务（前端查询结果） (需要导入的-待处理)'!H:H&amp;'4.1指令性任务（前端查询结果） (需要导入的-待处理)'!N:N,'4.1指令性任务（前端查询结果） (需要导入的-待处理)'!B:B),2,)</f>
        <v>王秀模</v>
      </c>
      <c r="I259" t="str">
        <f>VLOOKUP(H259,'4.1指令性任务（前端查询结果） (需要导入的-待处理)'!B:E,3,)</f>
        <v>wangxiumo</v>
      </c>
      <c r="J259" t="str">
        <f t="array" ref="J259">VLOOKUP(C259&amp;D259&amp;E259,IF({1,0},'4.1指令性任务（前端查询结果） (需要导入的-待处理)'!H:H&amp;'4.1指令性任务（前端查询结果） (需要导入的-待处理)'!I:I&amp;'4.1指令性任务（前端查询结果） (需要导入的-待处理)'!J:J,'4.1指令性任务（前端查询结果） (需要导入的-待处理)'!K:K),2,)</f>
        <v>2011-12-22 </v>
      </c>
      <c r="K259" t="str">
        <f t="array" ref="K259">VLOOKUP(C259&amp;D259&amp;E259,IF({1,0},'4.1指令性任务（前端查询结果） (需要导入的-待处理)'!H:H&amp;'4.1指令性任务（前端查询结果） (需要导入的-待处理)'!I:I&amp;'4.1指令性任务（前端查询结果） (需要导入的-待处理)'!J:J,'4.1指令性任务（前端查询结果） (需要导入的-待处理)'!L:L),2,)</f>
        <v>2011-01-31 </v>
      </c>
      <c r="N259" t="s">
        <v>184</v>
      </c>
      <c r="O259" t="s">
        <v>27</v>
      </c>
      <c r="P259" t="s">
        <v>28</v>
      </c>
      <c r="Q259" t="str">
        <f t="shared" ref="Q259:Q322" si="4">IF(D259="一般指令性任务",CONCATENATE(I259,"(","10",")"),IF(D259="重要指令性任务",CONCATENATE(I259,"(","20",")"),IF(D259="重大指令性任务",CONCATENATE(I259,"(","30",")"),"不可能")))</f>
        <v>wangxiumo(20)</v>
      </c>
    </row>
    <row r="260" spans="2:17">
      <c r="B260" t="str">
        <f t="array" ref="B260">VLOOKUP(C260&amp;D260&amp;E260,IF({1,0},'4.1指令性任务（前端查询结果） (需要导入的-待处理)'!H:H&amp;'4.1指令性任务（前端查询结果） (需要导入的-待处理)'!I:I&amp;'4.1指令性任务（前端查询结果） (需要导入的-待处理)'!J:J,'4.1指令性任务（前端查询结果） (需要导入的-待处理)'!A:A),2,)</f>
        <v>2011</v>
      </c>
      <c r="C260" s="7" t="s">
        <v>863</v>
      </c>
      <c r="D260" s="7" t="s">
        <v>48</v>
      </c>
      <c r="E260" s="7" t="s">
        <v>21</v>
      </c>
      <c r="F260" t="e">
        <f>VLOOKUP(E260,[1]Sheet1!$A:$B,2,)</f>
        <v>#N/A</v>
      </c>
      <c r="G260" s="1" t="s">
        <v>22</v>
      </c>
      <c r="H260" t="str">
        <f t="array" ref="H260">VLOOKUP(C260&amp;"1",IF({1,0},'4.1指令性任务（前端查询结果） (需要导入的-待处理)'!H:H&amp;'4.1指令性任务（前端查询结果） (需要导入的-待处理)'!N:N,'4.1指令性任务（前端查询结果） (需要导入的-待处理)'!B:B),2,)</f>
        <v>王秀模</v>
      </c>
      <c r="I260" t="str">
        <f>VLOOKUP(H260,'4.1指令性任务（前端查询结果） (需要导入的-待处理)'!B:E,3,)</f>
        <v>wangxiumo</v>
      </c>
      <c r="J260" t="str">
        <f t="array" ref="J260">VLOOKUP(C260&amp;D260&amp;E260,IF({1,0},'4.1指令性任务（前端查询结果） (需要导入的-待处理)'!H:H&amp;'4.1指令性任务（前端查询结果） (需要导入的-待处理)'!I:I&amp;'4.1指令性任务（前端查询结果） (需要导入的-待处理)'!J:J,'4.1指令性任务（前端查询结果） (需要导入的-待处理)'!K:K),2,)</f>
        <v>2011-09-10 </v>
      </c>
      <c r="K260" t="str">
        <f t="array" ref="K260">VLOOKUP(C260&amp;D260&amp;E260,IF({1,0},'4.1指令性任务（前端查询结果） (需要导入的-待处理)'!H:H&amp;'4.1指令性任务（前端查询结果） (需要导入的-待处理)'!I:I&amp;'4.1指令性任务（前端查询结果） (需要导入的-待处理)'!J:J,'4.1指令性任务（前端查询结果） (需要导入的-待处理)'!L:L),2,)</f>
        <v>2011-09-19 </v>
      </c>
      <c r="N260" t="s">
        <v>184</v>
      </c>
      <c r="O260" t="s">
        <v>27</v>
      </c>
      <c r="P260" t="s">
        <v>28</v>
      </c>
      <c r="Q260" t="str">
        <f t="shared" si="4"/>
        <v>wangxiumo(20)</v>
      </c>
    </row>
    <row r="261" spans="2:17">
      <c r="B261" t="str">
        <f t="array" ref="B261">VLOOKUP(C261&amp;D261&amp;E261,IF({1,0},'4.1指令性任务（前端查询结果） (需要导入的-待处理)'!H:H&amp;'4.1指令性任务（前端查询结果） (需要导入的-待处理)'!I:I&amp;'4.1指令性任务（前端查询结果） (需要导入的-待处理)'!J:J,'4.1指令性任务（前端查询结果） (需要导入的-待处理)'!A:A),2,)</f>
        <v>2011</v>
      </c>
      <c r="C261" s="7" t="s">
        <v>866</v>
      </c>
      <c r="D261" s="7" t="s">
        <v>48</v>
      </c>
      <c r="E261" s="7" t="s">
        <v>21</v>
      </c>
      <c r="F261" t="e">
        <f>VLOOKUP(E261,[1]Sheet1!$A:$B,2,)</f>
        <v>#N/A</v>
      </c>
      <c r="G261" s="1" t="s">
        <v>22</v>
      </c>
      <c r="H261" t="str">
        <f t="array" ref="H261">VLOOKUP(C261&amp;"1",IF({1,0},'4.1指令性任务（前端查询结果） (需要导入的-待处理)'!H:H&amp;'4.1指令性任务（前端查询结果） (需要导入的-待处理)'!N:N,'4.1指令性任务（前端查询结果） (需要导入的-待处理)'!B:B),2,)</f>
        <v>王秀模</v>
      </c>
      <c r="I261" t="str">
        <f>VLOOKUP(H261,'4.1指令性任务（前端查询结果） (需要导入的-待处理)'!B:E,3,)</f>
        <v>wangxiumo</v>
      </c>
      <c r="J261" t="str">
        <f t="array" ref="J261">VLOOKUP(C261&amp;D261&amp;E261,IF({1,0},'4.1指令性任务（前端查询结果） (需要导入的-待处理)'!H:H&amp;'4.1指令性任务（前端查询结果） (需要导入的-待处理)'!I:I&amp;'4.1指令性任务（前端查询结果） (需要导入的-待处理)'!J:J,'4.1指令性任务（前端查询结果） (需要导入的-待处理)'!K:K),2,)</f>
        <v>2011-06-03 </v>
      </c>
      <c r="K261" t="str">
        <f t="array" ref="K261">VLOOKUP(C261&amp;D261&amp;E261,IF({1,0},'4.1指令性任务（前端查询结果） (需要导入的-待处理)'!H:H&amp;'4.1指令性任务（前端查询结果） (需要导入的-待处理)'!I:I&amp;'4.1指令性任务（前端查询结果） (需要导入的-待处理)'!J:J,'4.1指令性任务（前端查询结果） (需要导入的-待处理)'!L:L),2,)</f>
        <v>2011-06-15 </v>
      </c>
      <c r="N261" t="s">
        <v>184</v>
      </c>
      <c r="O261" t="s">
        <v>27</v>
      </c>
      <c r="P261" t="s">
        <v>28</v>
      </c>
      <c r="Q261" t="str">
        <f t="shared" si="4"/>
        <v>wangxiumo(20)</v>
      </c>
    </row>
    <row r="262" spans="2:17">
      <c r="B262" t="str">
        <f t="array" ref="B262">VLOOKUP(C262&amp;D262&amp;E262,IF({1,0},'4.1指令性任务（前端查询结果） (需要导入的-待处理)'!H:H&amp;'4.1指令性任务（前端查询结果） (需要导入的-待处理)'!I:I&amp;'4.1指令性任务（前端查询结果） (需要导入的-待处理)'!J:J,'4.1指令性任务（前端查询结果） (需要导入的-待处理)'!A:A),2,)</f>
        <v>2011</v>
      </c>
      <c r="C262" s="7" t="s">
        <v>867</v>
      </c>
      <c r="D262" s="7" t="s">
        <v>48</v>
      </c>
      <c r="E262" s="7" t="s">
        <v>21</v>
      </c>
      <c r="F262" t="e">
        <f>VLOOKUP(E262,[1]Sheet1!$A:$B,2,)</f>
        <v>#N/A</v>
      </c>
      <c r="G262" s="1" t="s">
        <v>22</v>
      </c>
      <c r="H262" t="str">
        <f t="array" ref="H262">VLOOKUP(C262&amp;"1",IF({1,0},'4.1指令性任务（前端查询结果） (需要导入的-待处理)'!H:H&amp;'4.1指令性任务（前端查询结果） (需要导入的-待处理)'!N:N,'4.1指令性任务（前端查询结果） (需要导入的-待处理)'!B:B),2,)</f>
        <v>吴安</v>
      </c>
      <c r="I262" t="str">
        <f>VLOOKUP(H262,'4.1指令性任务（前端查询结果） (需要导入的-待处理)'!B:E,3,)</f>
        <v>wuan</v>
      </c>
      <c r="J262" t="str">
        <f t="array" ref="J262">VLOOKUP(C262&amp;D262&amp;E262,IF({1,0},'4.1指令性任务（前端查询结果） (需要导入的-待处理)'!H:H&amp;'4.1指令性任务（前端查询结果） (需要导入的-待处理)'!I:I&amp;'4.1指令性任务（前端查询结果） (需要导入的-待处理)'!J:J,'4.1指令性任务（前端查询结果） (需要导入的-待处理)'!K:K),2,)</f>
        <v>2011-06-08 </v>
      </c>
      <c r="K262" t="str">
        <f t="array" ref="K262">VLOOKUP(C262&amp;D262&amp;E262,IF({1,0},'4.1指令性任务（前端查询结果） (需要导入的-待处理)'!H:H&amp;'4.1指令性任务（前端查询结果） (需要导入的-待处理)'!I:I&amp;'4.1指令性任务（前端查询结果） (需要导入的-待处理)'!J:J,'4.1指令性任务（前端查询结果） (需要导入的-待处理)'!L:L),2,)</f>
        <v>2011-06-09 </v>
      </c>
      <c r="N262" t="s">
        <v>191</v>
      </c>
      <c r="O262" t="s">
        <v>27</v>
      </c>
      <c r="P262" t="s">
        <v>28</v>
      </c>
      <c r="Q262" t="str">
        <f t="shared" si="4"/>
        <v>wuan(20)</v>
      </c>
    </row>
    <row r="263" spans="2:17">
      <c r="B263" t="str">
        <f t="array" ref="B263">VLOOKUP(C263&amp;D263&amp;E263,IF({1,0},'4.1指令性任务（前端查询结果） (需要导入的-待处理)'!H:H&amp;'4.1指令性任务（前端查询结果） (需要导入的-待处理)'!I:I&amp;'4.1指令性任务（前端查询结果） (需要导入的-待处理)'!J:J,'4.1指令性任务（前端查询结果） (需要导入的-待处理)'!A:A),2,)</f>
        <v>2011</v>
      </c>
      <c r="C263" s="7" t="s">
        <v>870</v>
      </c>
      <c r="D263" s="7" t="s">
        <v>20</v>
      </c>
      <c r="E263" s="7" t="s">
        <v>21</v>
      </c>
      <c r="F263" t="e">
        <f>VLOOKUP(E263,[1]Sheet1!$A:$B,2,)</f>
        <v>#N/A</v>
      </c>
      <c r="G263" s="1" t="s">
        <v>22</v>
      </c>
      <c r="H263" t="str">
        <f t="array" ref="H263">VLOOKUP(C263&amp;"1",IF({1,0},'4.1指令性任务（前端查询结果） (需要导入的-待处理)'!H:H&amp;'4.1指令性任务（前端查询结果） (需要导入的-待处理)'!N:N,'4.1指令性任务（前端查询结果） (需要导入的-待处理)'!B:B),2,)</f>
        <v>吴安</v>
      </c>
      <c r="I263" t="str">
        <f>VLOOKUP(H263,'4.1指令性任务（前端查询结果） (需要导入的-待处理)'!B:E,3,)</f>
        <v>wuan</v>
      </c>
      <c r="J263" t="str">
        <f t="array" ref="J263">VLOOKUP(C263&amp;D263&amp;E263,IF({1,0},'4.1指令性任务（前端查询结果） (需要导入的-待处理)'!H:H&amp;'4.1指令性任务（前端查询结果） (需要导入的-待处理)'!I:I&amp;'4.1指令性任务（前端查询结果） (需要导入的-待处理)'!J:J,'4.1指令性任务（前端查询结果） (需要导入的-待处理)'!K:K),2,)</f>
        <v>2011-03-11 </v>
      </c>
      <c r="K263" t="str">
        <f t="array" ref="K263">VLOOKUP(C263&amp;D263&amp;E263,IF({1,0},'4.1指令性任务（前端查询结果） (需要导入的-待处理)'!H:H&amp;'4.1指令性任务（前端查询结果） (需要导入的-待处理)'!I:I&amp;'4.1指令性任务（前端查询结果） (需要导入的-待处理)'!J:J,'4.1指令性任务（前端查询结果） (需要导入的-待处理)'!L:L),2,)</f>
        <v>2011-03-15 </v>
      </c>
      <c r="N263" t="s">
        <v>191</v>
      </c>
      <c r="O263" t="s">
        <v>27</v>
      </c>
      <c r="P263" t="s">
        <v>28</v>
      </c>
      <c r="Q263" t="str">
        <f t="shared" si="4"/>
        <v>wuan(10)</v>
      </c>
    </row>
    <row r="264" spans="2:17">
      <c r="B264" t="str">
        <f t="array" ref="B264">VLOOKUP(C264&amp;D264&amp;E264,IF({1,0},'4.1指令性任务（前端查询结果） (需要导入的-待处理)'!H:H&amp;'4.1指令性任务（前端查询结果） (需要导入的-待处理)'!I:I&amp;'4.1指令性任务（前端查询结果） (需要导入的-待处理)'!J:J,'4.1指令性任务（前端查询结果） (需要导入的-待处理)'!A:A),2,)</f>
        <v>2011</v>
      </c>
      <c r="C264" s="7" t="s">
        <v>871</v>
      </c>
      <c r="D264" s="7" t="s">
        <v>20</v>
      </c>
      <c r="E264" s="7" t="s">
        <v>21</v>
      </c>
      <c r="F264" t="e">
        <f>VLOOKUP(E264,[1]Sheet1!$A:$B,2,)</f>
        <v>#N/A</v>
      </c>
      <c r="G264" s="1" t="s">
        <v>22</v>
      </c>
      <c r="H264" t="str">
        <f t="array" ref="H264">VLOOKUP(C264&amp;"1",IF({1,0},'4.1指令性任务（前端查询结果） (需要导入的-待处理)'!H:H&amp;'4.1指令性任务（前端查询结果） (需要导入的-待处理)'!N:N,'4.1指令性任务（前端查询结果） (需要导入的-待处理)'!B:B),2,)</f>
        <v>吴安</v>
      </c>
      <c r="I264" t="str">
        <f>VLOOKUP(H264,'4.1指令性任务（前端查询结果） (需要导入的-待处理)'!B:E,3,)</f>
        <v>wuan</v>
      </c>
      <c r="J264" t="str">
        <f t="array" ref="J264">VLOOKUP(C264&amp;D264&amp;E264,IF({1,0},'4.1指令性任务（前端查询结果） (需要导入的-待处理)'!H:H&amp;'4.1指令性任务（前端查询结果） (需要导入的-待处理)'!I:I&amp;'4.1指令性任务（前端查询结果） (需要导入的-待处理)'!J:J,'4.1指令性任务（前端查询结果） (需要导入的-待处理)'!K:K),2,)</f>
        <v>2011-04-14 </v>
      </c>
      <c r="K264" t="str">
        <f t="array" ref="K264">VLOOKUP(C264&amp;D264&amp;E264,IF({1,0},'4.1指令性任务（前端查询结果） (需要导入的-待处理)'!H:H&amp;'4.1指令性任务（前端查询结果） (需要导入的-待处理)'!I:I&amp;'4.1指令性任务（前端查询结果） (需要导入的-待处理)'!J:J,'4.1指令性任务（前端查询结果） (需要导入的-待处理)'!L:L),2,)</f>
        <v>2011-04-18 </v>
      </c>
      <c r="N264" t="s">
        <v>191</v>
      </c>
      <c r="O264" t="s">
        <v>27</v>
      </c>
      <c r="P264" t="s">
        <v>28</v>
      </c>
      <c r="Q264" t="str">
        <f t="shared" si="4"/>
        <v>wuan(10)</v>
      </c>
    </row>
    <row r="265" spans="2:17">
      <c r="B265" t="str">
        <f t="array" ref="B265">VLOOKUP(C265&amp;D265&amp;E265,IF({1,0},'4.1指令性任务（前端查询结果） (需要导入的-待处理)'!H:H&amp;'4.1指令性任务（前端查询结果） (需要导入的-待处理)'!I:I&amp;'4.1指令性任务（前端查询结果） (需要导入的-待处理)'!J:J,'4.1指令性任务（前端查询结果） (需要导入的-待处理)'!A:A),2,)</f>
        <v>2011</v>
      </c>
      <c r="C265" s="7" t="s">
        <v>873</v>
      </c>
      <c r="D265" s="7" t="s">
        <v>48</v>
      </c>
      <c r="E265" s="7" t="s">
        <v>21</v>
      </c>
      <c r="F265" t="e">
        <f>VLOOKUP(E265,[1]Sheet1!$A:$B,2,)</f>
        <v>#N/A</v>
      </c>
      <c r="G265" s="1" t="s">
        <v>22</v>
      </c>
      <c r="H265" t="str">
        <f t="array" ref="H265">VLOOKUP(C265&amp;"1",IF({1,0},'4.1指令性任务（前端查询结果） (需要导入的-待处理)'!H:H&amp;'4.1指令性任务（前端查询结果） (需要导入的-待处理)'!N:N,'4.1指令性任务（前端查询结果） (需要导入的-待处理)'!B:B),2,)</f>
        <v>吴安</v>
      </c>
      <c r="I265" t="str">
        <f>VLOOKUP(H265,'4.1指令性任务（前端查询结果） (需要导入的-待处理)'!B:E,3,)</f>
        <v>wuan</v>
      </c>
      <c r="J265" t="str">
        <f t="array" ref="J265">VLOOKUP(C265&amp;D265&amp;E265,IF({1,0},'4.1指令性任务（前端查询结果） (需要导入的-待处理)'!H:H&amp;'4.1指令性任务（前端查询结果） (需要导入的-待处理)'!I:I&amp;'4.1指令性任务（前端查询结果） (需要导入的-待处理)'!J:J,'4.1指令性任务（前端查询结果） (需要导入的-待处理)'!K:K),2,)</f>
        <v>2011-07-07 </v>
      </c>
      <c r="K265" t="str">
        <f t="array" ref="K265">VLOOKUP(C265&amp;D265&amp;E265,IF({1,0},'4.1指令性任务（前端查询结果） (需要导入的-待处理)'!H:H&amp;'4.1指令性任务（前端查询结果） (需要导入的-待处理)'!I:I&amp;'4.1指令性任务（前端查询结果） (需要导入的-待处理)'!J:J,'4.1指令性任务（前端查询结果） (需要导入的-待处理)'!L:L),2,)</f>
        <v>2011-07-18 </v>
      </c>
      <c r="N265" t="s">
        <v>191</v>
      </c>
      <c r="O265" t="s">
        <v>27</v>
      </c>
      <c r="P265" t="s">
        <v>28</v>
      </c>
      <c r="Q265" t="str">
        <f t="shared" si="4"/>
        <v>wuan(20)</v>
      </c>
    </row>
    <row r="266" spans="2:17">
      <c r="B266" t="str">
        <f t="array" ref="B266">VLOOKUP(C266&amp;D266&amp;E266,IF({1,0},'4.1指令性任务（前端查询结果） (需要导入的-待处理)'!H:H&amp;'4.1指令性任务（前端查询结果） (需要导入的-待处理)'!I:I&amp;'4.1指令性任务（前端查询结果） (需要导入的-待处理)'!J:J,'4.1指令性任务（前端查询结果） (需要导入的-待处理)'!A:A),2,)</f>
        <v>2011</v>
      </c>
      <c r="C266" s="7" t="s">
        <v>875</v>
      </c>
      <c r="D266" s="7" t="s">
        <v>48</v>
      </c>
      <c r="E266" s="7" t="s">
        <v>168</v>
      </c>
      <c r="F266" t="e">
        <f>VLOOKUP(E266,[1]Sheet1!$A:$B,2,)</f>
        <v>#N/A</v>
      </c>
      <c r="G266" s="1" t="s">
        <v>169</v>
      </c>
      <c r="H266" t="str">
        <f t="array" ref="H266">VLOOKUP(C266&amp;"1",IF({1,0},'4.1指令性任务（前端查询结果） (需要导入的-待处理)'!H:H&amp;'4.1指令性任务（前端查询结果） (需要导入的-待处理)'!N:N,'4.1指令性任务（前端查询结果） (需要导入的-待处理)'!B:B),2,)</f>
        <v>吴大兵</v>
      </c>
      <c r="I266" t="str">
        <f>VLOOKUP(H266,'4.1指令性任务（前端查询结果） (需要导入的-待处理)'!B:E,3,)</f>
        <v>wudabing</v>
      </c>
      <c r="J266" t="str">
        <f t="array" ref="J266">VLOOKUP(C266&amp;D266&amp;E266,IF({1,0},'4.1指令性任务（前端查询结果） (需要导入的-待处理)'!H:H&amp;'4.1指令性任务（前端查询结果） (需要导入的-待处理)'!I:I&amp;'4.1指令性任务（前端查询结果） (需要导入的-待处理)'!J:J,'4.1指令性任务（前端查询结果） (需要导入的-待处理)'!K:K),2,)</f>
        <v>2011-03-09 </v>
      </c>
      <c r="K266" t="str">
        <f t="array" ref="K266">VLOOKUP(C266&amp;D266&amp;E266,IF({1,0},'4.1指令性任务（前端查询结果） (需要导入的-待处理)'!H:H&amp;'4.1指令性任务（前端查询结果） (需要导入的-待处理)'!I:I&amp;'4.1指令性任务（前端查询结果） (需要导入的-待处理)'!J:J,'4.1指令性任务（前端查询结果） (需要导入的-待处理)'!L:L),2,)</f>
        <v>2011-03-17 </v>
      </c>
      <c r="N266" t="s">
        <v>464</v>
      </c>
      <c r="O266" t="s">
        <v>27</v>
      </c>
      <c r="P266" t="s">
        <v>28</v>
      </c>
      <c r="Q266" t="str">
        <f t="shared" si="4"/>
        <v>wudabing(20)</v>
      </c>
    </row>
    <row r="267" spans="2:17">
      <c r="B267" t="str">
        <f t="array" ref="B267">VLOOKUP(C267&amp;D267&amp;E267,IF({1,0},'4.1指令性任务（前端查询结果） (需要导入的-待处理)'!H:H&amp;'4.1指令性任务（前端查询结果） (需要导入的-待处理)'!I:I&amp;'4.1指令性任务（前端查询结果） (需要导入的-待处理)'!J:J,'4.1指令性任务（前端查询结果） (需要导入的-待处理)'!A:A),2,)</f>
        <v>2011</v>
      </c>
      <c r="C267" s="7" t="s">
        <v>877</v>
      </c>
      <c r="D267" s="7" t="s">
        <v>20</v>
      </c>
      <c r="E267" s="7" t="s">
        <v>21</v>
      </c>
      <c r="F267" t="e">
        <f>VLOOKUP(E267,[1]Sheet1!$A:$B,2,)</f>
        <v>#N/A</v>
      </c>
      <c r="G267" s="1" t="s">
        <v>22</v>
      </c>
      <c r="H267" t="str">
        <f t="array" ref="H267">VLOOKUP(C267&amp;"1",IF({1,0},'4.1指令性任务（前端查询结果） (需要导入的-待处理)'!H:H&amp;'4.1指令性任务（前端查询结果） (需要导入的-待处理)'!N:N,'4.1指令性任务（前端查询结果） (需要导入的-待处理)'!B:B),2,)</f>
        <v>吴大兵</v>
      </c>
      <c r="I267" t="str">
        <f>VLOOKUP(H267,'4.1指令性任务（前端查询结果） (需要导入的-待处理)'!B:E,3,)</f>
        <v>wudabing</v>
      </c>
      <c r="J267" t="str">
        <f t="array" ref="J267">VLOOKUP(C267&amp;D267&amp;E267,IF({1,0},'4.1指令性任务（前端查询结果） (需要导入的-待处理)'!H:H&amp;'4.1指令性任务（前端查询结果） (需要导入的-待处理)'!I:I&amp;'4.1指令性任务（前端查询结果） (需要导入的-待处理)'!J:J,'4.1指令性任务（前端查询结果） (需要导入的-待处理)'!K:K),2,)</f>
        <v>2011-04-18 </v>
      </c>
      <c r="K267" t="str">
        <f t="array" ref="K267">VLOOKUP(C267&amp;D267&amp;E267,IF({1,0},'4.1指令性任务（前端查询结果） (需要导入的-待处理)'!H:H&amp;'4.1指令性任务（前端查询结果） (需要导入的-待处理)'!I:I&amp;'4.1指令性任务（前端查询结果） (需要导入的-待处理)'!J:J,'4.1指令性任务（前端查询结果） (需要导入的-待处理)'!L:L),2,)</f>
        <v>2011-04-21 </v>
      </c>
      <c r="N267" t="s">
        <v>464</v>
      </c>
      <c r="O267" t="s">
        <v>27</v>
      </c>
      <c r="P267" t="s">
        <v>28</v>
      </c>
      <c r="Q267" t="str">
        <f t="shared" si="4"/>
        <v>wudabing(10)</v>
      </c>
    </row>
    <row r="268" spans="2:17">
      <c r="B268" t="str">
        <f t="array" ref="B268">VLOOKUP(C268&amp;D268&amp;E268,IF({1,0},'4.1指令性任务（前端查询结果） (需要导入的-待处理)'!H:H&amp;'4.1指令性任务（前端查询结果） (需要导入的-待处理)'!I:I&amp;'4.1指令性任务（前端查询结果） (需要导入的-待处理)'!J:J,'4.1指令性任务（前端查询结果） (需要导入的-待处理)'!A:A),2,)</f>
        <v>2011</v>
      </c>
      <c r="C268" s="7" t="s">
        <v>879</v>
      </c>
      <c r="D268" s="7" t="s">
        <v>48</v>
      </c>
      <c r="E268" s="7" t="s">
        <v>21</v>
      </c>
      <c r="F268" t="e">
        <f>VLOOKUP(E268,[1]Sheet1!$A:$B,2,)</f>
        <v>#N/A</v>
      </c>
      <c r="G268" s="1" t="s">
        <v>22</v>
      </c>
      <c r="H268" t="str">
        <f t="array" ref="H268">VLOOKUP(C268&amp;"1",IF({1,0},'4.1指令性任务（前端查询结果） (需要导入的-待处理)'!H:H&amp;'4.1指令性任务（前端查询结果） (需要导入的-待处理)'!N:N,'4.1指令性任务（前端查询结果） (需要导入的-待处理)'!B:B),2,)</f>
        <v>吴大兵</v>
      </c>
      <c r="I268" t="str">
        <f>VLOOKUP(H268,'4.1指令性任务（前端查询结果） (需要导入的-待处理)'!B:E,3,)</f>
        <v>wudabing</v>
      </c>
      <c r="J268" t="str">
        <f t="array" ref="J268">VLOOKUP(C268&amp;D268&amp;E268,IF({1,0},'4.1指令性任务（前端查询结果） (需要导入的-待处理)'!H:H&amp;'4.1指令性任务（前端查询结果） (需要导入的-待处理)'!I:I&amp;'4.1指令性任务（前端查询结果） (需要导入的-待处理)'!J:J,'4.1指令性任务（前端查询结果） (需要导入的-待处理)'!K:K),2,)</f>
        <v>2011-04-08 </v>
      </c>
      <c r="K268" t="str">
        <f t="array" ref="K268">VLOOKUP(C268&amp;D268&amp;E268,IF({1,0},'4.1指令性任务（前端查询结果） (需要导入的-待处理)'!H:H&amp;'4.1指令性任务（前端查询结果） (需要导入的-待处理)'!I:I&amp;'4.1指令性任务（前端查询结果） (需要导入的-待处理)'!J:J,'4.1指令性任务（前端查询结果） (需要导入的-待处理)'!L:L),2,)</f>
        <v>2011-04-21 </v>
      </c>
      <c r="N268" t="s">
        <v>464</v>
      </c>
      <c r="O268" t="s">
        <v>27</v>
      </c>
      <c r="P268" t="s">
        <v>28</v>
      </c>
      <c r="Q268" t="str">
        <f t="shared" si="4"/>
        <v>wudabing(20)</v>
      </c>
    </row>
    <row r="269" spans="2:17">
      <c r="B269" t="str">
        <f t="array" ref="B269">VLOOKUP(C269&amp;D269&amp;E269,IF({1,0},'4.1指令性任务（前端查询结果） (需要导入的-待处理)'!H:H&amp;'4.1指令性任务（前端查询结果） (需要导入的-待处理)'!I:I&amp;'4.1指令性任务（前端查询结果） (需要导入的-待处理)'!J:J,'4.1指令性任务（前端查询结果） (需要导入的-待处理)'!A:A),2,)</f>
        <v>2011</v>
      </c>
      <c r="C269" s="7" t="s">
        <v>880</v>
      </c>
      <c r="D269" s="7" t="s">
        <v>20</v>
      </c>
      <c r="E269" s="7" t="s">
        <v>21</v>
      </c>
      <c r="F269" t="e">
        <f>VLOOKUP(E269,[1]Sheet1!$A:$B,2,)</f>
        <v>#N/A</v>
      </c>
      <c r="G269" s="1" t="s">
        <v>22</v>
      </c>
      <c r="H269" t="str">
        <f t="array" ref="H269">VLOOKUP(C269&amp;"1",IF({1,0},'4.1指令性任务（前端查询结果） (需要导入的-待处理)'!H:H&amp;'4.1指令性任务（前端查询结果） (需要导入的-待处理)'!N:N,'4.1指令性任务（前端查询结果） (需要导入的-待处理)'!B:B),2,)</f>
        <v>许玉明</v>
      </c>
      <c r="I269" t="str">
        <f>VLOOKUP(H269,'4.1指令性任务（前端查询结果） (需要导入的-待处理)'!B:E,3,)</f>
        <v>xuyuming</v>
      </c>
      <c r="J269" t="str">
        <f t="array" ref="J269">VLOOKUP(C269&amp;D269&amp;E269,IF({1,0},'4.1指令性任务（前端查询结果） (需要导入的-待处理)'!H:H&amp;'4.1指令性任务（前端查询结果） (需要导入的-待处理)'!I:I&amp;'4.1指令性任务（前端查询结果） (需要导入的-待处理)'!J:J,'4.1指令性任务（前端查询结果） (需要导入的-待处理)'!K:K),2,)</f>
        <v>2011-01-18 </v>
      </c>
      <c r="K269" t="str">
        <f t="array" ref="K269">VLOOKUP(C269&amp;D269&amp;E269,IF({1,0},'4.1指令性任务（前端查询结果） (需要导入的-待处理)'!H:H&amp;'4.1指令性任务（前端查询结果） (需要导入的-待处理)'!I:I&amp;'4.1指令性任务（前端查询结果） (需要导入的-待处理)'!J:J,'4.1指令性任务（前端查询结果） (需要导入的-待处理)'!L:L),2,)</f>
        <v>2011-01-20 </v>
      </c>
      <c r="N269" t="s">
        <v>206</v>
      </c>
      <c r="O269" t="s">
        <v>27</v>
      </c>
      <c r="P269" t="s">
        <v>28</v>
      </c>
      <c r="Q269" t="str">
        <f t="shared" si="4"/>
        <v>xuyuming(10)</v>
      </c>
    </row>
    <row r="270" spans="2:17">
      <c r="B270" t="str">
        <f t="array" ref="B270">VLOOKUP(C270&amp;D270&amp;E270,IF({1,0},'4.1指令性任务（前端查询结果） (需要导入的-待处理)'!H:H&amp;'4.1指令性任务（前端查询结果） (需要导入的-待处理)'!I:I&amp;'4.1指令性任务（前端查询结果） (需要导入的-待处理)'!J:J,'4.1指令性任务（前端查询结果） (需要导入的-待处理)'!A:A),2,)</f>
        <v>2011</v>
      </c>
      <c r="C270" s="7" t="s">
        <v>881</v>
      </c>
      <c r="D270" s="7" t="s">
        <v>20</v>
      </c>
      <c r="E270" s="7" t="s">
        <v>21</v>
      </c>
      <c r="F270" t="e">
        <f>VLOOKUP(E270,[1]Sheet1!$A:$B,2,)</f>
        <v>#N/A</v>
      </c>
      <c r="G270" s="1" t="s">
        <v>22</v>
      </c>
      <c r="H270" t="str">
        <f t="array" ref="H270">VLOOKUP(C270&amp;"1",IF({1,0},'4.1指令性任务（前端查询结果） (需要导入的-待处理)'!H:H&amp;'4.1指令性任务（前端查询结果） (需要导入的-待处理)'!N:N,'4.1指令性任务（前端查询结果） (需要导入的-待处理)'!B:B),2,)</f>
        <v>许玉明</v>
      </c>
      <c r="I270" t="str">
        <f>VLOOKUP(H270,'4.1指令性任务（前端查询结果） (需要导入的-待处理)'!B:E,3,)</f>
        <v>xuyuming</v>
      </c>
      <c r="J270" t="str">
        <f t="array" ref="J270">VLOOKUP(C270&amp;D270&amp;E270,IF({1,0},'4.1指令性任务（前端查询结果） (需要导入的-待处理)'!H:H&amp;'4.1指令性任务（前端查询结果） (需要导入的-待处理)'!I:I&amp;'4.1指令性任务（前端查询结果） (需要导入的-待处理)'!J:J,'4.1指令性任务（前端查询结果） (需要导入的-待处理)'!K:K),2,)</f>
        <v>2011-06-10 </v>
      </c>
      <c r="K270" t="str">
        <f t="array" ref="K270">VLOOKUP(C270&amp;D270&amp;E270,IF({1,0},'4.1指令性任务（前端查询结果） (需要导入的-待处理)'!H:H&amp;'4.1指令性任务（前端查询结果） (需要导入的-待处理)'!I:I&amp;'4.1指令性任务（前端查询结果） (需要导入的-待处理)'!J:J,'4.1指令性任务（前端查询结果） (需要导入的-待处理)'!L:L),2,)</f>
        <v>2011-06-13 </v>
      </c>
      <c r="N270" t="s">
        <v>206</v>
      </c>
      <c r="O270" t="s">
        <v>27</v>
      </c>
      <c r="P270" t="s">
        <v>28</v>
      </c>
      <c r="Q270" t="str">
        <f t="shared" si="4"/>
        <v>xuyuming(10)</v>
      </c>
    </row>
    <row r="271" spans="2:17">
      <c r="B271" t="str">
        <f t="array" ref="B271">VLOOKUP(C271&amp;D271&amp;E271,IF({1,0},'4.1指令性任务（前端查询结果） (需要导入的-待处理)'!H:H&amp;'4.1指令性任务（前端查询结果） (需要导入的-待处理)'!I:I&amp;'4.1指令性任务（前端查询结果） (需要导入的-待处理)'!J:J,'4.1指令性任务（前端查询结果） (需要导入的-待处理)'!A:A),2,)</f>
        <v>2011</v>
      </c>
      <c r="C271" s="7" t="s">
        <v>882</v>
      </c>
      <c r="D271" s="7" t="s">
        <v>20</v>
      </c>
      <c r="E271" s="7" t="s">
        <v>518</v>
      </c>
      <c r="F271" t="str">
        <f>VLOOKUP(E271,[1]Sheet1!$A:$B,2,)</f>
        <v>kangzhuang</v>
      </c>
      <c r="G271" s="1" t="s">
        <v>519</v>
      </c>
      <c r="H271" t="str">
        <f t="array" ref="H271">VLOOKUP(C271&amp;"1",IF({1,0},'4.1指令性任务（前端查询结果） (需要导入的-待处理)'!H:H&amp;'4.1指令性任务（前端查询结果） (需要导入的-待处理)'!N:N,'4.1指令性任务（前端查询结果） (需要导入的-待处理)'!B:B),2,)</f>
        <v>许玉明</v>
      </c>
      <c r="I271" t="str">
        <f>VLOOKUP(H271,'4.1指令性任务（前端查询结果） (需要导入的-待处理)'!B:E,3,)</f>
        <v>xuyuming</v>
      </c>
      <c r="J271" t="str">
        <f t="array" ref="J271">VLOOKUP(C271&amp;D271&amp;E271,IF({1,0},'4.1指令性任务（前端查询结果） (需要导入的-待处理)'!H:H&amp;'4.1指令性任务（前端查询结果） (需要导入的-待处理)'!I:I&amp;'4.1指令性任务（前端查询结果） (需要导入的-待处理)'!J:J,'4.1指令性任务（前端查询结果） (需要导入的-待处理)'!K:K),2,)</f>
        <v>2011-12-10 </v>
      </c>
      <c r="K271" t="str">
        <f t="array" ref="K271">VLOOKUP(C271&amp;D271&amp;E271,IF({1,0},'4.1指令性任务（前端查询结果） (需要导入的-待处理)'!H:H&amp;'4.1指令性任务（前端查询结果） (需要导入的-待处理)'!I:I&amp;'4.1指令性任务（前端查询结果） (需要导入的-待处理)'!J:J,'4.1指令性任务（前端查询结果） (需要导入的-待处理)'!L:L),2,)</f>
        <v>2011-12-15 </v>
      </c>
      <c r="N271" t="s">
        <v>206</v>
      </c>
      <c r="O271" t="s">
        <v>27</v>
      </c>
      <c r="P271" t="s">
        <v>28</v>
      </c>
      <c r="Q271" t="str">
        <f t="shared" si="4"/>
        <v>xuyuming(10)</v>
      </c>
    </row>
    <row r="272" spans="2:17">
      <c r="B272" t="str">
        <f t="array" ref="B272">VLOOKUP(C272&amp;D272&amp;E272,IF({1,0},'4.1指令性任务（前端查询结果） (需要导入的-待处理)'!H:H&amp;'4.1指令性任务（前端查询结果） (需要导入的-待处理)'!I:I&amp;'4.1指令性任务（前端查询结果） (需要导入的-待处理)'!J:J,'4.1指令性任务（前端查询结果） (需要导入的-待处理)'!A:A),2,)</f>
        <v>2011</v>
      </c>
      <c r="C272" s="7" t="s">
        <v>884</v>
      </c>
      <c r="D272" s="7" t="s">
        <v>48</v>
      </c>
      <c r="E272" s="7" t="s">
        <v>21</v>
      </c>
      <c r="F272" t="e">
        <f>VLOOKUP(E272,[1]Sheet1!$A:$B,2,)</f>
        <v>#N/A</v>
      </c>
      <c r="G272" s="1" t="s">
        <v>22</v>
      </c>
      <c r="H272" t="str">
        <f t="array" ref="H272">VLOOKUP(C272&amp;"1",IF({1,0},'4.1指令性任务（前端查询结果） (需要导入的-待处理)'!H:H&amp;'4.1指令性任务（前端查询结果） (需要导入的-待处理)'!N:N,'4.1指令性任务（前端查询结果） (需要导入的-待处理)'!B:B),2,)</f>
        <v>许玉明</v>
      </c>
      <c r="I272" t="str">
        <f>VLOOKUP(H272,'4.1指令性任务（前端查询结果） (需要导入的-待处理)'!B:E,3,)</f>
        <v>xuyuming</v>
      </c>
      <c r="J272" t="str">
        <f t="array" ref="J272">VLOOKUP(C272&amp;D272&amp;E272,IF({1,0},'4.1指令性任务（前端查询结果）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72" t="str">
        <f t="array" ref="K272">VLOOKUP(C272&amp;D272&amp;E272,IF({1,0},'4.1指令性任务（前端查询结果）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72" t="s">
        <v>206</v>
      </c>
      <c r="O272" t="s">
        <v>27</v>
      </c>
      <c r="P272" t="s">
        <v>28</v>
      </c>
      <c r="Q272" t="str">
        <f t="shared" si="4"/>
        <v>xuyuming(20)</v>
      </c>
    </row>
    <row r="273" spans="2:17">
      <c r="B273" t="str">
        <f t="array" ref="B273">VLOOKUP(C273&amp;D273&amp;E273,IF({1,0},'4.1指令性任务（前端查询结果） (需要导入的-待处理)'!H:H&amp;'4.1指令性任务（前端查询结果） (需要导入的-待处理)'!I:I&amp;'4.1指令性任务（前端查询结果） (需要导入的-待处理)'!J:J,'4.1指令性任务（前端查询结果） (需要导入的-待处理)'!A:A),2,)</f>
        <v>2011</v>
      </c>
      <c r="C273" s="7" t="s">
        <v>885</v>
      </c>
      <c r="D273" s="7" t="s">
        <v>20</v>
      </c>
      <c r="E273" s="7" t="s">
        <v>21</v>
      </c>
      <c r="F273" t="e">
        <f>VLOOKUP(E273,[1]Sheet1!$A:$B,2,)</f>
        <v>#N/A</v>
      </c>
      <c r="G273" s="1" t="s">
        <v>22</v>
      </c>
      <c r="H273" t="str">
        <f t="array" ref="H273">VLOOKUP(C273&amp;"1",IF({1,0},'4.1指令性任务（前端查询结果） (需要导入的-待处理)'!H:H&amp;'4.1指令性任务（前端查询结果） (需要导入的-待处理)'!N:N,'4.1指令性任务（前端查询结果） (需要导入的-待处理)'!B:B),2,)</f>
        <v>许玉明</v>
      </c>
      <c r="I273" t="str">
        <f>VLOOKUP(H273,'4.1指令性任务（前端查询结果） (需要导入的-待处理)'!B:E,3,)</f>
        <v>xuyuming</v>
      </c>
      <c r="J273" t="str">
        <f t="array" ref="J273">VLOOKUP(C273&amp;D273&amp;E273,IF({1,0},'4.1指令性任务（前端查询结果）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73" t="str">
        <f t="array" ref="K273">VLOOKUP(C273&amp;D273&amp;E273,IF({1,0},'4.1指令性任务（前端查询结果） (需要导入的-待处理)'!H:H&amp;'4.1指令性任务（前端查询结果） (需要导入的-待处理)'!I:I&amp;'4.1指令性任务（前端查询结果） (需要导入的-待处理)'!J:J,'4.1指令性任务（前端查询结果） (需要导入的-待处理)'!L:L),2,)</f>
        <v>2011-07-07 </v>
      </c>
      <c r="N273" t="s">
        <v>206</v>
      </c>
      <c r="O273" t="s">
        <v>27</v>
      </c>
      <c r="P273" t="s">
        <v>28</v>
      </c>
      <c r="Q273" t="str">
        <f t="shared" si="4"/>
        <v>xuyuming(10)</v>
      </c>
    </row>
    <row r="274" spans="2:17">
      <c r="B274" t="str">
        <f t="array" ref="B274">VLOOKUP(C274&amp;D274&amp;E274,IF({1,0},'4.1指令性任务（前端查询结果） (需要导入的-待处理)'!H:H&amp;'4.1指令性任务（前端查询结果） (需要导入的-待处理)'!I:I&amp;'4.1指令性任务（前端查询结果） (需要导入的-待处理)'!J:J,'4.1指令性任务（前端查询结果） (需要导入的-待处理)'!A:A),2,)</f>
        <v>2011</v>
      </c>
      <c r="C274" s="7" t="s">
        <v>886</v>
      </c>
      <c r="D274" s="7" t="s">
        <v>48</v>
      </c>
      <c r="E274" s="7" t="s">
        <v>39</v>
      </c>
      <c r="F274" t="str">
        <f>VLOOKUP(E274,[1]Sheet1!$A:$B,2,)</f>
        <v>zhangbo</v>
      </c>
      <c r="G274" s="1" t="s">
        <v>40</v>
      </c>
      <c r="H274" t="str">
        <f t="array" ref="H274">VLOOKUP(C274&amp;"1",IF({1,0},'4.1指令性任务（前端查询结果） (需要导入的-待处理)'!H:H&amp;'4.1指令性任务（前端查询结果） (需要导入的-待处理)'!N:N,'4.1指令性任务（前端查询结果） (需要导入的-待处理)'!B:B),2,)</f>
        <v>许玉明</v>
      </c>
      <c r="I274" t="str">
        <f>VLOOKUP(H274,'4.1指令性任务（前端查询结果） (需要导入的-待处理)'!B:E,3,)</f>
        <v>xuyuming</v>
      </c>
      <c r="J274" t="str">
        <f t="array" ref="J274">VLOOKUP(C274&amp;D274&amp;E274,IF({1,0},'4.1指令性任务（前端查询结果） (需要导入的-待处理)'!H:H&amp;'4.1指令性任务（前端查询结果） (需要导入的-待处理)'!I:I&amp;'4.1指令性任务（前端查询结果） (需要导入的-待处理)'!J:J,'4.1指令性任务（前端查询结果） (需要导入的-待处理)'!K:K),2,)</f>
        <v>2011-08-11 </v>
      </c>
      <c r="K274" t="str">
        <f t="array" ref="K274">VLOOKUP(C274&amp;D274&amp;E274,IF({1,0},'4.1指令性任务（前端查询结果） (需要导入的-待处理)'!H:H&amp;'4.1指令性任务（前端查询结果） (需要导入的-待处理)'!I:I&amp;'4.1指令性任务（前端查询结果） (需要导入的-待处理)'!J:J,'4.1指令性任务（前端查询结果） (需要导入的-待处理)'!L:L),2,)</f>
        <v>2011-08-15 </v>
      </c>
      <c r="N274" t="s">
        <v>206</v>
      </c>
      <c r="O274" t="s">
        <v>27</v>
      </c>
      <c r="P274" t="s">
        <v>28</v>
      </c>
      <c r="Q274" t="str">
        <f t="shared" si="4"/>
        <v>xuyuming(20)</v>
      </c>
    </row>
    <row r="275" spans="2:17">
      <c r="B275" t="str">
        <f t="array" ref="B275">VLOOKUP(C275&amp;D275&amp;E275,IF({1,0},'4.1指令性任务（前端查询结果） (需要导入的-待处理)'!H:H&amp;'4.1指令性任务（前端查询结果） (需要导入的-待处理)'!I:I&amp;'4.1指令性任务（前端查询结果） (需要导入的-待处理)'!J:J,'4.1指令性任务（前端查询结果） (需要导入的-待处理)'!A:A),2,)</f>
        <v>2011</v>
      </c>
      <c r="C275" s="7" t="s">
        <v>887</v>
      </c>
      <c r="D275" s="7" t="s">
        <v>48</v>
      </c>
      <c r="E275" s="7" t="s">
        <v>21</v>
      </c>
      <c r="F275" t="e">
        <f>VLOOKUP(E275,[1]Sheet1!$A:$B,2,)</f>
        <v>#N/A</v>
      </c>
      <c r="G275" s="1" t="s">
        <v>22</v>
      </c>
      <c r="H275" t="str">
        <f t="array" ref="H275">VLOOKUP(C275&amp;"1",IF({1,0},'4.1指令性任务（前端查询结果） (需要导入的-待处理)'!H:H&amp;'4.1指令性任务（前端查询结果） (需要导入的-待处理)'!N:N,'4.1指令性任务（前端查询结果） (需要导入的-待处理)'!B:B),2,)</f>
        <v>许玉明</v>
      </c>
      <c r="I275" t="str">
        <f>VLOOKUP(H275,'4.1指令性任务（前端查询结果） (需要导入的-待处理)'!B:E,3,)</f>
        <v>xuyuming</v>
      </c>
      <c r="J275" t="str">
        <f t="array" ref="J275">VLOOKUP(C275&amp;D275&amp;E275,IF({1,0},'4.1指令性任务（前端查询结果） (需要导入的-待处理)'!H:H&amp;'4.1指令性任务（前端查询结果） (需要导入的-待处理)'!I:I&amp;'4.1指令性任务（前端查询结果） (需要导入的-待处理)'!J:J,'4.1指令性任务（前端查询结果） (需要导入的-待处理)'!K:K),2,)</f>
        <v>2011-06-28 </v>
      </c>
      <c r="K275" t="str">
        <f t="array" ref="K275">VLOOKUP(C275&amp;D275&amp;E275,IF({1,0},'4.1指令性任务（前端查询结果） (需要导入的-待处理)'!H:H&amp;'4.1指令性任务（前端查询结果） (需要导入的-待处理)'!I:I&amp;'4.1指令性任务（前端查询结果） (需要导入的-待处理)'!J:J,'4.1指令性任务（前端查询结果） (需要导入的-待处理)'!L:L),2,)</f>
        <v>2011-07-04 </v>
      </c>
      <c r="N275" t="s">
        <v>206</v>
      </c>
      <c r="O275" t="s">
        <v>27</v>
      </c>
      <c r="P275" t="s">
        <v>28</v>
      </c>
      <c r="Q275" t="str">
        <f t="shared" si="4"/>
        <v>xuyuming(20)</v>
      </c>
    </row>
    <row r="276" spans="2:17">
      <c r="B276" t="str">
        <f t="array" ref="B276">VLOOKUP(C276&amp;D276&amp;E276,IF({1,0},'4.1指令性任务（前端查询结果） (需要导入的-待处理)'!H:H&amp;'4.1指令性任务（前端查询结果） (需要导入的-待处理)'!I:I&amp;'4.1指令性任务（前端查询结果） (需要导入的-待处理)'!J:J,'4.1指令性任务（前端查询结果） (需要导入的-待处理)'!A:A),2,)</f>
        <v>2011</v>
      </c>
      <c r="C276" s="7" t="s">
        <v>889</v>
      </c>
      <c r="D276" s="7" t="s">
        <v>48</v>
      </c>
      <c r="E276" s="7" t="s">
        <v>21</v>
      </c>
      <c r="F276" t="e">
        <f>VLOOKUP(E276,[1]Sheet1!$A:$B,2,)</f>
        <v>#N/A</v>
      </c>
      <c r="G276" s="1" t="s">
        <v>22</v>
      </c>
      <c r="H276" t="str">
        <f t="array" ref="H276">VLOOKUP(C276&amp;"1",IF({1,0},'4.1指令性任务（前端查询结果） (需要导入的-待处理)'!H:H&amp;'4.1指令性任务（前端查询结果） (需要导入的-待处理)'!N:N,'4.1指令性任务（前端查询结果） (需要导入的-待处理)'!B:B),2,)</f>
        <v>严伟涛</v>
      </c>
      <c r="I276" t="str">
        <f>VLOOKUP(H276,'4.1指令性任务（前端查询结果） (需要导入的-待处理)'!B:E,3,)</f>
        <v>yanweitao</v>
      </c>
      <c r="J276" t="str">
        <f t="array" ref="J276">VLOOKUP(C276&amp;D276&amp;E276,IF({1,0},'4.1指令性任务（前端查询结果） (需要导入的-待处理)'!H:H&amp;'4.1指令性任务（前端查询结果） (需要导入的-待处理)'!I:I&amp;'4.1指令性任务（前端查询结果） (需要导入的-待处理)'!J:J,'4.1指令性任务（前端查询结果） (需要导入的-待处理)'!K:K),2,)</f>
        <v>2011-07-12 </v>
      </c>
      <c r="K276" t="str">
        <f t="array" ref="K276">VLOOKUP(C276&amp;D276&amp;E276,IF({1,0},'4.1指令性任务（前端查询结果） (需要导入的-待处理)'!H:H&amp;'4.1指令性任务（前端查询结果） (需要导入的-待处理)'!I:I&amp;'4.1指令性任务（前端查询结果） (需要导入的-待处理)'!J:J,'4.1指令性任务（前端查询结果） (需要导入的-待处理)'!L:L),2,)</f>
        <v>2011-07-18 </v>
      </c>
      <c r="N276" t="s">
        <v>893</v>
      </c>
      <c r="O276" t="s">
        <v>27</v>
      </c>
      <c r="P276" t="s">
        <v>28</v>
      </c>
      <c r="Q276" t="str">
        <f t="shared" si="4"/>
        <v>yanweitao(20)</v>
      </c>
    </row>
    <row r="277" spans="2:17">
      <c r="B277" t="str">
        <f t="array" ref="B277">VLOOKUP(C277&amp;D277&amp;E277,IF({1,0},'4.1指令性任务（前端查询结果） (需要导入的-待处理)'!H:H&amp;'4.1指令性任务（前端查询结果） (需要导入的-待处理)'!I:I&amp;'4.1指令性任务（前端查询结果） (需要导入的-待处理)'!J:J,'4.1指令性任务（前端查询结果） (需要导入的-待处理)'!A:A),2,)</f>
        <v>2011</v>
      </c>
      <c r="C277" s="7" t="s">
        <v>895</v>
      </c>
      <c r="D277" s="7" t="s">
        <v>20</v>
      </c>
      <c r="E277" s="7" t="s">
        <v>21</v>
      </c>
      <c r="F277" t="e">
        <f>VLOOKUP(E277,[1]Sheet1!$A:$B,2,)</f>
        <v>#N/A</v>
      </c>
      <c r="G277" s="1" t="s">
        <v>22</v>
      </c>
      <c r="H277" t="str">
        <f t="array" ref="H277">VLOOKUP(C277&amp;"1",IF({1,0},'4.1指令性任务（前端查询结果） (需要导入的-待处理)'!H:H&amp;'4.1指令性任务（前端查询结果） (需要导入的-待处理)'!N:N,'4.1指令性任务（前端查询结果） (需要导入的-待处理)'!B:B),2,)</f>
        <v>严伟涛</v>
      </c>
      <c r="I277" t="str">
        <f>VLOOKUP(H277,'4.1指令性任务（前端查询结果） (需要导入的-待处理)'!B:E,3,)</f>
        <v>yanweitao</v>
      </c>
      <c r="J277" t="str">
        <f t="array" ref="J277">VLOOKUP(C277&amp;D277&amp;E277,IF({1,0},'4.1指令性任务（前端查询结果） (需要导入的-待处理)'!H:H&amp;'4.1指令性任务（前端查询结果） (需要导入的-待处理)'!I:I&amp;'4.1指令性任务（前端查询结果） (需要导入的-待处理)'!J:J,'4.1指令性任务（前端查询结果） (需要导入的-待处理)'!K:K),2,)</f>
        <v>2010-12-21 </v>
      </c>
      <c r="K277" t="str">
        <f t="array" ref="K277">VLOOKUP(C277&amp;D277&amp;E277,IF({1,0},'4.1指令性任务（前端查询结果） (需要导入的-待处理)'!H:H&amp;'4.1指令性任务（前端查询结果） (需要导入的-待处理)'!I:I&amp;'4.1指令性任务（前端查询结果） (需要导入的-待处理)'!J:J,'4.1指令性任务（前端查询结果） (需要导入的-待处理)'!L:L),2,)</f>
        <v>2011-01-07 </v>
      </c>
      <c r="N277" t="s">
        <v>893</v>
      </c>
      <c r="O277" t="s">
        <v>27</v>
      </c>
      <c r="P277" t="s">
        <v>28</v>
      </c>
      <c r="Q277" t="str">
        <f t="shared" si="4"/>
        <v>yanweitao(10)</v>
      </c>
    </row>
    <row r="278" spans="2:17">
      <c r="B278" t="str">
        <f t="array" ref="B278">VLOOKUP(C278&amp;D278&amp;E278,IF({1,0},'4.1指令性任务（前端查询结果） (需要导入的-待处理)'!H:H&amp;'4.1指令性任务（前端查询结果） (需要导入的-待处理)'!I:I&amp;'4.1指令性任务（前端查询结果） (需要导入的-待处理)'!J:J,'4.1指令性任务（前端查询结果） (需要导入的-待处理)'!A:A),2,)</f>
        <v>2011</v>
      </c>
      <c r="C278" s="7" t="s">
        <v>897</v>
      </c>
      <c r="D278" s="7" t="s">
        <v>20</v>
      </c>
      <c r="E278" s="7" t="s">
        <v>21</v>
      </c>
      <c r="F278" t="e">
        <f>VLOOKUP(E278,[1]Sheet1!$A:$B,2,)</f>
        <v>#N/A</v>
      </c>
      <c r="G278" s="1" t="s">
        <v>22</v>
      </c>
      <c r="H278" t="str">
        <f t="array" ref="H278">VLOOKUP(C278&amp;"1",IF({1,0},'4.1指令性任务（前端查询结果） (需要导入的-待处理)'!H:H&amp;'4.1指令性任务（前端查询结果） (需要导入的-待处理)'!N:N,'4.1指令性任务（前端查询结果） (需要导入的-待处理)'!B:B),2,)</f>
        <v>杨玲</v>
      </c>
      <c r="I278" t="str">
        <f>VLOOKUP(H278,'4.1指令性任务（前端查询结果） (需要导入的-待处理)'!B:E,3,)</f>
        <v>yangling</v>
      </c>
      <c r="J278" t="str">
        <f t="array" ref="J278">VLOOKUP(C278&amp;D278&amp;E278,IF({1,0},'4.1指令性任务（前端查询结果） (需要导入的-待处理)'!H:H&amp;'4.1指令性任务（前端查询结果） (需要导入的-待处理)'!I:I&amp;'4.1指令性任务（前端查询结果） (需要导入的-待处理)'!J:J,'4.1指令性任务（前端查询结果） (需要导入的-待处理)'!K:K),2,)</f>
        <v>2011-03-29 </v>
      </c>
      <c r="K278" t="str">
        <f t="array" ref="K278">VLOOKUP(C278&amp;D278&amp;E278,IF({1,0},'4.1指令性任务（前端查询结果） (需要导入的-待处理)'!H:H&amp;'4.1指令性任务（前端查询结果） (需要导入的-待处理)'!I:I&amp;'4.1指令性任务（前端查询结果） (需要导入的-待处理)'!J:J,'4.1指令性任务（前端查询结果） (需要导入的-待处理)'!L:L),2,)</f>
        <v>2011-03-30 </v>
      </c>
      <c r="N278" t="s">
        <v>212</v>
      </c>
      <c r="O278" t="s">
        <v>27</v>
      </c>
      <c r="P278" t="s">
        <v>28</v>
      </c>
      <c r="Q278" t="str">
        <f t="shared" si="4"/>
        <v>yangling(10)</v>
      </c>
    </row>
    <row r="279" spans="2:17">
      <c r="B279" t="str">
        <f t="array" ref="B279">VLOOKUP(C279&amp;D279&amp;E279,IF({1,0},'4.1指令性任务（前端查询结果） (需要导入的-待处理)'!H:H&amp;'4.1指令性任务（前端查询结果） (需要导入的-待处理)'!I:I&amp;'4.1指令性任务（前端查询结果） (需要导入的-待处理)'!J:J,'4.1指令性任务（前端查询结果） (需要导入的-待处理)'!A:A),2,)</f>
        <v>2011</v>
      </c>
      <c r="C279" s="7" t="s">
        <v>898</v>
      </c>
      <c r="D279" s="7" t="s">
        <v>20</v>
      </c>
      <c r="E279" s="7" t="s">
        <v>21</v>
      </c>
      <c r="F279" t="e">
        <f>VLOOKUP(E279,[1]Sheet1!$A:$B,2,)</f>
        <v>#N/A</v>
      </c>
      <c r="G279" s="1" t="s">
        <v>22</v>
      </c>
      <c r="H279" t="str">
        <f t="array" ref="H279">VLOOKUP(C279&amp;"1",IF({1,0},'4.1指令性任务（前端查询结果） (需要导入的-待处理)'!H:H&amp;'4.1指令性任务（前端查询结果） (需要导入的-待处理)'!N:N,'4.1指令性任务（前端查询结果） (需要导入的-待处理)'!B:B),2,)</f>
        <v>杨玲</v>
      </c>
      <c r="I279" t="str">
        <f>VLOOKUP(H279,'4.1指令性任务（前端查询结果） (需要导入的-待处理)'!B:E,3,)</f>
        <v>yangling</v>
      </c>
      <c r="J279" t="str">
        <f t="array" ref="J279">VLOOKUP(C279&amp;D279&amp;E279,IF({1,0},'4.1指令性任务（前端查询结果） (需要导入的-待处理)'!H:H&amp;'4.1指令性任务（前端查询结果） (需要导入的-待处理)'!I:I&amp;'4.1指令性任务（前端查询结果） (需要导入的-待处理)'!J:J,'4.1指令性任务（前端查询结果） (需要导入的-待处理)'!K:K),2,)</f>
        <v>2011-01-18 </v>
      </c>
      <c r="K279" t="str">
        <f t="array" ref="K279">VLOOKUP(C279&amp;D279&amp;E279,IF({1,0},'4.1指令性任务（前端查询结果） (需要导入的-待处理)'!H:H&amp;'4.1指令性任务（前端查询结果） (需要导入的-待处理)'!I:I&amp;'4.1指令性任务（前端查询结果） (需要导入的-待处理)'!J:J,'4.1指令性任务（前端查询结果） (需要导入的-待处理)'!L:L),2,)</f>
        <v>2011-01-20 </v>
      </c>
      <c r="N279" t="s">
        <v>212</v>
      </c>
      <c r="O279" t="s">
        <v>27</v>
      </c>
      <c r="P279" t="s">
        <v>28</v>
      </c>
      <c r="Q279" t="str">
        <f t="shared" si="4"/>
        <v>yangling(10)</v>
      </c>
    </row>
    <row r="280" spans="2:17">
      <c r="B280" t="str">
        <f t="array" ref="B280">VLOOKUP(C280&amp;D280&amp;E280,IF({1,0},'4.1指令性任务（前端查询结果） (需要导入的-待处理)'!H:H&amp;'4.1指令性任务（前端查询结果） (需要导入的-待处理)'!I:I&amp;'4.1指令性任务（前端查询结果） (需要导入的-待处理)'!J:J,'4.1指令性任务（前端查询结果） (需要导入的-待处理)'!A:A),2,)</f>
        <v>2011</v>
      </c>
      <c r="C280" s="7" t="s">
        <v>899</v>
      </c>
      <c r="D280" s="7" t="s">
        <v>20</v>
      </c>
      <c r="E280" s="7" t="s">
        <v>21</v>
      </c>
      <c r="F280" t="e">
        <f>VLOOKUP(E280,[1]Sheet1!$A:$B,2,)</f>
        <v>#N/A</v>
      </c>
      <c r="G280" s="1" t="s">
        <v>22</v>
      </c>
      <c r="H280" t="str">
        <f t="array" ref="H280">VLOOKUP(C280&amp;"1",IF({1,0},'4.1指令性任务（前端查询结果） (需要导入的-待处理)'!H:H&amp;'4.1指令性任务（前端查询结果） (需要导入的-待处理)'!N:N,'4.1指令性任务（前端查询结果） (需要导入的-待处理)'!B:B),2,)</f>
        <v>杨玲</v>
      </c>
      <c r="I280" t="str">
        <f>VLOOKUP(H280,'4.1指令性任务（前端查询结果） (需要导入的-待处理)'!B:E,3,)</f>
        <v>yangling</v>
      </c>
      <c r="J280" t="str">
        <f t="array" ref="J280">VLOOKUP(C280&amp;D280&amp;E280,IF({1,0},'4.1指令性任务（前端查询结果） (需要导入的-待处理)'!H:H&amp;'4.1指令性任务（前端查询结果） (需要导入的-待处理)'!I:I&amp;'4.1指令性任务（前端查询结果） (需要导入的-待处理)'!J:J,'4.1指令性任务（前端查询结果） (需要导入的-待处理)'!K:K),2,)</f>
        <v>2011-03-11 </v>
      </c>
      <c r="K280" t="str">
        <f t="array" ref="K280">VLOOKUP(C280&amp;D280&amp;E280,IF({1,0},'4.1指令性任务（前端查询结果） (需要导入的-待处理)'!H:H&amp;'4.1指令性任务（前端查询结果） (需要导入的-待处理)'!I:I&amp;'4.1指令性任务（前端查询结果） (需要导入的-待处理)'!J:J,'4.1指令性任务（前端查询结果） (需要导入的-待处理)'!L:L),2,)</f>
        <v>2011-03-15 </v>
      </c>
      <c r="N280" t="s">
        <v>212</v>
      </c>
      <c r="O280" t="s">
        <v>27</v>
      </c>
      <c r="P280" t="s">
        <v>28</v>
      </c>
      <c r="Q280" t="str">
        <f t="shared" si="4"/>
        <v>yangling(10)</v>
      </c>
    </row>
    <row r="281" spans="2:17">
      <c r="B281" t="str">
        <f t="array" ref="B281">VLOOKUP(C281&amp;D281&amp;E281,IF({1,0},'4.1指令性任务（前端查询结果） (需要导入的-待处理)'!H:H&amp;'4.1指令性任务（前端查询结果） (需要导入的-待处理)'!I:I&amp;'4.1指令性任务（前端查询结果） (需要导入的-待处理)'!J:J,'4.1指令性任务（前端查询结果） (需要导入的-待处理)'!A:A),2,)</f>
        <v>2011</v>
      </c>
      <c r="C281" s="7" t="s">
        <v>900</v>
      </c>
      <c r="D281" s="7" t="s">
        <v>20</v>
      </c>
      <c r="E281" s="7" t="s">
        <v>21</v>
      </c>
      <c r="F281" t="e">
        <f>VLOOKUP(E281,[1]Sheet1!$A:$B,2,)</f>
        <v>#N/A</v>
      </c>
      <c r="G281" s="1" t="s">
        <v>22</v>
      </c>
      <c r="H281" t="str">
        <f t="array" ref="H281">VLOOKUP(C281&amp;"1",IF({1,0},'4.1指令性任务（前端查询结果） (需要导入的-待处理)'!H:H&amp;'4.1指令性任务（前端查询结果） (需要导入的-待处理)'!N:N,'4.1指令性任务（前端查询结果） (需要导入的-待处理)'!B:B),2,)</f>
        <v>杨玲</v>
      </c>
      <c r="I281" t="str">
        <f>VLOOKUP(H281,'4.1指令性任务（前端查询结果） (需要导入的-待处理)'!B:E,3,)</f>
        <v>yangling</v>
      </c>
      <c r="J281" t="str">
        <f t="array" ref="J281">VLOOKUP(C281&amp;D281&amp;E281,IF({1,0},'4.1指令性任务（前端查询结果） (需要导入的-待处理)'!H:H&amp;'4.1指令性任务（前端查询结果） (需要导入的-待处理)'!I:I&amp;'4.1指令性任务（前端查询结果） (需要导入的-待处理)'!J:J,'4.1指令性任务（前端查询结果） (需要导入的-待处理)'!K:K),2,)</f>
        <v>2011-10-12 </v>
      </c>
      <c r="K281" t="str">
        <f t="array" ref="K281">VLOOKUP(C281&amp;D281&amp;E281,IF({1,0},'4.1指令性任务（前端查询结果） (需要导入的-待处理)'!H:H&amp;'4.1指令性任务（前端查询结果） (需要导入的-待处理)'!I:I&amp;'4.1指令性任务（前端查询结果） (需要导入的-待处理)'!J:J,'4.1指令性任务（前端查询结果） (需要导入的-待处理)'!L:L),2,)</f>
        <v>2011-10-14 </v>
      </c>
      <c r="N281" t="s">
        <v>212</v>
      </c>
      <c r="O281" t="s">
        <v>27</v>
      </c>
      <c r="P281" t="s">
        <v>28</v>
      </c>
      <c r="Q281" t="str">
        <f t="shared" si="4"/>
        <v>yangling(10)</v>
      </c>
    </row>
    <row r="282" spans="2:17">
      <c r="B282" t="str">
        <f t="array" ref="B282">VLOOKUP(C282&amp;D282&amp;E282,IF({1,0},'4.1指令性任务（前端查询结果） (需要导入的-待处理)'!H:H&amp;'4.1指令性任务（前端查询结果） (需要导入的-待处理)'!I:I&amp;'4.1指令性任务（前端查询结果） (需要导入的-待处理)'!J:J,'4.1指令性任务（前端查询结果） (需要导入的-待处理)'!A:A),2,)</f>
        <v>2011</v>
      </c>
      <c r="C282" s="7" t="s">
        <v>902</v>
      </c>
      <c r="D282" s="7" t="s">
        <v>48</v>
      </c>
      <c r="E282" s="7" t="s">
        <v>21</v>
      </c>
      <c r="F282" t="e">
        <f>VLOOKUP(E282,[1]Sheet1!$A:$B,2,)</f>
        <v>#N/A</v>
      </c>
      <c r="G282" s="1" t="s">
        <v>22</v>
      </c>
      <c r="H282" t="str">
        <f t="array" ref="H282">VLOOKUP(C282&amp;"1",IF({1,0},'4.1指令性任务（前端查询结果） (需要导入的-待处理)'!H:H&amp;'4.1指令性任务（前端查询结果） (需要导入的-待处理)'!N:N,'4.1指令性任务（前端查询结果） (需要导入的-待处理)'!B:B),2,)</f>
        <v>杨玲</v>
      </c>
      <c r="I282" t="str">
        <f>VLOOKUP(H282,'4.1指令性任务（前端查询结果） (需要导入的-待处理)'!B:E,3,)</f>
        <v>yangling</v>
      </c>
      <c r="J282" t="str">
        <f t="array" ref="J282">VLOOKUP(C282&amp;D282&amp;E282,IF({1,0},'4.1指令性任务（前端查询结果）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82" t="str">
        <f t="array" ref="K282">VLOOKUP(C282&amp;D282&amp;E282,IF({1,0},'4.1指令性任务（前端查询结果）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82" t="s">
        <v>212</v>
      </c>
      <c r="O282" t="s">
        <v>27</v>
      </c>
      <c r="P282" t="s">
        <v>28</v>
      </c>
      <c r="Q282" t="str">
        <f t="shared" si="4"/>
        <v>yangling(20)</v>
      </c>
    </row>
    <row r="283" spans="2:17">
      <c r="B283" t="str">
        <f t="array" ref="B283">VLOOKUP(C283&amp;D283&amp;E283,IF({1,0},'4.1指令性任务（前端查询结果） (需要导入的-待处理)'!H:H&amp;'4.1指令性任务（前端查询结果） (需要导入的-待处理)'!I:I&amp;'4.1指令性任务（前端查询结果） (需要导入的-待处理)'!J:J,'4.1指令性任务（前端查询结果） (需要导入的-待处理)'!A:A),2,)</f>
        <v>2011</v>
      </c>
      <c r="C283" s="7" t="s">
        <v>903</v>
      </c>
      <c r="D283" s="7" t="s">
        <v>20</v>
      </c>
      <c r="E283" s="7" t="s">
        <v>21</v>
      </c>
      <c r="F283" t="e">
        <f>VLOOKUP(E283,[1]Sheet1!$A:$B,2,)</f>
        <v>#N/A</v>
      </c>
      <c r="G283" s="1" t="s">
        <v>22</v>
      </c>
      <c r="H283" t="str">
        <f t="array" ref="H283">VLOOKUP(C283&amp;"1",IF({1,0},'4.1指令性任务（前端查询结果） (需要导入的-待处理)'!H:H&amp;'4.1指令性任务（前端查询结果） (需要导入的-待处理)'!N:N,'4.1指令性任务（前端查询结果） (需要导入的-待处理)'!B:B),2,)</f>
        <v>杨玲</v>
      </c>
      <c r="I283" t="str">
        <f>VLOOKUP(H283,'4.1指令性任务（前端查询结果） (需要导入的-待处理)'!B:E,3,)</f>
        <v>yangling</v>
      </c>
      <c r="J283" t="str">
        <f t="array" ref="J283">VLOOKUP(C283&amp;D283&amp;E283,IF({1,0},'4.1指令性任务（前端查询结果） (需要导入的-待处理)'!H:H&amp;'4.1指令性任务（前端查询结果） (需要导入的-待处理)'!I:I&amp;'4.1指令性任务（前端查询结果） (需要导入的-待处理)'!J:J,'4.1指令性任务（前端查询结果） (需要导入的-待处理)'!K:K),2,)</f>
        <v>2011-07-18 </v>
      </c>
      <c r="K283" t="str">
        <f t="array" ref="K283">VLOOKUP(C283&amp;D283&amp;E283,IF({1,0},'4.1指令性任务（前端查询结果） (需要导入的-待处理)'!H:H&amp;'4.1指令性任务（前端查询结果） (需要导入的-待处理)'!I:I&amp;'4.1指令性任务（前端查询结果） (需要导入的-待处理)'!J:J,'4.1指令性任务（前端查询结果） (需要导入的-待处理)'!L:L),2,)</f>
        <v>2011-07-19 </v>
      </c>
      <c r="N283" t="s">
        <v>212</v>
      </c>
      <c r="O283" t="s">
        <v>27</v>
      </c>
      <c r="P283" t="s">
        <v>28</v>
      </c>
      <c r="Q283" t="str">
        <f t="shared" si="4"/>
        <v>yangling(10)</v>
      </c>
    </row>
    <row r="284" spans="2:17">
      <c r="B284" t="str">
        <f t="array" ref="B284">VLOOKUP(C284&amp;D284&amp;E284,IF({1,0},'4.1指令性任务（前端查询结果） (需要导入的-待处理)'!H:H&amp;'4.1指令性任务（前端查询结果） (需要导入的-待处理)'!I:I&amp;'4.1指令性任务（前端查询结果） (需要导入的-待处理)'!J:J,'4.1指令性任务（前端查询结果） (需要导入的-待处理)'!A:A),2,)</f>
        <v>2011</v>
      </c>
      <c r="C284" s="7" t="s">
        <v>905</v>
      </c>
      <c r="D284" s="7" t="s">
        <v>20</v>
      </c>
      <c r="E284" s="7" t="s">
        <v>518</v>
      </c>
      <c r="F284" t="str">
        <f>VLOOKUP(E284,[1]Sheet1!$A:$B,2,)</f>
        <v>kangzhuang</v>
      </c>
      <c r="G284" s="1" t="s">
        <v>519</v>
      </c>
      <c r="H284" t="str">
        <f t="array" ref="H284">VLOOKUP(C284&amp;"1",IF({1,0},'4.1指令性任务（前端查询结果） (需要导入的-待处理)'!H:H&amp;'4.1指令性任务（前端查询结果） (需要导入的-待处理)'!N:N,'4.1指令性任务（前端查询结果） (需要导入的-待处理)'!B:B),2,)</f>
        <v>杨玲</v>
      </c>
      <c r="I284" t="str">
        <f>VLOOKUP(H284,'4.1指令性任务（前端查询结果） (需要导入的-待处理)'!B:E,3,)</f>
        <v>yangling</v>
      </c>
      <c r="J284" t="str">
        <f t="array" ref="J284">VLOOKUP(C284&amp;D284&amp;E284,IF({1,0},'4.1指令性任务（前端查询结果） (需要导入的-待处理)'!H:H&amp;'4.1指令性任务（前端查询结果） (需要导入的-待处理)'!I:I&amp;'4.1指令性任务（前端查询结果） (需要导入的-待处理)'!J:J,'4.1指令性任务（前端查询结果） (需要导入的-待处理)'!K:K),2,)</f>
        <v>2011-12-21 </v>
      </c>
      <c r="K284" t="str">
        <f t="array" ref="K284">VLOOKUP(C284&amp;D284&amp;E284,IF({1,0},'4.1指令性任务（前端查询结果） (需要导入的-待处理)'!H:H&amp;'4.1指令性任务（前端查询结果） (需要导入的-待处理)'!I:I&amp;'4.1指令性任务（前端查询结果） (需要导入的-待处理)'!J:J,'4.1指令性任务（前端查询结果） (需要导入的-待处理)'!L:L),2,)</f>
        <v>2011-12-26 </v>
      </c>
      <c r="N284" t="s">
        <v>212</v>
      </c>
      <c r="O284" t="s">
        <v>27</v>
      </c>
      <c r="P284" t="s">
        <v>28</v>
      </c>
      <c r="Q284" t="str">
        <f t="shared" si="4"/>
        <v>yangling(10)</v>
      </c>
    </row>
    <row r="285" spans="2:17">
      <c r="B285" t="str">
        <f t="array" ref="B285">VLOOKUP(C285&amp;D285&amp;E285,IF({1,0},'4.1指令性任务（前端查询结果） (需要导入的-待处理)'!H:H&amp;'4.1指令性任务（前端查询结果） (需要导入的-待处理)'!I:I&amp;'4.1指令性任务（前端查询结果） (需要导入的-待处理)'!J:J,'4.1指令性任务（前端查询结果） (需要导入的-待处理)'!A:A),2,)</f>
        <v>2011</v>
      </c>
      <c r="C285" s="7" t="s">
        <v>906</v>
      </c>
      <c r="D285" s="7" t="s">
        <v>48</v>
      </c>
      <c r="E285" s="7" t="s">
        <v>21</v>
      </c>
      <c r="F285" t="e">
        <f>VLOOKUP(E285,[1]Sheet1!$A:$B,2,)</f>
        <v>#N/A</v>
      </c>
      <c r="G285" s="1" t="s">
        <v>22</v>
      </c>
      <c r="H285" t="str">
        <f t="array" ref="H285">VLOOKUP(C285&amp;"1",IF({1,0},'4.1指令性任务（前端查询结果） (需要导入的-待处理)'!H:H&amp;'4.1指令性任务（前端查询结果） (需要导入的-待处理)'!N:N,'4.1指令性任务（前端查询结果） (需要导入的-待处理)'!B:B),2,)</f>
        <v>杨玲</v>
      </c>
      <c r="I285" t="str">
        <f>VLOOKUP(H285,'4.1指令性任务（前端查询结果） (需要导入的-待处理)'!B:E,3,)</f>
        <v>yangling</v>
      </c>
      <c r="J285" t="str">
        <f t="array" ref="J285">VLOOKUP(C285&amp;D285&amp;E285,IF({1,0},'4.1指令性任务（前端查询结果） (需要导入的-待处理)'!H:H&amp;'4.1指令性任务（前端查询结果） (需要导入的-待处理)'!I:I&amp;'4.1指令性任务（前端查询结果） (需要导入的-待处理)'!J:J,'4.1指令性任务（前端查询结果） (需要导入的-待处理)'!K:K),2,)</f>
        <v>2011-10-22 </v>
      </c>
      <c r="K285" t="str">
        <f t="array" ref="K285">VLOOKUP(C285&amp;D285&amp;E285,IF({1,0},'4.1指令性任务（前端查询结果） (需要导入的-待处理)'!H:H&amp;'4.1指令性任务（前端查询结果） (需要导入的-待处理)'!I:I&amp;'4.1指令性任务（前端查询结果） (需要导入的-待处理)'!J:J,'4.1指令性任务（前端查询结果） (需要导入的-待处理)'!L:L),2,)</f>
        <v>2011-10-25 </v>
      </c>
      <c r="N285" t="s">
        <v>212</v>
      </c>
      <c r="O285" t="s">
        <v>27</v>
      </c>
      <c r="P285" t="s">
        <v>28</v>
      </c>
      <c r="Q285" t="str">
        <f t="shared" si="4"/>
        <v>yangling(20)</v>
      </c>
    </row>
    <row r="286" spans="2:17">
      <c r="B286" t="str">
        <f t="array" ref="B286">VLOOKUP(C286&amp;D286&amp;E286,IF({1,0},'4.1指令性任务（前端查询结果） (需要导入的-待处理)'!H:H&amp;'4.1指令性任务（前端查询结果） (需要导入的-待处理)'!I:I&amp;'4.1指令性任务（前端查询结果） (需要导入的-待处理)'!J:J,'4.1指令性任务（前端查询结果） (需要导入的-待处理)'!A:A),2,)</f>
        <v>2011</v>
      </c>
      <c r="C286" s="7" t="s">
        <v>909</v>
      </c>
      <c r="D286" s="7" t="s">
        <v>20</v>
      </c>
      <c r="E286" s="7" t="s">
        <v>21</v>
      </c>
      <c r="F286" t="e">
        <f>VLOOKUP(E286,[1]Sheet1!$A:$B,2,)</f>
        <v>#N/A</v>
      </c>
      <c r="G286" s="1" t="s">
        <v>22</v>
      </c>
      <c r="H286" t="str">
        <f t="array" ref="H286">VLOOKUP(C286&amp;"1",IF({1,0},'4.1指令性任务（前端查询结果） (需要导入的-待处理)'!H:H&amp;'4.1指令性任务（前端查询结果） (需要导入的-待处理)'!N:N,'4.1指令性任务（前端查询结果） (需要导入的-待处理)'!B:B),2,)</f>
        <v>杨孝容</v>
      </c>
      <c r="I286" t="str">
        <f>VLOOKUP(H286,'4.1指令性任务（前端查询结果） (需要导入的-待处理)'!B:E,3,)</f>
        <v>yangxiaorong</v>
      </c>
      <c r="J286" t="str">
        <f t="array" ref="J286">VLOOKUP(C286&amp;D286&amp;E286,IF({1,0},'4.1指令性任务（前端查询结果） (需要导入的-待处理)'!H:H&amp;'4.1指令性任务（前端查询结果） (需要导入的-待处理)'!I:I&amp;'4.1指令性任务（前端查询结果） (需要导入的-待处理)'!J:J,'4.1指令性任务（前端查询结果） (需要导入的-待处理)'!K:K),2,)</f>
        <v>2011-01-11 </v>
      </c>
      <c r="K286" t="str">
        <f t="array" ref="K286">VLOOKUP(C286&amp;D286&amp;E286,IF({1,0},'4.1指令性任务（前端查询结果） (需要导入的-待处理)'!H:H&amp;'4.1指令性任务（前端查询结果） (需要导入的-待处理)'!I:I&amp;'4.1指令性任务（前端查询结果） (需要导入的-待处理)'!J:J,'4.1指令性任务（前端查询结果） (需要导入的-待处理)'!L:L),2,)</f>
        <v>2011-03-30 </v>
      </c>
      <c r="N286" t="s">
        <v>222</v>
      </c>
      <c r="O286" t="s">
        <v>27</v>
      </c>
      <c r="P286" t="s">
        <v>28</v>
      </c>
      <c r="Q286" t="str">
        <f t="shared" si="4"/>
        <v>yangxiaorong(10)</v>
      </c>
    </row>
    <row r="287" spans="2:17">
      <c r="B287" t="str">
        <f t="array" ref="B287">VLOOKUP(C287&amp;D287&amp;E287,IF({1,0},'4.1指令性任务（前端查询结果） (需要导入的-待处理)'!H:H&amp;'4.1指令性任务（前端查询结果） (需要导入的-待处理)'!I:I&amp;'4.1指令性任务（前端查询结果） (需要导入的-待处理)'!J:J,'4.1指令性任务（前端查询结果） (需要导入的-待处理)'!A:A),2,)</f>
        <v>2011</v>
      </c>
      <c r="C287" s="7" t="s">
        <v>911</v>
      </c>
      <c r="D287" s="7" t="s">
        <v>20</v>
      </c>
      <c r="E287" s="7" t="s">
        <v>21</v>
      </c>
      <c r="F287" t="e">
        <f>VLOOKUP(E287,[1]Sheet1!$A:$B,2,)</f>
        <v>#N/A</v>
      </c>
      <c r="G287" s="1" t="s">
        <v>22</v>
      </c>
      <c r="H287" t="str">
        <f t="array" ref="H287">VLOOKUP(C287&amp;"1",IF({1,0},'4.1指令性任务（前端查询结果） (需要导入的-待处理)'!H:H&amp;'4.1指令性任务（前端查询结果） (需要导入的-待处理)'!N:N,'4.1指令性任务（前端查询结果） (需要导入的-待处理)'!B:B),2,)</f>
        <v>杨勇</v>
      </c>
      <c r="I287" t="str">
        <f>VLOOKUP(H287,'4.1指令性任务（前端查询结果） (需要导入的-待处理)'!B:E,3,)</f>
        <v>yangyong</v>
      </c>
      <c r="J287" t="str">
        <f t="array" ref="J287">VLOOKUP(C287&amp;D287&amp;E287,IF({1,0},'4.1指令性任务（前端查询结果） (需要导入的-待处理)'!H:H&amp;'4.1指令性任务（前端查询结果） (需要导入的-待处理)'!I:I&amp;'4.1指令性任务（前端查询结果） (需要导入的-待处理)'!J:J,'4.1指令性任务（前端查询结果） (需要导入的-待处理)'!K:K),2,)</f>
        <v>2011-05-18 </v>
      </c>
      <c r="K287" t="str">
        <f t="array" ref="K287">VLOOKUP(C287&amp;D287&amp;E287,IF({1,0},'4.1指令性任务（前端查询结果） (需要导入的-待处理)'!H:H&amp;'4.1指令性任务（前端查询结果） (需要导入的-待处理)'!I:I&amp;'4.1指令性任务（前端查询结果） (需要导入的-待处理)'!J:J,'4.1指令性任务（前端查询结果） (需要导入的-待处理)'!L:L),2,)</f>
        <v>2011-05-19 </v>
      </c>
      <c r="N287" t="s">
        <v>482</v>
      </c>
      <c r="O287" t="s">
        <v>27</v>
      </c>
      <c r="P287" t="s">
        <v>28</v>
      </c>
      <c r="Q287" t="str">
        <f t="shared" si="4"/>
        <v>yangyong(10)</v>
      </c>
    </row>
    <row r="288" spans="2:17">
      <c r="B288" t="str">
        <f t="array" ref="B288">VLOOKUP(C288&amp;D288&amp;E288,IF({1,0},'4.1指令性任务（前端查询结果） (需要导入的-待处理)'!H:H&amp;'4.1指令性任务（前端查询结果） (需要导入的-待处理)'!I:I&amp;'4.1指令性任务（前端查询结果） (需要导入的-待处理)'!J:J,'4.1指令性任务（前端查询结果） (需要导入的-待处理)'!A:A),2,)</f>
        <v>2011</v>
      </c>
      <c r="C288" s="7" t="s">
        <v>914</v>
      </c>
      <c r="D288" s="7" t="s">
        <v>20</v>
      </c>
      <c r="E288" s="7" t="s">
        <v>21</v>
      </c>
      <c r="F288" t="e">
        <f>VLOOKUP(E288,[1]Sheet1!$A:$B,2,)</f>
        <v>#N/A</v>
      </c>
      <c r="G288" s="1" t="s">
        <v>22</v>
      </c>
      <c r="H288" t="str">
        <f t="array" ref="H288">VLOOKUP(C288&amp;"1",IF({1,0},'4.1指令性任务（前端查询结果） (需要导入的-待处理)'!H:H&amp;'4.1指令性任务（前端查询结果） (需要导入的-待处理)'!N:N,'4.1指令性任务（前端查询结果） (需要导入的-待处理)'!B:B),2,)</f>
        <v>张凤琦</v>
      </c>
      <c r="I288" t="str">
        <f>VLOOKUP(H288,'4.1指令性任务（前端查询结果） (需要导入的-待处理)'!B:E,3,)</f>
        <v>zhangfengqi</v>
      </c>
      <c r="J288" t="str">
        <f t="array" ref="J288">VLOOKUP(C288&amp;D288&amp;E288,IF({1,0},'4.1指令性任务（前端查询结果） (需要导入的-待处理)'!H:H&amp;'4.1指令性任务（前端查询结果） (需要导入的-待处理)'!I:I&amp;'4.1指令性任务（前端查询结果） (需要导入的-待处理)'!J:J,'4.1指令性任务（前端查询结果） (需要导入的-待处理)'!K:K),2,)</f>
        <v>2011-09-22 </v>
      </c>
      <c r="K288" t="str">
        <f t="array" ref="K288">VLOOKUP(C288&amp;D288&amp;E288,IF({1,0},'4.1指令性任务（前端查询结果） (需要导入的-待处理)'!H:H&amp;'4.1指令性任务（前端查询结果） (需要导入的-待处理)'!I:I&amp;'4.1指令性任务（前端查询结果） (需要导入的-待处理)'!J:J,'4.1指令性任务（前端查询结果） (需要导入的-待处理)'!L:L),2,)</f>
        <v>2011-09-29 </v>
      </c>
      <c r="N288" t="s">
        <v>228</v>
      </c>
      <c r="O288" t="s">
        <v>27</v>
      </c>
      <c r="P288" t="s">
        <v>28</v>
      </c>
      <c r="Q288" t="str">
        <f t="shared" si="4"/>
        <v>zhangfengqi(10)</v>
      </c>
    </row>
    <row r="289" spans="2:17">
      <c r="B289" t="str">
        <f t="array" ref="B289">VLOOKUP(C289&amp;D289&amp;E289,IF({1,0},'4.1指令性任务（前端查询结果） (需要导入的-待处理)'!H:H&amp;'4.1指令性任务（前端查询结果） (需要导入的-待处理)'!I:I&amp;'4.1指令性任务（前端查询结果） (需要导入的-待处理)'!J:J,'4.1指令性任务（前端查询结果） (需要导入的-待处理)'!A:A),2,)</f>
        <v>2011</v>
      </c>
      <c r="C289" s="7" t="s">
        <v>915</v>
      </c>
      <c r="D289" s="7" t="s">
        <v>48</v>
      </c>
      <c r="E289" s="7" t="s">
        <v>21</v>
      </c>
      <c r="F289" t="e">
        <f>VLOOKUP(E289,[1]Sheet1!$A:$B,2,)</f>
        <v>#N/A</v>
      </c>
      <c r="G289" s="1" t="s">
        <v>22</v>
      </c>
      <c r="H289" t="str">
        <f t="array" ref="H289">VLOOKUP(C289&amp;"1",IF({1,0},'4.1指令性任务（前端查询结果） (需要导入的-待处理)'!H:H&amp;'4.1指令性任务（前端查询结果） (需要导入的-待处理)'!N:N,'4.1指令性任务（前端查询结果） (需要导入的-待处理)'!B:B),2,)</f>
        <v>张凤琦</v>
      </c>
      <c r="I289" t="str">
        <f>VLOOKUP(H289,'4.1指令性任务（前端查询结果） (需要导入的-待处理)'!B:E,3,)</f>
        <v>zhangfengqi</v>
      </c>
      <c r="J289" t="str">
        <f t="array" ref="J289">VLOOKUP(C289&amp;D289&amp;E289,IF({1,0},'4.1指令性任务（前端查询结果） (需要导入的-待处理)'!H:H&amp;'4.1指令性任务（前端查询结果） (需要导入的-待处理)'!I:I&amp;'4.1指令性任务（前端查询结果） (需要导入的-待处理)'!J:J,'4.1指令性任务（前端查询结果） (需要导入的-待处理)'!K:K),2,)</f>
        <v>2011-05-05 </v>
      </c>
      <c r="K289" t="str">
        <f t="array" ref="K289">VLOOKUP(C289&amp;D289&amp;E289,IF({1,0},'4.1指令性任务（前端查询结果） (需要导入的-待处理)'!H:H&amp;'4.1指令性任务（前端查询结果） (需要导入的-待处理)'!I:I&amp;'4.1指令性任务（前端查询结果） (需要导入的-待处理)'!J:J,'4.1指令性任务（前端查询结果） (需要导入的-待处理)'!L:L),2,)</f>
        <v>2011-05-10 </v>
      </c>
      <c r="N289" t="s">
        <v>228</v>
      </c>
      <c r="O289" t="s">
        <v>27</v>
      </c>
      <c r="P289" t="s">
        <v>28</v>
      </c>
      <c r="Q289" t="str">
        <f t="shared" si="4"/>
        <v>zhangfengqi(20)</v>
      </c>
    </row>
    <row r="290" spans="2:17">
      <c r="B290" t="str">
        <f t="array" ref="B290">VLOOKUP(C290&amp;D290&amp;E290,IF({1,0},'4.1指令性任务（前端查询结果） (需要导入的-待处理)'!H:H&amp;'4.1指令性任务（前端查询结果） (需要导入的-待处理)'!I:I&amp;'4.1指令性任务（前端查询结果） (需要导入的-待处理)'!J:J,'4.1指令性任务（前端查询结果） (需要导入的-待处理)'!A:A),2,)</f>
        <v>2011</v>
      </c>
      <c r="C290" s="7" t="s">
        <v>916</v>
      </c>
      <c r="D290" s="7" t="s">
        <v>48</v>
      </c>
      <c r="E290" s="7" t="s">
        <v>21</v>
      </c>
      <c r="F290" t="e">
        <f>VLOOKUP(E290,[1]Sheet1!$A:$B,2,)</f>
        <v>#N/A</v>
      </c>
      <c r="G290" s="1" t="s">
        <v>22</v>
      </c>
      <c r="H290" t="str">
        <f t="array" ref="H290">VLOOKUP(C290&amp;"1",IF({1,0},'4.1指令性任务（前端查询结果） (需要导入的-待处理)'!H:H&amp;'4.1指令性任务（前端查询结果） (需要导入的-待处理)'!N:N,'4.1指令性任务（前端查询结果） (需要导入的-待处理)'!B:B),2,)</f>
        <v>钟瑶奇</v>
      </c>
      <c r="I290" t="str">
        <f>VLOOKUP(H290,'4.1指令性任务（前端查询结果） (需要导入的-待处理)'!B:E,3,)</f>
        <v>zhongyaoqi</v>
      </c>
      <c r="J290" t="str">
        <f t="array" ref="J290">VLOOKUP(C290&amp;D290&amp;E290,IF({1,0},'4.1指令性任务（前端查询结果） (需要导入的-待处理)'!H:H&amp;'4.1指令性任务（前端查询结果） (需要导入的-待处理)'!I:I&amp;'4.1指令性任务（前端查询结果） (需要导入的-待处理)'!J:J,'4.1指令性任务（前端查询结果） (需要导入的-待处理)'!K:K),2,)</f>
        <v>2011-05-17 </v>
      </c>
      <c r="K290" t="str">
        <f t="array" ref="K290">VLOOKUP(C290&amp;D290&amp;E290,IF({1,0},'4.1指令性任务（前端查询结果） (需要导入的-待处理)'!H:H&amp;'4.1指令性任务（前端查询结果） (需要导入的-待处理)'!I:I&amp;'4.1指令性任务（前端查询结果） (需要导入的-待处理)'!J:J,'4.1指令性任务（前端查询结果） (需要导入的-待处理)'!L:L),2,)</f>
        <v>2011-05-20 </v>
      </c>
      <c r="N290" t="s">
        <v>490</v>
      </c>
      <c r="O290" t="s">
        <v>27</v>
      </c>
      <c r="P290" t="s">
        <v>28</v>
      </c>
      <c r="Q290" t="str">
        <f t="shared" si="4"/>
        <v>zhongyaoqi(20)</v>
      </c>
    </row>
    <row r="291" spans="2:17">
      <c r="B291" t="str">
        <f t="array" ref="B291">VLOOKUP(C291&amp;D291&amp;E291,IF({1,0},'4.1指令性任务（前端查询结果） (需要导入的-待处理)'!H:H&amp;'4.1指令性任务（前端查询结果） (需要导入的-待处理)'!I:I&amp;'4.1指令性任务（前端查询结果） (需要导入的-待处理)'!J:J,'4.1指令性任务（前端查询结果） (需要导入的-待处理)'!A:A),2,)</f>
        <v>2011</v>
      </c>
      <c r="C291" s="7" t="s">
        <v>918</v>
      </c>
      <c r="D291" s="7" t="s">
        <v>48</v>
      </c>
      <c r="E291" s="7" t="s">
        <v>21</v>
      </c>
      <c r="F291" t="e">
        <f>VLOOKUP(E291,[1]Sheet1!$A:$B,2,)</f>
        <v>#N/A</v>
      </c>
      <c r="G291" s="1" t="s">
        <v>22</v>
      </c>
      <c r="H291" t="s">
        <v>488</v>
      </c>
      <c r="I291" t="str">
        <f>VLOOKUP(H291,'4.1指令性任务（前端查询结果） (需要导入的-待处理)'!B:E,3,)</f>
        <v>zhongyaoqi</v>
      </c>
      <c r="J291" t="str">
        <f t="array" ref="J291">VLOOKUP(C291&amp;D291&amp;E291,IF({1,0},'4.1指令性任务（前端查询结果） (需要导入的-待处理)'!H:H&amp;'4.1指令性任务（前端查询结果） (需要导入的-待处理)'!I:I&amp;'4.1指令性任务（前端查询结果） (需要导入的-待处理)'!J:J,'4.1指令性任务（前端查询结果） (需要导入的-待处理)'!K:K),2,)</f>
        <v>2011-03-30 </v>
      </c>
      <c r="K291" t="str">
        <f t="array" ref="K291">VLOOKUP(C291&amp;D291&amp;E291,IF({1,0},'4.1指令性任务（前端查询结果） (需要导入的-待处理)'!H:H&amp;'4.1指令性任务（前端查询结果） (需要导入的-待处理)'!I:I&amp;'4.1指令性任务（前端查询结果） (需要导入的-待处理)'!J:J,'4.1指令性任务（前端查询结果） (需要导入的-待处理)'!L:L),2,)</f>
        <v>2011-03-31 </v>
      </c>
      <c r="N291" t="s">
        <v>490</v>
      </c>
      <c r="O291" t="s">
        <v>27</v>
      </c>
      <c r="P291" t="s">
        <v>28</v>
      </c>
      <c r="Q291" t="str">
        <f t="shared" si="4"/>
        <v>zhongyaoqi(20)</v>
      </c>
    </row>
    <row r="292" spans="2:17">
      <c r="B292" t="str">
        <f t="array" ref="B292">VLOOKUP(C292&amp;D292&amp;E292,IF({1,0},'4.1指令性任务（前端查询结果） (需要导入的-待处理)'!H:H&amp;'4.1指令性任务（前端查询结果） (需要导入的-待处理)'!I:I&amp;'4.1指令性任务（前端查询结果） (需要导入的-待处理)'!J:J,'4.1指令性任务（前端查询结果） (需要导入的-待处理)'!A:A),2,)</f>
        <v>2011</v>
      </c>
      <c r="C292" s="7" t="s">
        <v>919</v>
      </c>
      <c r="D292" s="7" t="s">
        <v>48</v>
      </c>
      <c r="E292" s="7" t="s">
        <v>21</v>
      </c>
      <c r="F292" t="e">
        <f>VLOOKUP(E292,[1]Sheet1!$A:$B,2,)</f>
        <v>#N/A</v>
      </c>
      <c r="G292" s="1" t="s">
        <v>22</v>
      </c>
      <c r="H292" t="str">
        <f t="array" ref="H292">VLOOKUP(C292&amp;"1",IF({1,0},'4.1指令性任务（前端查询结果） (需要导入的-待处理)'!H:H&amp;'4.1指令性任务（前端查询结果） (需要导入的-待处理)'!N:N,'4.1指令性任务（前端查询结果） (需要导入的-待处理)'!B:B),2,)</f>
        <v>钟瑶奇</v>
      </c>
      <c r="I292" t="str">
        <f>VLOOKUP(H292,'4.1指令性任务（前端查询结果） (需要导入的-待处理)'!B:E,3,)</f>
        <v>zhongyaoqi</v>
      </c>
      <c r="J292" t="str">
        <f t="array" ref="J292">VLOOKUP(C292&amp;D292&amp;E292,IF({1,0},'4.1指令性任务（前端查询结果） (需要导入的-待处理)'!H:H&amp;'4.1指令性任务（前端查询结果） (需要导入的-待处理)'!I:I&amp;'4.1指令性任务（前端查询结果） (需要导入的-待处理)'!J:J,'4.1指令性任务（前端查询结果） (需要导入的-待处理)'!K:K),2,)</f>
        <v>2011-04-20 </v>
      </c>
      <c r="K292" t="str">
        <f t="array" ref="K292">VLOOKUP(C292&amp;D292&amp;E292,IF({1,0},'4.1指令性任务（前端查询结果） (需要导入的-待处理)'!H:H&amp;'4.1指令性任务（前端查询结果） (需要导入的-待处理)'!I:I&amp;'4.1指令性任务（前端查询结果） (需要导入的-待处理)'!J:J,'4.1指令性任务（前端查询结果） (需要导入的-待处理)'!L:L),2,)</f>
        <v>2011-04-25 </v>
      </c>
      <c r="N292" t="s">
        <v>490</v>
      </c>
      <c r="O292" t="s">
        <v>27</v>
      </c>
      <c r="P292" t="s">
        <v>28</v>
      </c>
      <c r="Q292" t="str">
        <f t="shared" si="4"/>
        <v>zhongyaoqi(20)</v>
      </c>
    </row>
    <row r="293" spans="2:17">
      <c r="B293" t="str">
        <f t="array" ref="B293">VLOOKUP(C293&amp;D293&amp;E293,IF({1,0},'4.1指令性任务（前端查询结果） (需要导入的-待处理)'!H:H&amp;'4.1指令性任务（前端查询结果） (需要导入的-待处理)'!I:I&amp;'4.1指令性任务（前端查询结果） (需要导入的-待处理)'!J:J,'4.1指令性任务（前端查询结果） (需要导入的-待处理)'!A:A),2,)</f>
        <v>2011</v>
      </c>
      <c r="C293" s="7" t="s">
        <v>920</v>
      </c>
      <c r="D293" s="7" t="s">
        <v>48</v>
      </c>
      <c r="E293" s="7" t="s">
        <v>21</v>
      </c>
      <c r="F293" t="e">
        <f>VLOOKUP(E293,[1]Sheet1!$A:$B,2,)</f>
        <v>#N/A</v>
      </c>
      <c r="G293" s="1" t="s">
        <v>22</v>
      </c>
      <c r="H293" t="str">
        <f t="array" ref="H293">VLOOKUP(C293&amp;"1",IF({1,0},'4.1指令性任务（前端查询结果） (需要导入的-待处理)'!H:H&amp;'4.1指令性任务（前端查询结果） (需要导入的-待处理)'!N:N,'4.1指令性任务（前端查询结果） (需要导入的-待处理)'!B:B),2,)</f>
        <v>钟瑶奇</v>
      </c>
      <c r="I293" t="str">
        <f>VLOOKUP(H293,'4.1指令性任务（前端查询结果） (需要导入的-待处理)'!B:E,3,)</f>
        <v>zhongyaoqi</v>
      </c>
      <c r="J293" t="str">
        <f t="array" ref="J293">VLOOKUP(C293&amp;D293&amp;E293,IF({1,0},'4.1指令性任务（前端查询结果） (需要导入的-待处理)'!H:H&amp;'4.1指令性任务（前端查询结果） (需要导入的-待处理)'!I:I&amp;'4.1指令性任务（前端查询结果） (需要导入的-待处理)'!J:J,'4.1指令性任务（前端查询结果） (需要导入的-待处理)'!K:K),2,)</f>
        <v>2011-04-21 </v>
      </c>
      <c r="K293" t="str">
        <f t="array" ref="K293">VLOOKUP(C293&amp;D293&amp;E293,IF({1,0},'4.1指令性任务（前端查询结果） (需要导入的-待处理)'!H:H&amp;'4.1指令性任务（前端查询结果） (需要导入的-待处理)'!I:I&amp;'4.1指令性任务（前端查询结果） (需要导入的-待处理)'!J:J,'4.1指令性任务（前端查询结果） (需要导入的-待处理)'!L:L),2,)</f>
        <v>2011-04-22 </v>
      </c>
      <c r="N293" t="s">
        <v>490</v>
      </c>
      <c r="O293" t="s">
        <v>27</v>
      </c>
      <c r="P293" t="s">
        <v>28</v>
      </c>
      <c r="Q293" t="str">
        <f t="shared" si="4"/>
        <v>zhongyaoqi(20)</v>
      </c>
    </row>
    <row r="294" spans="2:17">
      <c r="B294" t="str">
        <f t="array" ref="B294">VLOOKUP(C294&amp;D294&amp;E294,IF({1,0},'4.1指令性任务（前端查询结果） (需要导入的-待处理)'!H:H&amp;'4.1指令性任务（前端查询结果） (需要导入的-待处理)'!I:I&amp;'4.1指令性任务（前端查询结果） (需要导入的-待处理)'!J:J,'4.1指令性任务（前端查询结果） (需要导入的-待处理)'!A:A),2,)</f>
        <v>2011</v>
      </c>
      <c r="C294" s="7" t="s">
        <v>921</v>
      </c>
      <c r="D294" s="7" t="s">
        <v>48</v>
      </c>
      <c r="E294" s="7" t="s">
        <v>21</v>
      </c>
      <c r="F294" t="e">
        <f>VLOOKUP(E294,[1]Sheet1!$A:$B,2,)</f>
        <v>#N/A</v>
      </c>
      <c r="G294" s="1" t="s">
        <v>22</v>
      </c>
      <c r="H294" t="str">
        <f t="array" ref="H294">VLOOKUP(C294&amp;"1",IF({1,0},'4.1指令性任务（前端查询结果） (需要导入的-待处理)'!H:H&amp;'4.1指令性任务（前端查询结果） (需要导入的-待处理)'!N:N,'4.1指令性任务（前端查询结果） (需要导入的-待处理)'!B:B),2,)</f>
        <v>朱艺</v>
      </c>
      <c r="I294" t="str">
        <f>VLOOKUP(H294,'4.1指令性任务（前端查询结果） (需要导入的-待处理)'!B:E,3,)</f>
        <v>zhuyi</v>
      </c>
      <c r="J294" t="str">
        <f t="array" ref="J294">VLOOKUP(C294&amp;D294&amp;E294,IF({1,0},'4.1指令性任务（前端查询结果） (需要导入的-待处理)'!H:H&amp;'4.1指令性任务（前端查询结果） (需要导入的-待处理)'!I:I&amp;'4.1指令性任务（前端查询结果） (需要导入的-待处理)'!J:J,'4.1指令性任务（前端查询结果） (需要导入的-待处理)'!K:K),2,)</f>
        <v>2011-04-07 </v>
      </c>
      <c r="K294" t="str">
        <f t="array" ref="K294">VLOOKUP(C294&amp;D294&amp;E294,IF({1,0},'4.1指令性任务（前端查询结果） (需要导入的-待处理)'!H:H&amp;'4.1指令性任务（前端查询结果） (需要导入的-待处理)'!I:I&amp;'4.1指令性任务（前端查询结果） (需要导入的-待处理)'!J:J,'4.1指令性任务（前端查询结果） (需要导入的-待处理)'!L:L),2,)</f>
        <v>2011-04-27 </v>
      </c>
      <c r="N294" t="s">
        <v>234</v>
      </c>
      <c r="O294" t="s">
        <v>27</v>
      </c>
      <c r="P294" t="s">
        <v>28</v>
      </c>
      <c r="Q294" t="str">
        <f t="shared" si="4"/>
        <v>zhuyi(20)</v>
      </c>
    </row>
    <row r="295" spans="2:17">
      <c r="B295" t="str">
        <f t="array" ref="B295">VLOOKUP(C295&amp;D295&amp;E295,IF({1,0},'4.1指令性任务（前端查询结果） (需要导入的-待处理)'!H:H&amp;'4.1指令性任务（前端查询结果） (需要导入的-待处理)'!I:I&amp;'4.1指令性任务（前端查询结果） (需要导入的-待处理)'!J:J,'4.1指令性任务（前端查询结果） (需要导入的-待处理)'!A:A),2,)</f>
        <v>2011</v>
      </c>
      <c r="C295" s="7" t="s">
        <v>923</v>
      </c>
      <c r="D295" s="7" t="s">
        <v>48</v>
      </c>
      <c r="E295" s="7" t="s">
        <v>21</v>
      </c>
      <c r="F295" t="e">
        <f>VLOOKUP(E295,[1]Sheet1!$A:$B,2,)</f>
        <v>#N/A</v>
      </c>
      <c r="G295" s="1" t="s">
        <v>22</v>
      </c>
      <c r="H295" t="str">
        <f t="array" ref="H295">VLOOKUP(C295&amp;"1",IF({1,0},'4.1指令性任务（前端查询结果） (需要导入的-待处理)'!H:H&amp;'4.1指令性任务（前端查询结果） (需要导入的-待处理)'!N:N,'4.1指令性任务（前端查询结果） (需要导入的-待处理)'!B:B),2,)</f>
        <v>朱艺</v>
      </c>
      <c r="I295" t="str">
        <f>VLOOKUP(H295,'4.1指令性任务（前端查询结果） (需要导入的-待处理)'!B:E,3,)</f>
        <v>zhuyi</v>
      </c>
      <c r="J295" t="str">
        <f t="array" ref="J295">VLOOKUP(C295&amp;D295&amp;E295,IF({1,0},'4.1指令性任务（前端查询结果） (需要导入的-待处理)'!H:H&amp;'4.1指令性任务（前端查询结果） (需要导入的-待处理)'!I:I&amp;'4.1指令性任务（前端查询结果） (需要导入的-待处理)'!J:J,'4.1指令性任务（前端查询结果） (需要导入的-待处理)'!K:K),2,)</f>
        <v>2011-06-30 </v>
      </c>
      <c r="K295" t="str">
        <f t="array" ref="K295">VLOOKUP(C295&amp;D295&amp;E295,IF({1,0},'4.1指令性任务（前端查询结果） (需要导入的-待处理)'!H:H&amp;'4.1指令性任务（前端查询结果） (需要导入的-待处理)'!I:I&amp;'4.1指令性任务（前端查询结果） (需要导入的-待处理)'!J:J,'4.1指令性任务（前端查询结果） (需要导入的-待处理)'!L:L),2,)</f>
        <v>2011-07-01 </v>
      </c>
      <c r="N295" t="s">
        <v>234</v>
      </c>
      <c r="O295" t="s">
        <v>27</v>
      </c>
      <c r="P295" t="s">
        <v>28</v>
      </c>
      <c r="Q295" t="str">
        <f t="shared" si="4"/>
        <v>zhuyi(20)</v>
      </c>
    </row>
    <row r="296" spans="2:17">
      <c r="B296" t="str">
        <f t="array" ref="B296">VLOOKUP(C296&amp;D296&amp;E296,IF({1,0},'4.1指令性任务（前端查询结果） (需要导入的-待处理)'!H:H&amp;'4.1指令性任务（前端查询结果） (需要导入的-待处理)'!I:I&amp;'4.1指令性任务（前端查询结果） (需要导入的-待处理)'!J:J,'4.1指令性任务（前端查询结果） (需要导入的-待处理)'!A:A),2,)</f>
        <v>2012</v>
      </c>
      <c r="C296" s="7" t="s">
        <v>926</v>
      </c>
      <c r="D296" s="7" t="s">
        <v>48</v>
      </c>
      <c r="E296" s="7" t="s">
        <v>21</v>
      </c>
      <c r="F296" t="e">
        <f>VLOOKUP(E296,[1]Sheet1!$A:$B,2,)</f>
        <v>#N/A</v>
      </c>
      <c r="G296" s="1" t="s">
        <v>22</v>
      </c>
      <c r="H296" t="str">
        <f t="array" ref="H296">VLOOKUP(C296&amp;"1",IF({1,0},'4.1指令性任务（前端查询结果） (需要导入的-待处理)'!H:H&amp;'4.1指令性任务（前端查询结果） (需要导入的-待处理)'!N:N,'4.1指令性任务（前端查询结果） (需要导入的-待处理)'!B:B),2,)</f>
        <v>曹银涛</v>
      </c>
      <c r="I296" t="str">
        <f>VLOOKUP(H296,'4.1指令性任务（前端查询结果） (需要导入的-待处理)'!B:E,3,)</f>
        <v>caoyintao</v>
      </c>
      <c r="J296" t="str">
        <f t="array" ref="J296">VLOOKUP(C296&amp;D296&amp;E296,IF({1,0},'4.1指令性任务（前端查询结果） (需要导入的-待处理)'!H:H&amp;'4.1指令性任务（前端查询结果） (需要导入的-待处理)'!I:I&amp;'4.1指令性任务（前端查询结果） (需要导入的-待处理)'!J:J,'4.1指令性任务（前端查询结果） (需要导入的-待处理)'!K:K),2,)</f>
        <v>2012-10-20 </v>
      </c>
      <c r="K296" t="str">
        <f t="array" ref="K296">VLOOKUP(C296&amp;D296&amp;E296,IF({1,0},'4.1指令性任务（前端查询结果） (需要导入的-待处理)'!H:H&amp;'4.1指令性任务（前端查询结果） (需要导入的-待处理)'!I:I&amp;'4.1指令性任务（前端查询结果） (需要导入的-待处理)'!J:J,'4.1指令性任务（前端查询结果） (需要导入的-待处理)'!L:L),2,)</f>
        <v>2012-10-22 </v>
      </c>
      <c r="N296" t="s">
        <v>500</v>
      </c>
      <c r="O296" t="s">
        <v>27</v>
      </c>
      <c r="P296" t="s">
        <v>28</v>
      </c>
      <c r="Q296" t="str">
        <f t="shared" si="4"/>
        <v>caoyintao(20)</v>
      </c>
    </row>
    <row r="297" spans="2:17">
      <c r="B297" t="str">
        <f t="array" ref="B297">VLOOKUP(C297&amp;D297&amp;E297,IF({1,0},'4.1指令性任务（前端查询结果） (需要导入的-待处理)'!H:H&amp;'4.1指令性任务（前端查询结果） (需要导入的-待处理)'!I:I&amp;'4.1指令性任务（前端查询结果） (需要导入的-待处理)'!J:J,'4.1指令性任务（前端查询结果） (需要导入的-待处理)'!A:A),2,)</f>
        <v>2012</v>
      </c>
      <c r="C297" s="7" t="s">
        <v>929</v>
      </c>
      <c r="D297" s="7" t="s">
        <v>20</v>
      </c>
      <c r="E297" s="7" t="s">
        <v>21</v>
      </c>
      <c r="F297" t="e">
        <f>VLOOKUP(E297,[1]Sheet1!$A:$B,2,)</f>
        <v>#N/A</v>
      </c>
      <c r="G297" s="1" t="s">
        <v>22</v>
      </c>
      <c r="H297" t="str">
        <f t="array" ref="H297">VLOOKUP(C297&amp;"1",IF({1,0},'4.1指令性任务（前端查询结果） (需要导入的-待处理)'!H:H&amp;'4.1指令性任务（前端查询结果） (需要导入的-待处理)'!N:N,'4.1指令性任务（前端查询结果） (需要导入的-待处理)'!B:B),2,)</f>
        <v>曹银涛</v>
      </c>
      <c r="I297" t="str">
        <f>VLOOKUP(H297,'4.1指令性任务（前端查询结果） (需要导入的-待处理)'!B:E,3,)</f>
        <v>caoyintao</v>
      </c>
      <c r="J297" t="str">
        <f t="array" ref="J297">VLOOKUP(C297&amp;D297&amp;E297,IF({1,0},'4.1指令性任务（前端查询结果） (需要导入的-待处理)'!H:H&amp;'4.1指令性任务（前端查询结果） (需要导入的-待处理)'!I:I&amp;'4.1指令性任务（前端查询结果） (需要导入的-待处理)'!J:J,'4.1指令性任务（前端查询结果） (需要导入的-待处理)'!K:K),2,)</f>
        <v>2012-02-21 </v>
      </c>
      <c r="K297" t="str">
        <f t="array" ref="K297">VLOOKUP(C297&amp;D297&amp;E297,IF({1,0},'4.1指令性任务（前端查询结果） (需要导入的-待处理)'!H:H&amp;'4.1指令性任务（前端查询结果） (需要导入的-待处理)'!I:I&amp;'4.1指令性任务（前端查询结果） (需要导入的-待处理)'!J:J,'4.1指令性任务（前端查询结果） (需要导入的-待处理)'!L:L),2,)</f>
        <v>2012-02-22 </v>
      </c>
      <c r="N297" t="s">
        <v>500</v>
      </c>
      <c r="O297" t="s">
        <v>27</v>
      </c>
      <c r="P297" t="s">
        <v>28</v>
      </c>
      <c r="Q297" t="str">
        <f t="shared" si="4"/>
        <v>caoyintao(10)</v>
      </c>
    </row>
    <row r="298" spans="2:17">
      <c r="B298" t="str">
        <f t="array" ref="B298">VLOOKUP(C298&amp;D298&amp;E298,IF({1,0},'4.1指令性任务（前端查询结果） (需要导入的-待处理)'!H:H&amp;'4.1指令性任务（前端查询结果） (需要导入的-待处理)'!I:I&amp;'4.1指令性任务（前端查询结果） (需要导入的-待处理)'!J:J,'4.1指令性任务（前端查询结果） (需要导入的-待处理)'!A:A),2,)</f>
        <v>2012</v>
      </c>
      <c r="C298" s="7" t="s">
        <v>932</v>
      </c>
      <c r="D298" s="7" t="s">
        <v>20</v>
      </c>
      <c r="E298" s="7" t="s">
        <v>21</v>
      </c>
      <c r="F298" t="e">
        <f>VLOOKUP(E298,[1]Sheet1!$A:$B,2,)</f>
        <v>#N/A</v>
      </c>
      <c r="G298" s="1" t="s">
        <v>22</v>
      </c>
      <c r="H298" t="str">
        <f t="array" ref="H298">VLOOKUP(C298&amp;"1",IF({1,0},'4.1指令性任务（前端查询结果） (需要导入的-待处理)'!H:H&amp;'4.1指令性任务（前端查询结果） (需要导入的-待处理)'!N:N,'4.1指令性任务（前端查询结果） (需要导入的-待处理)'!B:B),2,)</f>
        <v>陈悦</v>
      </c>
      <c r="I298" t="str">
        <f>VLOOKUP(H298,'4.1指令性任务（前端查询结果） (需要导入的-待处理)'!B:E,3,)</f>
        <v>chenyue</v>
      </c>
      <c r="J298" t="str">
        <f t="array" ref="J298">VLOOKUP(C298&amp;D298&amp;E298,IF({1,0},'4.1指令性任务（前端查询结果） (需要导入的-待处理)'!H:H&amp;'4.1指令性任务（前端查询结果） (需要导入的-待处理)'!I:I&amp;'4.1指令性任务（前端查询结果） (需要导入的-待处理)'!J:J,'4.1指令性任务（前端查询结果） (需要导入的-待处理)'!K:K),2,)</f>
        <v>2012-11-23 </v>
      </c>
      <c r="K298" t="str">
        <f t="array" ref="K298">VLOOKUP(C298&amp;D298&amp;E298,IF({1,0},'4.1指令性任务（前端查询结果） (需要导入的-待处理)'!H:H&amp;'4.1指令性任务（前端查询结果） (需要导入的-待处理)'!I:I&amp;'4.1指令性任务（前端查询结果） (需要导入的-待处理)'!J:J,'4.1指令性任务（前端查询结果） (需要导入的-待处理)'!L:L),2,)</f>
        <v>2012-11-27 </v>
      </c>
      <c r="N298" t="s">
        <v>935</v>
      </c>
      <c r="O298" t="s">
        <v>27</v>
      </c>
      <c r="P298" t="s">
        <v>28</v>
      </c>
      <c r="Q298" t="str">
        <f t="shared" si="4"/>
        <v>chenyue(10)</v>
      </c>
    </row>
    <row r="299" spans="2:17">
      <c r="B299" t="str">
        <f t="array" ref="B299">VLOOKUP(C299&amp;D299&amp;E299,IF({1,0},'4.1指令性任务（前端查询结果） (需要导入的-待处理)'!H:H&amp;'4.1指令性任务（前端查询结果） (需要导入的-待处理)'!I:I&amp;'4.1指令性任务（前端查询结果） (需要导入的-待处理)'!J:J,'4.1指令性任务（前端查询结果） (需要导入的-待处理)'!A:A),2,)</f>
        <v>2012</v>
      </c>
      <c r="C299" s="7" t="s">
        <v>936</v>
      </c>
      <c r="D299" s="7" t="s">
        <v>20</v>
      </c>
      <c r="E299" s="7" t="s">
        <v>21</v>
      </c>
      <c r="F299" t="e">
        <f>VLOOKUP(E299,[1]Sheet1!$A:$B,2,)</f>
        <v>#N/A</v>
      </c>
      <c r="G299" s="1" t="s">
        <v>22</v>
      </c>
      <c r="H299" t="str">
        <f t="array" ref="H299">VLOOKUP(C299&amp;"1",IF({1,0},'4.1指令性任务（前端查询结果） (需要导入的-待处理)'!H:H&amp;'4.1指令性任务（前端查询结果） (需要导入的-待处理)'!N:N,'4.1指令性任务（前端查询结果） (需要导入的-待处理)'!B:B),2,)</f>
        <v>邓平</v>
      </c>
      <c r="I299" t="str">
        <f>VLOOKUP(H299,'4.1指令性任务（前端查询结果） (需要导入的-待处理)'!B:E,3,)</f>
        <v>dengping</v>
      </c>
      <c r="J299" t="str">
        <f t="array" ref="J299">VLOOKUP(C299&amp;D299&amp;E299,IF({1,0},'4.1指令性任务（前端查询结果） (需要导入的-待处理)'!H:H&amp;'4.1指令性任务（前端查询结果） (需要导入的-待处理)'!I:I&amp;'4.1指令性任务（前端查询结果） (需要导入的-待处理)'!J:J,'4.1指令性任务（前端查询结果） (需要导入的-待处理)'!K:K),2,)</f>
        <v>2012-02-13 </v>
      </c>
      <c r="K299" t="str">
        <f t="array" ref="K299">VLOOKUP(C299&amp;D299&amp;E299,IF({1,0},'4.1指令性任务（前端查询结果） (需要导入的-待处理)'!H:H&amp;'4.1指令性任务（前端查询结果） (需要导入的-待处理)'!I:I&amp;'4.1指令性任务（前端查询结果） (需要导入的-待处理)'!J:J,'4.1指令性任务（前端查询结果） (需要导入的-待处理)'!L:L),2,)</f>
        <v>2012-02-13 </v>
      </c>
      <c r="N299" t="s">
        <v>45</v>
      </c>
      <c r="O299" t="s">
        <v>27</v>
      </c>
      <c r="P299" t="s">
        <v>28</v>
      </c>
      <c r="Q299" t="str">
        <f t="shared" si="4"/>
        <v>dengping(10)</v>
      </c>
    </row>
    <row r="300" spans="2:17">
      <c r="B300" t="str">
        <f t="array" ref="B300">VLOOKUP(C300&amp;D300&amp;E300,IF({1,0},'4.1指令性任务（前端查询结果） (需要导入的-待处理)'!H:H&amp;'4.1指令性任务（前端查询结果） (需要导入的-待处理)'!I:I&amp;'4.1指令性任务（前端查询结果） (需要导入的-待处理)'!J:J,'4.1指令性任务（前端查询结果） (需要导入的-待处理)'!A:A),2,)</f>
        <v>2012</v>
      </c>
      <c r="C300" s="7" t="s">
        <v>938</v>
      </c>
      <c r="D300" s="7" t="s">
        <v>48</v>
      </c>
      <c r="E300" s="7" t="s">
        <v>39</v>
      </c>
      <c r="F300" t="str">
        <f>VLOOKUP(E300,[1]Sheet1!$A:$B,2,)</f>
        <v>zhangbo</v>
      </c>
      <c r="G300" s="1" t="s">
        <v>40</v>
      </c>
      <c r="H300" t="str">
        <f t="array" ref="H300">VLOOKUP(C300&amp;"1",IF({1,0},'4.1指令性任务（前端查询结果） (需要导入的-待处理)'!H:H&amp;'4.1指令性任务（前端查询结果） (需要导入的-待处理)'!N:N,'4.1指令性任务（前端查询结果） (需要导入的-待处理)'!B:B),2,)</f>
        <v>邓平</v>
      </c>
      <c r="I300" t="str">
        <f>VLOOKUP(H300,'4.1指令性任务（前端查询结果） (需要导入的-待处理)'!B:E,3,)</f>
        <v>dengping</v>
      </c>
      <c r="J300" t="str">
        <f t="array" ref="J300">VLOOKUP(C300&amp;D300&amp;E300,IF({1,0},'4.1指令性任务（前端查询结果） (需要导入的-待处理)'!H:H&amp;'4.1指令性任务（前端查询结果） (需要导入的-待处理)'!I:I&amp;'4.1指令性任务（前端查询结果） (需要导入的-待处理)'!J:J,'4.1指令性任务（前端查询结果） (需要导入的-待处理)'!K:K),2,)</f>
        <v>2012-08-22 </v>
      </c>
      <c r="K300" t="str">
        <f t="array" ref="K300">VLOOKUP(C300&amp;D300&amp;E300,IF({1,0},'4.1指令性任务（前端查询结果） (需要导入的-待处理)'!H:H&amp;'4.1指令性任务（前端查询结果） (需要导入的-待处理)'!I:I&amp;'4.1指令性任务（前端查询结果） (需要导入的-待处理)'!J:J,'4.1指令性任务（前端查询结果） (需要导入的-待处理)'!L:L),2,)</f>
        <v>2012-08-23 </v>
      </c>
      <c r="N300" t="s">
        <v>45</v>
      </c>
      <c r="O300" t="s">
        <v>27</v>
      </c>
      <c r="P300" t="s">
        <v>28</v>
      </c>
      <c r="Q300" t="str">
        <f t="shared" si="4"/>
        <v>dengping(20)</v>
      </c>
    </row>
    <row r="301" spans="2:17">
      <c r="B301" t="str">
        <f t="array" ref="B301">VLOOKUP(C301&amp;D301&amp;E301,IF({1,0},'4.1指令性任务（前端查询结果） (需要导入的-待处理)'!H:H&amp;'4.1指令性任务（前端查询结果） (需要导入的-待处理)'!I:I&amp;'4.1指令性任务（前端查询结果） (需要导入的-待处理)'!J:J,'4.1指令性任务（前端查询结果） (需要导入的-待处理)'!A:A),2,)</f>
        <v>2012</v>
      </c>
      <c r="C301" s="7" t="s">
        <v>941</v>
      </c>
      <c r="D301" s="7" t="s">
        <v>20</v>
      </c>
      <c r="E301" s="7" t="s">
        <v>21</v>
      </c>
      <c r="F301" t="e">
        <f>VLOOKUP(E301,[1]Sheet1!$A:$B,2,)</f>
        <v>#N/A</v>
      </c>
      <c r="G301" s="1" t="s">
        <v>22</v>
      </c>
      <c r="H301" t="str">
        <f t="array" ref="H301">VLOOKUP(C301&amp;"1",IF({1,0},'4.1指令性任务（前端查询结果） (需要导入的-待处理)'!H:H&amp;'4.1指令性任务（前端查询结果） (需要导入的-待处理)'!N:N,'4.1指令性任务（前端查询结果） (需要导入的-待处理)'!B:B),2,)</f>
        <v>邓涛</v>
      </c>
      <c r="I301" t="str">
        <f>VLOOKUP(H301,'4.1指令性任务（前端查询结果） (需要导入的-待处理)'!B:E,3,)</f>
        <v>dengtao</v>
      </c>
      <c r="J301" t="str">
        <f t="array" ref="J301">VLOOKUP(C301&amp;D301&amp;E301,IF({1,0},'4.1指令性任务（前端查询结果） (需要导入的-待处理)'!H:H&amp;'4.1指令性任务（前端查询结果） (需要导入的-待处理)'!I:I&amp;'4.1指令性任务（前端查询结果） (需要导入的-待处理)'!J:J,'4.1指令性任务（前端查询结果） (需要导入的-待处理)'!K:K),2,)</f>
        <v>2012-02-16 </v>
      </c>
      <c r="K301" t="str">
        <f t="array" ref="K301">VLOOKUP(C301&amp;D301&amp;E301,IF({1,0},'4.1指令性任务（前端查询结果） (需要导入的-待处理)'!H:H&amp;'4.1指令性任务（前端查询结果） (需要导入的-待处理)'!I:I&amp;'4.1指令性任务（前端查询结果） (需要导入的-待处理)'!J:J,'4.1指令性任务（前端查询结果） (需要导入的-待处理)'!L:L),2,)</f>
        <v>2012-02-22 </v>
      </c>
      <c r="N301" t="s">
        <v>55</v>
      </c>
      <c r="O301" t="s">
        <v>27</v>
      </c>
      <c r="P301" t="s">
        <v>28</v>
      </c>
      <c r="Q301" t="str">
        <f t="shared" si="4"/>
        <v>dengtao(10)</v>
      </c>
    </row>
    <row r="302" spans="2:17">
      <c r="B302" t="str">
        <f t="array" ref="B302">VLOOKUP(C302&amp;D302&amp;E302,IF({1,0},'4.1指令性任务（前端查询结果） (需要导入的-待处理)'!H:H&amp;'4.1指令性任务（前端查询结果） (需要导入的-待处理)'!I:I&amp;'4.1指令性任务（前端查询结果） (需要导入的-待处理)'!J:J,'4.1指令性任务（前端查询结果） (需要导入的-待处理)'!A:A),2,)</f>
        <v>2012</v>
      </c>
      <c r="C302" s="7" t="s">
        <v>943</v>
      </c>
      <c r="D302" s="7" t="s">
        <v>48</v>
      </c>
      <c r="E302" s="7" t="s">
        <v>173</v>
      </c>
      <c r="F302" t="e">
        <f>VLOOKUP(E302,[1]Sheet1!$A:$B,2,)</f>
        <v>#N/A</v>
      </c>
      <c r="G302" s="1" t="s">
        <v>174</v>
      </c>
      <c r="H302" t="str">
        <f t="array" ref="H302">VLOOKUP(C302&amp;"1",IF({1,0},'4.1指令性任务（前端查询结果） (需要导入的-待处理)'!H:H&amp;'4.1指令性任务（前端查询结果） (需要导入的-待处理)'!N:N,'4.1指令性任务（前端查询结果） (需要导入的-待处理)'!B:B),2,)</f>
        <v>邓涛</v>
      </c>
      <c r="I302" t="str">
        <f>VLOOKUP(H302,'4.1指令性任务（前端查询结果） (需要导入的-待处理)'!B:E,3,)</f>
        <v>dengtao</v>
      </c>
      <c r="J302" t="str">
        <f t="array" ref="J302">VLOOKUP(C302&amp;D302&amp;E302,IF({1,0},'4.1指令性任务（前端查询结果） (需要导入的-待处理)'!H:H&amp;'4.1指令性任务（前端查询结果） (需要导入的-待处理)'!I:I&amp;'4.1指令性任务（前端查询结果） (需要导入的-待处理)'!J:J,'4.1指令性任务（前端查询结果） (需要导入的-待处理)'!K:K),2,)</f>
        <v>2012-11-23 </v>
      </c>
      <c r="K302" t="str">
        <f t="array" ref="K302">VLOOKUP(C302&amp;D302&amp;E302,IF({1,0},'4.1指令性任务（前端查询结果） (需要导入的-待处理)'!H:H&amp;'4.1指令性任务（前端查询结果） (需要导入的-待处理)'!I:I&amp;'4.1指令性任务（前端查询结果） (需要导入的-待处理)'!J:J,'4.1指令性任务（前端查询结果） (需要导入的-待处理)'!L:L),2,)</f>
        <v>2012-11-27 </v>
      </c>
      <c r="N302" t="s">
        <v>944</v>
      </c>
      <c r="O302" t="s">
        <v>27</v>
      </c>
      <c r="P302" t="s">
        <v>28</v>
      </c>
      <c r="Q302" t="str">
        <f t="shared" si="4"/>
        <v>dengtao(20)</v>
      </c>
    </row>
    <row r="303" spans="2:17">
      <c r="B303" t="str">
        <f t="array" ref="B303">VLOOKUP(C303&amp;D303&amp;E303,IF({1,0},'4.1指令性任务（前端查询结果） (需要导入的-待处理)'!H:H&amp;'4.1指令性任务（前端查询结果） (需要导入的-待处理)'!I:I&amp;'4.1指令性任务（前端查询结果） (需要导入的-待处理)'!J:J,'4.1指令性任务（前端查询结果） (需要导入的-待处理)'!A:A),2,)</f>
        <v>2012</v>
      </c>
      <c r="C303" s="7" t="s">
        <v>945</v>
      </c>
      <c r="D303" s="7" t="s">
        <v>48</v>
      </c>
      <c r="E303" s="7" t="s">
        <v>21</v>
      </c>
      <c r="F303" t="e">
        <f>VLOOKUP(E303,[1]Sheet1!$A:$B,2,)</f>
        <v>#N/A</v>
      </c>
      <c r="G303" s="1" t="s">
        <v>22</v>
      </c>
      <c r="H303" t="str">
        <f t="array" ref="H303">VLOOKUP(C303&amp;"1",IF({1,0},'4.1指令性任务（前端查询结果） (需要导入的-待处理)'!H:H&amp;'4.1指令性任务（前端查询结果） (需要导入的-待处理)'!N:N,'4.1指令性任务（前端查询结果） (需要导入的-待处理)'!B:B),2,)</f>
        <v>丁新正</v>
      </c>
      <c r="I303" t="str">
        <f>VLOOKUP(H303,'4.1指令性任务（前端查询结果） (需要导入的-待处理)'!B:E,3,)</f>
        <v>dingxinzheng</v>
      </c>
      <c r="J303" t="str">
        <f t="array" ref="J303">VLOOKUP(C303&amp;D303&amp;E303,IF({1,0},'4.1指令性任务（前端查询结果）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03" t="str">
        <f t="array" ref="K303">VLOOKUP(C303&amp;D303&amp;E303,IF({1,0},'4.1指令性任务（前端查询结果）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03" t="s">
        <v>80</v>
      </c>
      <c r="O303" t="s">
        <v>27</v>
      </c>
      <c r="P303" t="s">
        <v>28</v>
      </c>
      <c r="Q303" t="str">
        <f t="shared" si="4"/>
        <v>dingxinzheng(20)</v>
      </c>
    </row>
    <row r="304" spans="2:17">
      <c r="B304" t="str">
        <f t="array" ref="B304">VLOOKUP(C304&amp;D304&amp;E304,IF({1,0},'4.1指令性任务（前端查询结果） (需要导入的-待处理)'!H:H&amp;'4.1指令性任务（前端查询结果） (需要导入的-待处理)'!I:I&amp;'4.1指令性任务（前端查询结果） (需要导入的-待处理)'!J:J,'4.1指令性任务（前端查询结果） (需要导入的-待处理)'!A:A),2,)</f>
        <v>2012</v>
      </c>
      <c r="C304" s="7" t="s">
        <v>948</v>
      </c>
      <c r="D304" s="7" t="s">
        <v>20</v>
      </c>
      <c r="E304" s="7" t="s">
        <v>21</v>
      </c>
      <c r="F304" t="e">
        <f>VLOOKUP(E304,[1]Sheet1!$A:$B,2,)</f>
        <v>#N/A</v>
      </c>
      <c r="G304" s="1" t="s">
        <v>22</v>
      </c>
      <c r="H304" t="str">
        <f t="array" ref="H304">VLOOKUP(C304&amp;"1",IF({1,0},'4.1指令性任务（前端查询结果） (需要导入的-待处理)'!H:H&amp;'4.1指令性任务（前端查询结果） (需要导入的-待处理)'!N:N,'4.1指令性任务（前端查询结果） (需要导入的-待处理)'!B:B),2,)</f>
        <v>丁新正</v>
      </c>
      <c r="I304" t="str">
        <f>VLOOKUP(H304,'4.1指令性任务（前端查询结果） (需要导入的-待处理)'!B:E,3,)</f>
        <v>dingxinzheng</v>
      </c>
      <c r="J304" t="str">
        <f t="array" ref="J304">VLOOKUP(C304&amp;D304&amp;E304,IF({1,0},'4.1指令性任务（前端查询结果） (需要导入的-待处理)'!H:H&amp;'4.1指令性任务（前端查询结果） (需要导入的-待处理)'!I:I&amp;'4.1指令性任务（前端查询结果） (需要导入的-待处理)'!J:J,'4.1指令性任务（前端查询结果） (需要导入的-待处理)'!K:K),2,)</f>
        <v>2012-08-27 </v>
      </c>
      <c r="K304" t="str">
        <f t="array" ref="K304">VLOOKUP(C304&amp;D304&amp;E304,IF({1,0},'4.1指令性任务（前端查询结果） (需要导入的-待处理)'!H:H&amp;'4.1指令性任务（前端查询结果） (需要导入的-待处理)'!I:I&amp;'4.1指令性任务（前端查询结果） (需要导入的-待处理)'!J:J,'4.1指令性任务（前端查询结果） (需要导入的-待处理)'!L:L),2,)</f>
        <v>2012-08-28 </v>
      </c>
      <c r="N304" t="s">
        <v>80</v>
      </c>
      <c r="O304" t="s">
        <v>27</v>
      </c>
      <c r="P304" t="s">
        <v>28</v>
      </c>
      <c r="Q304" t="str">
        <f t="shared" si="4"/>
        <v>dingxinzheng(10)</v>
      </c>
    </row>
    <row r="305" spans="2:17">
      <c r="B305" t="str">
        <f t="array" ref="B305">VLOOKUP(C305&amp;D305&amp;E305,IF({1,0},'4.1指令性任务（前端查询结果） (需要导入的-待处理)'!H:H&amp;'4.1指令性任务（前端查询结果） (需要导入的-待处理)'!I:I&amp;'4.1指令性任务（前端查询结果） (需要导入的-待处理)'!J:J,'4.1指令性任务（前端查询结果） (需要导入的-待处理)'!A:A),2,)</f>
        <v>2012</v>
      </c>
      <c r="C305" s="7" t="s">
        <v>951</v>
      </c>
      <c r="D305" s="7" t="s">
        <v>48</v>
      </c>
      <c r="E305" s="7" t="s">
        <v>21</v>
      </c>
      <c r="F305" t="e">
        <f>VLOOKUP(E305,[1]Sheet1!$A:$B,2,)</f>
        <v>#N/A</v>
      </c>
      <c r="G305" s="1" t="s">
        <v>22</v>
      </c>
      <c r="H305" t="str">
        <f t="array" ref="H305">VLOOKUP(C305&amp;"1",IF({1,0},'4.1指令性任务（前端查询结果） (需要导入的-待处理)'!H:H&amp;'4.1指令性任务（前端查询结果） (需要导入的-待处理)'!N:N,'4.1指令性任务（前端查询结果） (需要导入的-待处理)'!B:B),2,)</f>
        <v>丁新正</v>
      </c>
      <c r="I305" t="str">
        <f>VLOOKUP(H305,'4.1指令性任务（前端查询结果） (需要导入的-待处理)'!B:E,3,)</f>
        <v>dingxinzheng</v>
      </c>
      <c r="J305" t="str">
        <f t="array" ref="J305">VLOOKUP(C305&amp;D305&amp;E305,IF({1,0},'4.1指令性任务（前端查询结果） (需要导入的-待处理)'!H:H&amp;'4.1指令性任务（前端查询结果） (需要导入的-待处理)'!I:I&amp;'4.1指令性任务（前端查询结果） (需要导入的-待处理)'!J:J,'4.1指令性任务（前端查询结果） (需要导入的-待处理)'!K:K),2,)</f>
        <v>2012-11-18 </v>
      </c>
      <c r="K305" t="str">
        <f t="array" ref="K305">VLOOKUP(C305&amp;D305&amp;E305,IF({1,0},'4.1指令性任务（前端查询结果） (需要导入的-待处理)'!H:H&amp;'4.1指令性任务（前端查询结果） (需要导入的-待处理)'!I:I&amp;'4.1指令性任务（前端查询结果） (需要导入的-待处理)'!J:J,'4.1指令性任务（前端查询结果） (需要导入的-待处理)'!L:L),2,)</f>
        <v>2012-11-18 </v>
      </c>
      <c r="N305" t="s">
        <v>80</v>
      </c>
      <c r="O305" t="s">
        <v>27</v>
      </c>
      <c r="P305" t="s">
        <v>28</v>
      </c>
      <c r="Q305" t="str">
        <f t="shared" si="4"/>
        <v>dingxinzheng(20)</v>
      </c>
    </row>
    <row r="306" spans="2:17">
      <c r="B306" t="str">
        <f t="array" ref="B306">VLOOKUP(C306&amp;D306&amp;E306,IF({1,0},'4.1指令性任务（前端查询结果） (需要导入的-待处理)'!H:H&amp;'4.1指令性任务（前端查询结果） (需要导入的-待处理)'!I:I&amp;'4.1指令性任务（前端查询结果） (需要导入的-待处理)'!J:J,'4.1指令性任务（前端查询结果） (需要导入的-待处理)'!A:A),2,)</f>
        <v>2012</v>
      </c>
      <c r="C306" s="7" t="s">
        <v>953</v>
      </c>
      <c r="D306" s="7" t="s">
        <v>48</v>
      </c>
      <c r="E306" s="7" t="s">
        <v>954</v>
      </c>
      <c r="F306" t="e">
        <f>VLOOKUP(E306,[1]Sheet1!$A:$B,2,)</f>
        <v>#N/A</v>
      </c>
      <c r="G306" s="1" t="s">
        <v>955</v>
      </c>
      <c r="H306" t="str">
        <f t="array" ref="H306">VLOOKUP(C306&amp;"1",IF({1,0},'4.1指令性任务（前端查询结果） (需要导入的-待处理)'!H:H&amp;'4.1指令性任务（前端查询结果） (需要导入的-待处理)'!N:N,'4.1指令性任务（前端查询结果） (需要导入的-待处理)'!B:B),2,)</f>
        <v>丁新正</v>
      </c>
      <c r="I306" t="str">
        <f>VLOOKUP(H306,'4.1指令性任务（前端查询结果） (需要导入的-待处理)'!B:E,3,)</f>
        <v>dingxinzheng</v>
      </c>
      <c r="J306" t="str">
        <f t="array" ref="J306">VLOOKUP(C306&amp;D306&amp;E306,IF({1,0},'4.1指令性任务（前端查询结果） (需要导入的-待处理)'!H:H&amp;'4.1指令性任务（前端查询结果） (需要导入的-待处理)'!I:I&amp;'4.1指令性任务（前端查询结果） (需要导入的-待处理)'!J:J,'4.1指令性任务（前端查询结果） (需要导入的-待处理)'!K:K),2,)</f>
        <v>2012-11-13 </v>
      </c>
      <c r="K306" t="str">
        <f t="array" ref="K306">VLOOKUP(C306&amp;D306&amp;E306,IF({1,0},'4.1指令性任务（前端查询结果） (需要导入的-待处理)'!H:H&amp;'4.1指令性任务（前端查询结果） (需要导入的-待处理)'!I:I&amp;'4.1指令性任务（前端查询结果） (需要导入的-待处理)'!J:J,'4.1指令性任务（前端查询结果） (需要导入的-待处理)'!L:L),2,)</f>
        <v>2012-11-13 </v>
      </c>
      <c r="N306" t="s">
        <v>957</v>
      </c>
      <c r="O306" t="s">
        <v>27</v>
      </c>
      <c r="P306" t="s">
        <v>28</v>
      </c>
      <c r="Q306" t="str">
        <f t="shared" si="4"/>
        <v>dingxinzheng(20)</v>
      </c>
    </row>
    <row r="307" spans="2:17">
      <c r="B307" t="str">
        <f t="array" ref="B307">VLOOKUP(C307&amp;D307&amp;E307,IF({1,0},'4.1指令性任务（前端查询结果） (需要导入的-待处理)'!H:H&amp;'4.1指令性任务（前端查询结果） (需要导入的-待处理)'!I:I&amp;'4.1指令性任务（前端查询结果） (需要导入的-待处理)'!J:J,'4.1指令性任务（前端查询结果） (需要导入的-待处理)'!A:A),2,)</f>
        <v>2012</v>
      </c>
      <c r="C307" s="7" t="s">
        <v>958</v>
      </c>
      <c r="D307" s="7" t="s">
        <v>48</v>
      </c>
      <c r="E307" s="7" t="s">
        <v>21</v>
      </c>
      <c r="F307" t="e">
        <f>VLOOKUP(E307,[1]Sheet1!$A:$B,2,)</f>
        <v>#N/A</v>
      </c>
      <c r="G307" s="1" t="s">
        <v>22</v>
      </c>
      <c r="H307" t="str">
        <f t="array" ref="H307">VLOOKUP(C307&amp;"1",IF({1,0},'4.1指令性任务（前端查询结果） (需要导入的-待处理)'!H:H&amp;'4.1指令性任务（前端查询结果） (需要导入的-待处理)'!N:N,'4.1指令性任务（前端查询结果） (需要导入的-待处理)'!B:B),2,)</f>
        <v>丁新正</v>
      </c>
      <c r="I307" t="str">
        <f>VLOOKUP(H307,'4.1指令性任务（前端查询结果） (需要导入的-待处理)'!B:E,3,)</f>
        <v>dingxinzheng</v>
      </c>
      <c r="J307" t="str">
        <f t="array" ref="J307">VLOOKUP(C307&amp;D307&amp;E307,IF({1,0},'4.1指令性任务（前端查询结果） (需要导入的-待处理)'!H:H&amp;'4.1指令性任务（前端查询结果） (需要导入的-待处理)'!I:I&amp;'4.1指令性任务（前端查询结果） (需要导入的-待处理)'!J:J,'4.1指令性任务（前端查询结果） (需要导入的-待处理)'!K:K),2,)</f>
        <v>2012-08-24 </v>
      </c>
      <c r="K307" t="str">
        <f t="array" ref="K307">VLOOKUP(C307&amp;D307&amp;E307,IF({1,0},'4.1指令性任务（前端查询结果） (需要导入的-待处理)'!H:H&amp;'4.1指令性任务（前端查询结果） (需要导入的-待处理)'!I:I&amp;'4.1指令性任务（前端查询结果） (需要导入的-待处理)'!J:J,'4.1指令性任务（前端查询结果） (需要导入的-待处理)'!L:L),2,)</f>
        <v>2012-08-27 </v>
      </c>
      <c r="N307" t="s">
        <v>80</v>
      </c>
      <c r="O307" t="s">
        <v>27</v>
      </c>
      <c r="P307" t="s">
        <v>28</v>
      </c>
      <c r="Q307" t="str">
        <f t="shared" si="4"/>
        <v>dingxinzheng(20)</v>
      </c>
    </row>
    <row r="308" spans="2:17">
      <c r="B308" t="str">
        <f t="array" ref="B308">VLOOKUP(C308&amp;D308&amp;E308,IF({1,0},'4.1指令性任务（前端查询结果） (需要导入的-待处理)'!H:H&amp;'4.1指令性任务（前端查询结果） (需要导入的-待处理)'!I:I&amp;'4.1指令性任务（前端查询结果） (需要导入的-待处理)'!J:J,'4.1指令性任务（前端查询结果） (需要导入的-待处理)'!A:A),2,)</f>
        <v>2012</v>
      </c>
      <c r="C308" s="7" t="s">
        <v>960</v>
      </c>
      <c r="D308" s="7" t="s">
        <v>48</v>
      </c>
      <c r="E308" s="7" t="s">
        <v>21</v>
      </c>
      <c r="F308" t="e">
        <f>VLOOKUP(E308,[1]Sheet1!$A:$B,2,)</f>
        <v>#N/A</v>
      </c>
      <c r="G308" s="1" t="s">
        <v>22</v>
      </c>
      <c r="H308" t="str">
        <f t="array" ref="H308">VLOOKUP(C308&amp;"1",IF({1,0},'4.1指令性任务（前端查询结果） (需要导入的-待处理)'!H:H&amp;'4.1指令性任务（前端查询结果） (需要导入的-待处理)'!N:N,'4.1指令性任务（前端查询结果） (需要导入的-待处理)'!B:B),2,)</f>
        <v>方令</v>
      </c>
      <c r="I308" t="str">
        <f>VLOOKUP(H308,'4.1指令性任务（前端查询结果） (需要导入的-待处理)'!B:E,3,)</f>
        <v>fangling</v>
      </c>
      <c r="J308" t="str">
        <f t="array" ref="J308">VLOOKUP(C308&amp;D308&amp;E308,IF({1,0},'4.1指令性任务（前端查询结果） (需要导入的-待处理)'!H:H&amp;'4.1指令性任务（前端查询结果） (需要导入的-待处理)'!I:I&amp;'4.1指令性任务（前端查询结果） (需要导入的-待处理)'!J:J,'4.1指令性任务（前端查询结果） (需要导入的-待处理)'!K:K),2,)</f>
        <v>2012-01-10 </v>
      </c>
      <c r="K308" t="str">
        <f t="array" ref="K308">VLOOKUP(C308&amp;D308&amp;E308,IF({1,0},'4.1指令性任务（前端查询结果） (需要导入的-待处理)'!H:H&amp;'4.1指令性任务（前端查询结果） (需要导入的-待处理)'!I:I&amp;'4.1指令性任务（前端查询结果） (需要导入的-待处理)'!J:J,'4.1指令性任务（前端查询结果） (需要导入的-待处理)'!L:L),2,)</f>
        <v>2012-01-16 </v>
      </c>
      <c r="N308" t="s">
        <v>94</v>
      </c>
      <c r="O308" t="s">
        <v>27</v>
      </c>
      <c r="P308" t="s">
        <v>28</v>
      </c>
      <c r="Q308" t="str">
        <f t="shared" si="4"/>
        <v>fangling(20)</v>
      </c>
    </row>
    <row r="309" spans="2:17">
      <c r="B309" t="str">
        <f t="array" ref="B309">VLOOKUP(C309&amp;D309&amp;E309,IF({1,0},'4.1指令性任务（前端查询结果） (需要导入的-待处理)'!H:H&amp;'4.1指令性任务（前端查询结果） (需要导入的-待处理)'!I:I&amp;'4.1指令性任务（前端查询结果） (需要导入的-待处理)'!J:J,'4.1指令性任务（前端查询结果） (需要导入的-待处理)'!A:A),2,)</f>
        <v>2012</v>
      </c>
      <c r="C309" s="7" t="s">
        <v>963</v>
      </c>
      <c r="D309" s="7" t="s">
        <v>20</v>
      </c>
      <c r="E309" s="7" t="s">
        <v>21</v>
      </c>
      <c r="F309" t="e">
        <f>VLOOKUP(E309,[1]Sheet1!$A:$B,2,)</f>
        <v>#N/A</v>
      </c>
      <c r="G309" s="1" t="s">
        <v>22</v>
      </c>
      <c r="H309" t="str">
        <f t="array" ref="H309">VLOOKUP(C309&amp;"1",IF({1,0},'4.1指令性任务（前端查询结果） (需要导入的-待处理)'!H:H&amp;'4.1指令性任务（前端查询结果） (需要导入的-待处理)'!N:N,'4.1指令性任务（前端查询结果） (需要导入的-待处理)'!B:B),2,)</f>
        <v>方令</v>
      </c>
      <c r="I309" t="str">
        <f>VLOOKUP(H309,'4.1指令性任务（前端查询结果） (需要导入的-待处理)'!B:E,3,)</f>
        <v>fangling</v>
      </c>
      <c r="J309" t="str">
        <f t="array" ref="J309">VLOOKUP(C309&amp;D309&amp;E309,IF({1,0},'4.1指令性任务（前端查询结果） (需要导入的-待处理)'!H:H&amp;'4.1指令性任务（前端查询结果） (需要导入的-待处理)'!I:I&amp;'4.1指令性任务（前端查询结果） (需要导入的-待处理)'!J:J,'4.1指令性任务（前端查询结果） (需要导入的-待处理)'!K:K),2,)</f>
        <v>2012-04-05 </v>
      </c>
      <c r="K309" t="str">
        <f t="array" ref="K309">VLOOKUP(C309&amp;D309&amp;E309,IF({1,0},'4.1指令性任务（前端查询结果） (需要导入的-待处理)'!H:H&amp;'4.1指令性任务（前端查询结果） (需要导入的-待处理)'!I:I&amp;'4.1指令性任务（前端查询结果） (需要导入的-待处理)'!J:J,'4.1指令性任务（前端查询结果） (需要导入的-待处理)'!L:L),2,)</f>
        <v>2012-04-06 </v>
      </c>
      <c r="N309" t="s">
        <v>94</v>
      </c>
      <c r="O309" t="s">
        <v>27</v>
      </c>
      <c r="P309" t="s">
        <v>28</v>
      </c>
      <c r="Q309" t="str">
        <f t="shared" si="4"/>
        <v>fangling(10)</v>
      </c>
    </row>
    <row r="310" spans="2:17">
      <c r="B310" t="str">
        <f t="array" ref="B310">VLOOKUP(C310&amp;D310&amp;E310,IF({1,0},'4.1指令性任务（前端查询结果） (需要导入的-待处理)'!H:H&amp;'4.1指令性任务（前端查询结果） (需要导入的-待处理)'!I:I&amp;'4.1指令性任务（前端查询结果） (需要导入的-待处理)'!J:J,'4.1指令性任务（前端查询结果） (需要导入的-待处理)'!A:A),2,)</f>
        <v>2012</v>
      </c>
      <c r="C310" s="7" t="s">
        <v>966</v>
      </c>
      <c r="D310" s="7" t="s">
        <v>20</v>
      </c>
      <c r="E310" s="7" t="s">
        <v>39</v>
      </c>
      <c r="F310" t="str">
        <f>VLOOKUP(E310,[1]Sheet1!$A:$B,2,)</f>
        <v>zhangbo</v>
      </c>
      <c r="G310" s="1" t="s">
        <v>40</v>
      </c>
      <c r="H310" t="str">
        <f t="array" ref="H310">VLOOKUP(C310&amp;"1",IF({1,0},'4.1指令性任务（前端查询结果） (需要导入的-待处理)'!H:H&amp;'4.1指令性任务（前端查询结果） (需要导入的-待处理)'!N:N,'4.1指令性任务（前端查询结果） (需要导入的-待处理)'!B:B),2,)</f>
        <v>方令</v>
      </c>
      <c r="I310" t="str">
        <f>VLOOKUP(H310,'4.1指令性任务（前端查询结果） (需要导入的-待处理)'!B:E,3,)</f>
        <v>fangling</v>
      </c>
      <c r="J310" t="str">
        <f t="array" ref="J310">VLOOKUP(C310&amp;D310&amp;E310,IF({1,0},'4.1指令性任务（前端查询结果） (需要导入的-待处理)'!H:H&amp;'4.1指令性任务（前端查询结果） (需要导入的-待处理)'!I:I&amp;'4.1指令性任务（前端查询结果） (需要导入的-待处理)'!J:J,'4.1指令性任务（前端查询结果） (需要导入的-待处理)'!K:K),2,)</f>
        <v>2012-11-13 </v>
      </c>
      <c r="K310" t="str">
        <f t="array" ref="K310">VLOOKUP(C310&amp;D310&amp;E310,IF({1,0},'4.1指令性任务（前端查询结果） (需要导入的-待处理)'!H:H&amp;'4.1指令性任务（前端查询结果） (需要导入的-待处理)'!I:I&amp;'4.1指令性任务（前端查询结果） (需要导入的-待处理)'!J:J,'4.1指令性任务（前端查询结果） (需要导入的-待处理)'!L:L),2,)</f>
        <v>2012-11-13 </v>
      </c>
      <c r="N310" t="s">
        <v>94</v>
      </c>
      <c r="O310" t="s">
        <v>27</v>
      </c>
      <c r="P310" t="s">
        <v>28</v>
      </c>
      <c r="Q310" t="str">
        <f t="shared" si="4"/>
        <v>fangling(10)</v>
      </c>
    </row>
    <row r="311" spans="2:17">
      <c r="B311" t="str">
        <f t="array" ref="B311">VLOOKUP(C311&amp;D311&amp;E311,IF({1,0},'4.1指令性任务（前端查询结果） (需要导入的-待处理)'!H:H&amp;'4.1指令性任务（前端查询结果） (需要导入的-待处理)'!I:I&amp;'4.1指令性任务（前端查询结果） (需要导入的-待处理)'!J:J,'4.1指令性任务（前端查询结果） (需要导入的-待处理)'!A:A),2,)</f>
        <v>2012</v>
      </c>
      <c r="C311" s="7" t="s">
        <v>967</v>
      </c>
      <c r="D311" s="7" t="s">
        <v>48</v>
      </c>
      <c r="E311" s="7" t="s">
        <v>21</v>
      </c>
      <c r="F311" t="e">
        <f>VLOOKUP(E311,[1]Sheet1!$A:$B,2,)</f>
        <v>#N/A</v>
      </c>
      <c r="G311" s="1" t="s">
        <v>22</v>
      </c>
      <c r="H311" t="str">
        <f t="array" ref="H311">VLOOKUP(C311&amp;"1",IF({1,0},'4.1指令性任务（前端查询结果） (需要导入的-待处理)'!H:H&amp;'4.1指令性任务（前端查询结果） (需要导入的-待处理)'!N:N,'4.1指令性任务（前端查询结果） (需要导入的-待处理)'!B:B),2,)</f>
        <v>方令</v>
      </c>
      <c r="I311" t="str">
        <f>VLOOKUP(H311,'4.1指令性任务（前端查询结果） (需要导入的-待处理)'!B:E,3,)</f>
        <v>fangling</v>
      </c>
      <c r="J311" t="str">
        <f t="array" ref="J311">VLOOKUP(C311&amp;D311&amp;E311,IF({1,0},'4.1指令性任务（前端查询结果） (需要导入的-待处理)'!H:H&amp;'4.1指令性任务（前端查询结果） (需要导入的-待处理)'!I:I&amp;'4.1指令性任务（前端查询结果） (需要导入的-待处理)'!J:J,'4.1指令性任务（前端查询结果） (需要导入的-待处理)'!K:K),2,)</f>
        <v>2012-03-08 </v>
      </c>
      <c r="K311" t="str">
        <f t="array" ref="K311">VLOOKUP(C311&amp;D311&amp;E311,IF({1,0},'4.1指令性任务（前端查询结果） (需要导入的-待处理)'!H:H&amp;'4.1指令性任务（前端查询结果） (需要导入的-待处理)'!I:I&amp;'4.1指令性任务（前端查询结果） (需要导入的-待处理)'!J:J,'4.1指令性任务（前端查询结果） (需要导入的-待处理)'!L:L),2,)</f>
        <v>2012-03-28 </v>
      </c>
      <c r="N311" t="s">
        <v>94</v>
      </c>
      <c r="O311" t="s">
        <v>27</v>
      </c>
      <c r="P311" t="s">
        <v>28</v>
      </c>
      <c r="Q311" t="str">
        <f t="shared" si="4"/>
        <v>fangling(20)</v>
      </c>
    </row>
    <row r="312" spans="2:17">
      <c r="B312" t="str">
        <f t="array" ref="B312">VLOOKUP(C312&amp;D312&amp;E312,IF({1,0},'4.1指令性任务（前端查询结果） (需要导入的-待处理)'!H:H&amp;'4.1指令性任务（前端查询结果） (需要导入的-待处理)'!I:I&amp;'4.1指令性任务（前端查询结果） (需要导入的-待处理)'!J:J,'4.1指令性任务（前端查询结果） (需要导入的-待处理)'!A:A),2,)</f>
        <v>2012</v>
      </c>
      <c r="C312" s="7" t="s">
        <v>970</v>
      </c>
      <c r="D312" s="7" t="s">
        <v>20</v>
      </c>
      <c r="E312" s="7" t="s">
        <v>21</v>
      </c>
      <c r="F312" t="e">
        <f>VLOOKUP(E312,[1]Sheet1!$A:$B,2,)</f>
        <v>#N/A</v>
      </c>
      <c r="G312" s="1" t="s">
        <v>22</v>
      </c>
      <c r="H312" t="str">
        <f t="array" ref="H312">VLOOKUP(C312&amp;"1",IF({1,0},'4.1指令性任务（前端查询结果） (需要导入的-待处理)'!H:H&amp;'4.1指令性任务（前端查询结果） (需要导入的-待处理)'!N:N,'4.1指令性任务（前端查询结果） (需要导入的-待处理)'!B:B),2,)</f>
        <v>郭振杰</v>
      </c>
      <c r="I312" t="str">
        <f>VLOOKUP(H312,'4.1指令性任务（前端查询结果） (需要导入的-待处理)'!B:E,3,)</f>
        <v>guozhenjie</v>
      </c>
      <c r="J312" t="str">
        <f t="array" ref="J312">VLOOKUP(C312&amp;D312&amp;E312,IF({1,0},'4.1指令性任务（前端查询结果） (需要导入的-待处理)'!H:H&amp;'4.1指令性任务（前端查询结果） (需要导入的-待处理)'!I:I&amp;'4.1指令性任务（前端查询结果） (需要导入的-待处理)'!J:J,'4.1指令性任务（前端查询结果） (需要导入的-待处理)'!K:K),2,)</f>
        <v>2012-08-30 </v>
      </c>
      <c r="K312" t="str">
        <f t="array" ref="K312">VLOOKUP(C312&amp;D312&amp;E312,IF({1,0},'4.1指令性任务（前端查询结果） (需要导入的-待处理)'!H:H&amp;'4.1指令性任务（前端查询结果） (需要导入的-待处理)'!I:I&amp;'4.1指令性任务（前端查询结果） (需要导入的-待处理)'!J:J,'4.1指令性任务（前端查询结果） (需要导入的-待处理)'!L:L),2,)</f>
        <v>2012-08-31 </v>
      </c>
      <c r="N312" t="s">
        <v>671</v>
      </c>
      <c r="O312" t="s">
        <v>27</v>
      </c>
      <c r="P312" t="s">
        <v>28</v>
      </c>
      <c r="Q312" t="str">
        <f t="shared" si="4"/>
        <v>guozhenjie(10)</v>
      </c>
    </row>
    <row r="313" spans="2:17">
      <c r="B313" t="str">
        <f t="array" ref="B313">VLOOKUP(C313&amp;D313&amp;E313,IF({1,0},'4.1指令性任务（前端查询结果） (需要导入的-待处理)'!H:H&amp;'4.1指令性任务（前端查询结果） (需要导入的-待处理)'!I:I&amp;'4.1指令性任务（前端查询结果） (需要导入的-待处理)'!J:J,'4.1指令性任务（前端查询结果） (需要导入的-待处理)'!A:A),2,)</f>
        <v>2012</v>
      </c>
      <c r="C313" s="7" t="s">
        <v>974</v>
      </c>
      <c r="D313" s="7" t="s">
        <v>48</v>
      </c>
      <c r="E313" s="7" t="s">
        <v>21</v>
      </c>
      <c r="F313" t="e">
        <f>VLOOKUP(E313,[1]Sheet1!$A:$B,2,)</f>
        <v>#N/A</v>
      </c>
      <c r="G313" s="1" t="s">
        <v>22</v>
      </c>
      <c r="H313" t="str">
        <f t="array" ref="H313">VLOOKUP(C313&amp;"1",IF({1,0},'4.1指令性任务（前端查询结果） (需要导入的-待处理)'!H:H&amp;'4.1指令性任务（前端查询结果） (需要导入的-待处理)'!N:N,'4.1指令性任务（前端查询结果） (需要导入的-待处理)'!B:B),2,)</f>
        <v>郭振杰</v>
      </c>
      <c r="I313" t="str">
        <f>VLOOKUP(H313,'4.1指令性任务（前端查询结果） (需要导入的-待处理)'!B:E,3,)</f>
        <v>guozhenjie</v>
      </c>
      <c r="J313" t="str">
        <f t="array" ref="J313">VLOOKUP(C313&amp;D313&amp;E313,IF({1,0},'4.1指令性任务（前端查询结果） (需要导入的-待处理)'!H:H&amp;'4.1指令性任务（前端查询结果） (需要导入的-待处理)'!I:I&amp;'4.1指令性任务（前端查询结果） (需要导入的-待处理)'!J:J,'4.1指令性任务（前端查询结果） (需要导入的-待处理)'!K:K),2,)</f>
        <v>2012-10-12 </v>
      </c>
      <c r="K313" t="str">
        <f t="array" ref="K313">VLOOKUP(C313&amp;D313&amp;E313,IF({1,0},'4.1指令性任务（前端查询结果） (需要导入的-待处理)'!H:H&amp;'4.1指令性任务（前端查询结果） (需要导入的-待处理)'!I:I&amp;'4.1指令性任务（前端查询结果） (需要导入的-待处理)'!J:J,'4.1指令性任务（前端查询结果） (需要导入的-待处理)'!L:L),2,)</f>
        <v>2012-11-12 </v>
      </c>
      <c r="N313" t="s">
        <v>671</v>
      </c>
      <c r="O313" t="s">
        <v>27</v>
      </c>
      <c r="P313" t="s">
        <v>28</v>
      </c>
      <c r="Q313" t="str">
        <f t="shared" si="4"/>
        <v>guozhenjie(20)</v>
      </c>
    </row>
    <row r="314" spans="2:17">
      <c r="B314" t="str">
        <f t="array" ref="B314">VLOOKUP(C314&amp;D314&amp;E314,IF({1,0},'4.1指令性任务（前端查询结果） (需要导入的-待处理)'!H:H&amp;'4.1指令性任务（前端查询结果） (需要导入的-待处理)'!I:I&amp;'4.1指令性任务（前端查询结果） (需要导入的-待处理)'!J:J,'4.1指令性任务（前端查询结果） (需要导入的-待处理)'!A:A),2,)</f>
        <v>2012</v>
      </c>
      <c r="C314" s="7" t="s">
        <v>977</v>
      </c>
      <c r="D314" s="7" t="s">
        <v>20</v>
      </c>
      <c r="E314" s="7" t="s">
        <v>21</v>
      </c>
      <c r="F314" t="e">
        <f>VLOOKUP(E314,[1]Sheet1!$A:$B,2,)</f>
        <v>#N/A</v>
      </c>
      <c r="G314" s="1" t="s">
        <v>22</v>
      </c>
      <c r="H314" t="str">
        <f t="array" ref="H314">VLOOKUP(C314&amp;"1",IF({1,0},'4.1指令性任务（前端查询结果） (需要导入的-待处理)'!H:H&amp;'4.1指令性任务（前端查询结果） (需要导入的-待处理)'!N:N,'4.1指令性任务（前端查询结果） (需要导入的-待处理)'!B:B),2,)</f>
        <v>郭振杰</v>
      </c>
      <c r="I314" t="str">
        <f>VLOOKUP(H314,'4.1指令性任务（前端查询结果） (需要导入的-待处理)'!B:E,3,)</f>
        <v>guozhenjie</v>
      </c>
      <c r="J314" t="str">
        <f t="array" ref="J314">VLOOKUP(C314&amp;D314&amp;E314,IF({1,0},'4.1指令性任务（前端查询结果） (需要导入的-待处理)'!H:H&amp;'4.1指令性任务（前端查询结果） (需要导入的-待处理)'!I:I&amp;'4.1指令性任务（前端查询结果） (需要导入的-待处理)'!J:J,'4.1指令性任务（前端查询结果） (需要导入的-待处理)'!K:K),2,)</f>
        <v>2012-09-11 </v>
      </c>
      <c r="K314" t="str">
        <f t="array" ref="K314">VLOOKUP(C314&amp;D314&amp;E314,IF({1,0},'4.1指令性任务（前端查询结果） (需要导入的-待处理)'!H:H&amp;'4.1指令性任务（前端查询结果） (需要导入的-待处理)'!I:I&amp;'4.1指令性任务（前端查询结果） (需要导入的-待处理)'!J:J,'4.1指令性任务（前端查询结果） (需要导入的-待处理)'!L:L),2,)</f>
        <v>2012-09-11 </v>
      </c>
      <c r="N314" t="s">
        <v>979</v>
      </c>
      <c r="O314" t="s">
        <v>27</v>
      </c>
      <c r="P314" t="s">
        <v>28</v>
      </c>
      <c r="Q314" t="str">
        <f t="shared" si="4"/>
        <v>guozhenjie(10)</v>
      </c>
    </row>
    <row r="315" spans="2:17">
      <c r="B315" t="str">
        <f t="array" ref="B315">VLOOKUP(C315&amp;D315&amp;E315,IF({1,0},'4.1指令性任务（前端查询结果） (需要导入的-待处理)'!H:H&amp;'4.1指令性任务（前端查询结果） (需要导入的-待处理)'!I:I&amp;'4.1指令性任务（前端查询结果） (需要导入的-待处理)'!J:J,'4.1指令性任务（前端查询结果） (需要导入的-待处理)'!A:A),2,)</f>
        <v>2012</v>
      </c>
      <c r="C315" s="7" t="s">
        <v>980</v>
      </c>
      <c r="D315" s="7" t="s">
        <v>20</v>
      </c>
      <c r="E315" s="7" t="s">
        <v>21</v>
      </c>
      <c r="F315" t="e">
        <f>VLOOKUP(E315,[1]Sheet1!$A:$B,2,)</f>
        <v>#N/A</v>
      </c>
      <c r="G315" s="1" t="s">
        <v>22</v>
      </c>
      <c r="H315" t="str">
        <f t="array" ref="H315">VLOOKUP(C315&amp;"1",IF({1,0},'4.1指令性任务（前端查询结果） (需要导入的-待处理)'!H:H&amp;'4.1指令性任务（前端查询结果） (需要导入的-待处理)'!N:N,'4.1指令性任务（前端查询结果） (需要导入的-待处理)'!B:B),2,)</f>
        <v>胡波</v>
      </c>
      <c r="I315" t="str">
        <f>VLOOKUP(H315,'4.1指令性任务（前端查询结果） (需要导入的-待处理)'!B:E,3,)</f>
        <v>hubo</v>
      </c>
      <c r="J315" t="str">
        <f t="array" ref="J315">VLOOKUP(C315&amp;D315&amp;E315,IF({1,0},'4.1指令性任务（前端查询结果）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15" t="str">
        <f t="array" ref="K315">VLOOKUP(C315&amp;D315&amp;E315,IF({1,0},'4.1指令性任务（前端查询结果）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15" t="s">
        <v>335</v>
      </c>
      <c r="O315" t="s">
        <v>27</v>
      </c>
      <c r="P315" t="s">
        <v>28</v>
      </c>
      <c r="Q315" t="str">
        <f t="shared" si="4"/>
        <v>hubo(10)</v>
      </c>
    </row>
    <row r="316" spans="2:17">
      <c r="B316" t="str">
        <f t="array" ref="B316">VLOOKUP(C316&amp;D316&amp;E316,IF({1,0},'4.1指令性任务（前端查询结果） (需要导入的-待处理)'!H:H&amp;'4.1指令性任务（前端查询结果） (需要导入的-待处理)'!I:I&amp;'4.1指令性任务（前端查询结果） (需要导入的-待处理)'!J:J,'4.1指令性任务（前端查询结果） (需要导入的-待处理)'!A:A),2,)</f>
        <v>2012</v>
      </c>
      <c r="C316" s="7" t="s">
        <v>981</v>
      </c>
      <c r="D316" s="7" t="s">
        <v>48</v>
      </c>
      <c r="E316" s="7" t="s">
        <v>21</v>
      </c>
      <c r="F316" t="e">
        <f>VLOOKUP(E316,[1]Sheet1!$A:$B,2,)</f>
        <v>#N/A</v>
      </c>
      <c r="G316" s="1" t="s">
        <v>22</v>
      </c>
      <c r="H316" t="str">
        <f t="array" ref="H316">VLOOKUP(C316&amp;"1",IF({1,0},'4.1指令性任务（前端查询结果） (需要导入的-待处理)'!H:H&amp;'4.1指令性任务（前端查询结果） (需要导入的-待处理)'!N:N,'4.1指令性任务（前端查询结果） (需要导入的-待处理)'!B:B),2,)</f>
        <v>胡波</v>
      </c>
      <c r="I316" t="str">
        <f>VLOOKUP(H316,'4.1指令性任务（前端查询结果） (需要导入的-待处理)'!B:E,3,)</f>
        <v>hubo</v>
      </c>
      <c r="J316" t="str">
        <f t="array" ref="J316">VLOOKUP(C316&amp;D316&amp;E316,IF({1,0},'4.1指令性任务（前端查询结果） (需要导入的-待处理)'!H:H&amp;'4.1指令性任务（前端查询结果） (需要导入的-待处理)'!I:I&amp;'4.1指令性任务（前端查询结果） (需要导入的-待处理)'!J:J,'4.1指令性任务（前端查询结果） (需要导入的-待处理)'!K:K),2,)</f>
        <v>2012-10-05 </v>
      </c>
      <c r="K316" t="str">
        <f t="array" ref="K316">VLOOKUP(C316&amp;D316&amp;E316,IF({1,0},'4.1指令性任务（前端查询结果） (需要导入的-待处理)'!H:H&amp;'4.1指令性任务（前端查询结果） (需要导入的-待处理)'!I:I&amp;'4.1指令性任务（前端查询结果） (需要导入的-待处理)'!J:J,'4.1指令性任务（前端查询结果） (需要导入的-待处理)'!L:L),2,)</f>
        <v>2012-10-04 </v>
      </c>
      <c r="N316" t="s">
        <v>335</v>
      </c>
      <c r="O316" t="s">
        <v>27</v>
      </c>
      <c r="P316" t="s">
        <v>28</v>
      </c>
      <c r="Q316" t="str">
        <f t="shared" si="4"/>
        <v>hubo(20)</v>
      </c>
    </row>
    <row r="317" spans="2:17">
      <c r="B317" t="str">
        <f t="array" ref="B317">VLOOKUP(C317&amp;D317&amp;E317,IF({1,0},'4.1指令性任务（前端查询结果） (需要导入的-待处理)'!H:H&amp;'4.1指令性任务（前端查询结果） (需要导入的-待处理)'!I:I&amp;'4.1指令性任务（前端查询结果） (需要导入的-待处理)'!J:J,'4.1指令性任务（前端查询结果） (需要导入的-待处理)'!A:A),2,)</f>
        <v>2012</v>
      </c>
      <c r="C317" s="7" t="s">
        <v>984</v>
      </c>
      <c r="D317" s="7" t="s">
        <v>358</v>
      </c>
      <c r="E317" s="7" t="s">
        <v>21</v>
      </c>
      <c r="F317" t="e">
        <f>VLOOKUP(E317,[1]Sheet1!$A:$B,2,)</f>
        <v>#N/A</v>
      </c>
      <c r="G317" s="1" t="s">
        <v>22</v>
      </c>
      <c r="H317" t="str">
        <f t="array" ref="H317">VLOOKUP(C317&amp;"1",IF({1,0},'4.1指令性任务（前端查询结果） (需要导入的-待处理)'!H:H&amp;'4.1指令性任务（前端查询结果） (需要导入的-待处理)'!N:N,'4.1指令性任务（前端查询结果） (需要导入的-待处理)'!B:B),2,)</f>
        <v>黄意武</v>
      </c>
      <c r="I317" t="str">
        <f>VLOOKUP(H317,'4.1指令性任务（前端查询结果） (需要导入的-待处理)'!B:E,3,)</f>
        <v>huangyiwu</v>
      </c>
      <c r="J317" t="str">
        <f t="array" ref="J317">VLOOKUP(C317&amp;D317&amp;E317,IF({1,0},'4.1指令性任务（前端查询结果） (需要导入的-待处理)'!H:H&amp;'4.1指令性任务（前端查询结果） (需要导入的-待处理)'!I:I&amp;'4.1指令性任务（前端查询结果） (需要导入的-待处理)'!J:J,'4.1指令性任务（前端查询结果） (需要导入的-待处理)'!K:K),2,)</f>
        <v>2012-05-01 </v>
      </c>
      <c r="K317" t="str">
        <f t="array" ref="K317">VLOOKUP(C317&amp;D317&amp;E317,IF({1,0},'4.1指令性任务（前端查询结果） (需要导入的-待处理)'!H:H&amp;'4.1指令性任务（前端查询结果） (需要导入的-待处理)'!I:I&amp;'4.1指令性任务（前端查询结果） (需要导入的-待处理)'!J:J,'4.1指令性任务（前端查询结果） (需要导入的-待处理)'!L:L),2,)</f>
        <v>2012-11-13 </v>
      </c>
      <c r="N317" t="s">
        <v>986</v>
      </c>
      <c r="O317" t="s">
        <v>27</v>
      </c>
      <c r="P317" t="s">
        <v>28</v>
      </c>
      <c r="Q317" t="str">
        <f t="shared" si="4"/>
        <v>huangyiwu(30)</v>
      </c>
    </row>
    <row r="318" spans="2:17">
      <c r="B318" t="str">
        <f t="array" ref="B318">VLOOKUP(C318&amp;D318&amp;E318,IF({1,0},'4.1指令性任务（前端查询结果） (需要导入的-待处理)'!H:H&amp;'4.1指令性任务（前端查询结果） (需要导入的-待处理)'!I:I&amp;'4.1指令性任务（前端查询结果） (需要导入的-待处理)'!J:J,'4.1指令性任务（前端查询结果） (需要导入的-待处理)'!A:A),2,)</f>
        <v>2012</v>
      </c>
      <c r="C318" s="7" t="s">
        <v>988</v>
      </c>
      <c r="D318" s="7" t="s">
        <v>48</v>
      </c>
      <c r="E318" s="7" t="s">
        <v>21</v>
      </c>
      <c r="F318" t="e">
        <f>VLOOKUP(E318,[1]Sheet1!$A:$B,2,)</f>
        <v>#N/A</v>
      </c>
      <c r="G318" s="1" t="s">
        <v>22</v>
      </c>
      <c r="H318" t="str">
        <f t="array" ref="H318">VLOOKUP(C318&amp;"1",IF({1,0},'4.1指令性任务（前端查询结果） (需要导入的-待处理)'!H:H&amp;'4.1指令性任务（前端查询结果） (需要导入的-待处理)'!N:N,'4.1指令性任务（前端查询结果） (需要导入的-待处理)'!B:B),2,)</f>
        <v>黄意武</v>
      </c>
      <c r="I318" t="str">
        <f>VLOOKUP(H318,'4.1指令性任务（前端查询结果） (需要导入的-待处理)'!B:E,3,)</f>
        <v>huangyiwu</v>
      </c>
      <c r="J318" t="str">
        <f t="array" ref="J318">VLOOKUP(C318&amp;D318&amp;E318,IF({1,0},'4.1指令性任务（前端查询结果） (需要导入的-待处理)'!H:H&amp;'4.1指令性任务（前端查询结果） (需要导入的-待处理)'!I:I&amp;'4.1指令性任务（前端查询结果） (需要导入的-待处理)'!J:J,'4.1指令性任务（前端查询结果） (需要导入的-待处理)'!K:K),2,)</f>
        <v>2011-12-31 </v>
      </c>
      <c r="K318" t="str">
        <f t="array" ref="K318">VLOOKUP(C318&amp;D318&amp;E318,IF({1,0},'4.1指令性任务（前端查询结果） (需要导入的-待处理)'!H:H&amp;'4.1指令性任务（前端查询结果） (需要导入的-待处理)'!I:I&amp;'4.1指令性任务（前端查询结果） (需要导入的-待处理)'!J:J,'4.1指令性任务（前端查询结果） (需要导入的-待处理)'!L:L),2,)</f>
        <v>2012-01-04 </v>
      </c>
      <c r="N318" t="s">
        <v>688</v>
      </c>
      <c r="O318" t="s">
        <v>27</v>
      </c>
      <c r="P318" t="s">
        <v>28</v>
      </c>
      <c r="Q318" t="str">
        <f t="shared" si="4"/>
        <v>huangyiwu(20)</v>
      </c>
    </row>
    <row r="319" spans="2:17">
      <c r="B319" t="str">
        <f t="array" ref="B319">VLOOKUP(C319&amp;D319&amp;E319,IF({1,0},'4.1指令性任务（前端查询结果） (需要导入的-待处理)'!H:H&amp;'4.1指令性任务（前端查询结果） (需要导入的-待处理)'!I:I&amp;'4.1指令性任务（前端查询结果） (需要导入的-待处理)'!J:J,'4.1指令性任务（前端查询结果） (需要导入的-待处理)'!A:A),2,)</f>
        <v>2012</v>
      </c>
      <c r="C319" s="7" t="s">
        <v>990</v>
      </c>
      <c r="D319" s="7" t="s">
        <v>20</v>
      </c>
      <c r="E319" s="7" t="s">
        <v>21</v>
      </c>
      <c r="F319" t="e">
        <f>VLOOKUP(E319,[1]Sheet1!$A:$B,2,)</f>
        <v>#N/A</v>
      </c>
      <c r="G319" s="1" t="s">
        <v>22</v>
      </c>
      <c r="H319" t="str">
        <f t="array" ref="H319">VLOOKUP(C319&amp;"1",IF({1,0},'4.1指令性任务（前端查询结果） (需要导入的-待处理)'!H:H&amp;'4.1指令性任务（前端查询结果） (需要导入的-待处理)'!N:N,'4.1指令性任务（前端查询结果） (需要导入的-待处理)'!B:B),2,)</f>
        <v>黄意武</v>
      </c>
      <c r="I319" t="str">
        <f>VLOOKUP(H319,'4.1指令性任务（前端查询结果） (需要导入的-待处理)'!B:E,3,)</f>
        <v>huangyiwu</v>
      </c>
      <c r="J319" t="str">
        <f t="array" ref="J319">VLOOKUP(C319&amp;D319&amp;E319,IF({1,0},'4.1指令性任务（前端查询结果） (需要导入的-待处理)'!H:H&amp;'4.1指令性任务（前端查询结果） (需要导入的-待处理)'!I:I&amp;'4.1指令性任务（前端查询结果） (需要导入的-待处理)'!J:J,'4.1指令性任务（前端查询结果） (需要导入的-待处理)'!K:K),2,)</f>
        <v>2011-12-31 </v>
      </c>
      <c r="K319" t="str">
        <f t="array" ref="K319">VLOOKUP(C319&amp;D319&amp;E319,IF({1,0},'4.1指令性任务（前端查询结果） (需要导入的-待处理)'!H:H&amp;'4.1指令性任务（前端查询结果） (需要导入的-待处理)'!I:I&amp;'4.1指令性任务（前端查询结果） (需要导入的-待处理)'!J:J,'4.1指令性任务（前端查询结果） (需要导入的-待处理)'!L:L),2,)</f>
        <v>2012-01-04 </v>
      </c>
      <c r="N319" t="s">
        <v>688</v>
      </c>
      <c r="O319" t="s">
        <v>27</v>
      </c>
      <c r="P319" t="s">
        <v>28</v>
      </c>
      <c r="Q319" t="str">
        <f t="shared" si="4"/>
        <v>huangyiwu(10)</v>
      </c>
    </row>
    <row r="320" spans="2:17">
      <c r="B320" t="str">
        <f t="array" ref="B320">VLOOKUP(C320&amp;D320&amp;E320,IF({1,0},'4.1指令性任务（前端查询结果） (需要导入的-待处理)'!H:H&amp;'4.1指令性任务（前端查询结果） (需要导入的-待处理)'!I:I&amp;'4.1指令性任务（前端查询结果） (需要导入的-待处理)'!J:J,'4.1指令性任务（前端查询结果） (需要导入的-待处理)'!A:A),2,)</f>
        <v>2012</v>
      </c>
      <c r="C320" s="7" t="s">
        <v>992</v>
      </c>
      <c r="D320" s="7" t="s">
        <v>20</v>
      </c>
      <c r="E320" s="7" t="s">
        <v>21</v>
      </c>
      <c r="F320" t="e">
        <f>VLOOKUP(E320,[1]Sheet1!$A:$B,2,)</f>
        <v>#N/A</v>
      </c>
      <c r="G320" s="1" t="s">
        <v>22</v>
      </c>
      <c r="H320" t="str">
        <f t="array" ref="H320">VLOOKUP(C320&amp;"1",IF({1,0},'4.1指令性任务（前端查询结果） (需要导入的-待处理)'!H:H&amp;'4.1指令性任务（前端查询结果） (需要导入的-待处理)'!N:N,'4.1指令性任务（前端查询结果） (需要导入的-待处理)'!B:B),2,)</f>
        <v>柯昌波</v>
      </c>
      <c r="I320" t="str">
        <f>VLOOKUP(H320,'4.1指令性任务（前端查询结果） (需要导入的-待处理)'!B:E,3,)</f>
        <v>kechangbo</v>
      </c>
      <c r="J320" t="str">
        <f t="array" ref="J320">VLOOKUP(C320&amp;D320&amp;E320,IF({1,0},'4.1指令性任务（前端查询结果） (需要导入的-待处理)'!H:H&amp;'4.1指令性任务（前端查询结果） (需要导入的-待处理)'!I:I&amp;'4.1指令性任务（前端查询结果） (需要导入的-待处理)'!J:J,'4.1指令性任务（前端查询结果） (需要导入的-待处理)'!K:K),2,)</f>
        <v>2012-06-19 </v>
      </c>
      <c r="K320" t="str">
        <f t="array" ref="K320">VLOOKUP(C320&amp;D320&amp;E320,IF({1,0},'4.1指令性任务（前端查询结果） (需要导入的-待处理)'!H:H&amp;'4.1指令性任务（前端查询结果） (需要导入的-待处理)'!I:I&amp;'4.1指令性任务（前端查询结果） (需要导入的-待处理)'!J:J,'4.1指令性任务（前端查询结果） (需要导入的-待处理)'!L:L),2,)</f>
        <v>2012-06-21 </v>
      </c>
      <c r="N320" t="s">
        <v>995</v>
      </c>
      <c r="O320" t="s">
        <v>27</v>
      </c>
      <c r="P320" t="s">
        <v>28</v>
      </c>
      <c r="Q320" t="str">
        <f t="shared" si="4"/>
        <v>kechangbo(10)</v>
      </c>
    </row>
    <row r="321" spans="2:17">
      <c r="B321" t="str">
        <f t="array" ref="B321">VLOOKUP(C321&amp;D321&amp;E321,IF({1,0},'4.1指令性任务（前端查询结果） (需要导入的-待处理)'!H:H&amp;'4.1指令性任务（前端查询结果） (需要导入的-待处理)'!I:I&amp;'4.1指令性任务（前端查询结果） (需要导入的-待处理)'!J:J,'4.1指令性任务（前端查询结果） (需要导入的-待处理)'!A:A),2,)</f>
        <v>2012</v>
      </c>
      <c r="C321" s="7" t="s">
        <v>996</v>
      </c>
      <c r="D321" s="7" t="s">
        <v>358</v>
      </c>
      <c r="E321" s="7" t="s">
        <v>997</v>
      </c>
      <c r="F321" t="str">
        <f>VLOOKUP(E321,[1]Sheet1!$A:$B,2,)</f>
        <v>wangsheng</v>
      </c>
      <c r="G321" s="1" t="s">
        <v>998</v>
      </c>
      <c r="H321" t="str">
        <f t="array" ref="H321">VLOOKUP(C321&amp;"1",IF({1,0},'4.1指令性任务（前端查询结果） (需要导入的-待处理)'!H:H&amp;'4.1指令性任务（前端查询结果） (需要导入的-待处理)'!N:N,'4.1指令性任务（前端查询结果） (需要导入的-待处理)'!B:B),2,)</f>
        <v>李春艳</v>
      </c>
      <c r="I321" t="str">
        <f>VLOOKUP(H321,'4.1指令性任务（前端查询结果） (需要导入的-待处理)'!B:E,3,)</f>
        <v>lichunyan</v>
      </c>
      <c r="J321" t="str">
        <f t="array" ref="J321">VLOOKUP(C321&amp;D321&amp;E321,IF({1,0},'4.1指令性任务（前端查询结果） (需要导入的-待处理)'!H:H&amp;'4.1指令性任务（前端查询结果） (需要导入的-待处理)'!I:I&amp;'4.1指令性任务（前端查询结果） (需要导入的-待处理)'!J:J,'4.1指令性任务（前端查询结果） (需要导入的-待处理)'!K:K),2,)</f>
        <v>2012-06-28 </v>
      </c>
      <c r="K321" t="str">
        <f t="array" ref="K321">VLOOKUP(C321&amp;D321&amp;E321,IF({1,0},'4.1指令性任务（前端查询结果） (需要导入的-待处理)'!H:H&amp;'4.1指令性任务（前端查询结果） (需要导入的-待处理)'!I:I&amp;'4.1指令性任务（前端查询结果） (需要导入的-待处理)'!J:J,'4.1指令性任务（前端查询结果） (需要导入的-待处理)'!L:L),2,)</f>
        <v>2012-11-27 </v>
      </c>
      <c r="N321" t="s">
        <v>353</v>
      </c>
      <c r="O321" t="s">
        <v>27</v>
      </c>
      <c r="P321" t="s">
        <v>28</v>
      </c>
      <c r="Q321" t="str">
        <f t="shared" si="4"/>
        <v>lichunyan(30)</v>
      </c>
    </row>
    <row r="322" spans="2:17">
      <c r="B322" t="str">
        <f t="array" ref="B322">VLOOKUP(C322&amp;D322&amp;E322,IF({1,0},'4.1指令性任务（前端查询结果） (需要导入的-待处理)'!H:H&amp;'4.1指令性任务（前端查询结果） (需要导入的-待处理)'!I:I&amp;'4.1指令性任务（前端查询结果） (需要导入的-待处理)'!J:J,'4.1指令性任务（前端查询结果） (需要导入的-待处理)'!A:A),2,)</f>
        <v>2012</v>
      </c>
      <c r="C322" s="7" t="s">
        <v>1001</v>
      </c>
      <c r="D322" s="7" t="s">
        <v>20</v>
      </c>
      <c r="E322" s="7" t="s">
        <v>997</v>
      </c>
      <c r="F322" t="str">
        <f>VLOOKUP(E322,[1]Sheet1!$A:$B,2,)</f>
        <v>wangsheng</v>
      </c>
      <c r="G322" s="1" t="s">
        <v>998</v>
      </c>
      <c r="H322" t="str">
        <f t="array" ref="H322">VLOOKUP(C322&amp;"1",IF({1,0},'4.1指令性任务（前端查询结果） (需要导入的-待处理)'!H:H&amp;'4.1指令性任务（前端查询结果） (需要导入的-待处理)'!N:N,'4.1指令性任务（前端查询结果） (需要导入的-待处理)'!B:B),2,)</f>
        <v>李春艳</v>
      </c>
      <c r="I322" t="str">
        <f>VLOOKUP(H322,'4.1指令性任务（前端查询结果） (需要导入的-待处理)'!B:E,3,)</f>
        <v>lichunyan</v>
      </c>
      <c r="J322" t="str">
        <f t="array" ref="J322">VLOOKUP(C322&amp;D322&amp;E322,IF({1,0},'4.1指令性任务（前端查询结果） (需要导入的-待处理)'!H:H&amp;'4.1指令性任务（前端查询结果） (需要导入的-待处理)'!I:I&amp;'4.1指令性任务（前端查询结果） (需要导入的-待处理)'!J:J,'4.1指令性任务（前端查询结果） (需要导入的-待处理)'!K:K),2,)</f>
        <v>2012-03-05 </v>
      </c>
      <c r="K322" t="str">
        <f t="array" ref="K322">VLOOKUP(C322&amp;D322&amp;E322,IF({1,0},'4.1指令性任务（前端查询结果） (需要导入的-待处理)'!H:H&amp;'4.1指令性任务（前端查询结果） (需要导入的-待处理)'!I:I&amp;'4.1指令性任务（前端查询结果） (需要导入的-待处理)'!J:J,'4.1指令性任务（前端查询结果） (需要导入的-待处理)'!L:L),2,)</f>
        <v>2012-03-07 </v>
      </c>
      <c r="N322" t="s">
        <v>353</v>
      </c>
      <c r="O322" t="s">
        <v>27</v>
      </c>
      <c r="P322" t="s">
        <v>28</v>
      </c>
      <c r="Q322" t="str">
        <f t="shared" si="4"/>
        <v>lichunyan(10)</v>
      </c>
    </row>
    <row r="323" spans="2:17">
      <c r="B323" t="str">
        <f t="array" ref="B323">VLOOKUP(C323&amp;D323&amp;E323,IF({1,0},'4.1指令性任务（前端查询结果） (需要导入的-待处理)'!H:H&amp;'4.1指令性任务（前端查询结果） (需要导入的-待处理)'!I:I&amp;'4.1指令性任务（前端查询结果） (需要导入的-待处理)'!J:J,'4.1指令性任务（前端查询结果） (需要导入的-待处理)'!A:A),2,)</f>
        <v>2012</v>
      </c>
      <c r="C323" s="7" t="s">
        <v>1005</v>
      </c>
      <c r="D323" s="7" t="s">
        <v>20</v>
      </c>
      <c r="E323" s="7" t="s">
        <v>997</v>
      </c>
      <c r="F323" t="str">
        <f>VLOOKUP(E323,[1]Sheet1!$A:$B,2,)</f>
        <v>wangsheng</v>
      </c>
      <c r="G323" s="1" t="s">
        <v>998</v>
      </c>
      <c r="H323" t="str">
        <f t="array" ref="H323">VLOOKUP(C323&amp;"1",IF({1,0},'4.1指令性任务（前端查询结果） (需要导入的-待处理)'!H:H&amp;'4.1指令性任务（前端查询结果） (需要导入的-待处理)'!N:N,'4.1指令性任务（前端查询结果） (需要导入的-待处理)'!B:B),2,)</f>
        <v>李春艳</v>
      </c>
      <c r="I323" t="str">
        <f>VLOOKUP(H323,'4.1指令性任务（前端查询结果） (需要导入的-待处理)'!B:E,3,)</f>
        <v>lichunyan</v>
      </c>
      <c r="J323" t="str">
        <f t="array" ref="J323">VLOOKUP(C323&amp;D323&amp;E323,IF({1,0},'4.1指令性任务（前端查询结果） (需要导入的-待处理)'!H:H&amp;'4.1指令性任务（前端查询结果） (需要导入的-待处理)'!I:I&amp;'4.1指令性任务（前端查询结果） (需要导入的-待处理)'!J:J,'4.1指令性任务（前端查询结果） (需要导入的-待处理)'!K:K),2,)</f>
        <v>2012-06-01 </v>
      </c>
      <c r="K323" t="str">
        <f t="array" ref="K323">VLOOKUP(C323&amp;D323&amp;E323,IF({1,0},'4.1指令性任务（前端查询结果） (需要导入的-待处理)'!H:H&amp;'4.1指令性任务（前端查询结果） (需要导入的-待处理)'!I:I&amp;'4.1指令性任务（前端查询结果） (需要导入的-待处理)'!J:J,'4.1指令性任务（前端查询结果） (需要导入的-待处理)'!L:L),2,)</f>
        <v>2012-06-06 </v>
      </c>
      <c r="N323" t="s">
        <v>353</v>
      </c>
      <c r="O323" t="s">
        <v>27</v>
      </c>
      <c r="P323" t="s">
        <v>28</v>
      </c>
      <c r="Q323" t="str">
        <f t="shared" ref="Q323:Q386" si="5">IF(D323="一般指令性任务",CONCATENATE(I323,"(","10",")"),IF(D323="重要指令性任务",CONCATENATE(I323,"(","20",")"),IF(D323="重大指令性任务",CONCATENATE(I323,"(","30",")"),"不可能")))</f>
        <v>lichunyan(10)</v>
      </c>
    </row>
    <row r="324" spans="2:17">
      <c r="B324" t="str">
        <f t="array" ref="B324">VLOOKUP(C324&amp;D324&amp;E324,IF({1,0},'4.1指令性任务（前端查询结果） (需要导入的-待处理)'!H:H&amp;'4.1指令性任务（前端查询结果） (需要导入的-待处理)'!I:I&amp;'4.1指令性任务（前端查询结果） (需要导入的-待处理)'!J:J,'4.1指令性任务（前端查询结果） (需要导入的-待处理)'!A:A),2,)</f>
        <v>2012</v>
      </c>
      <c r="C324" s="7" t="s">
        <v>1008</v>
      </c>
      <c r="D324" s="7" t="s">
        <v>20</v>
      </c>
      <c r="E324" s="7" t="s">
        <v>21</v>
      </c>
      <c r="F324" t="e">
        <f>VLOOKUP(E324,[1]Sheet1!$A:$B,2,)</f>
        <v>#N/A</v>
      </c>
      <c r="G324" s="1" t="s">
        <v>22</v>
      </c>
      <c r="H324" t="str">
        <f t="array" ref="H324">VLOOKUP(C324&amp;"1",IF({1,0},'4.1指令性任务（前端查询结果） (需要导入的-待处理)'!H:H&amp;'4.1指令性任务（前端查询结果） (需要导入的-待处理)'!N:N,'4.1指令性任务（前端查询结果） (需要导入的-待处理)'!B:B),2,)</f>
        <v>李万慧</v>
      </c>
      <c r="I324" t="str">
        <f>VLOOKUP(H324,'4.1指令性任务（前端查询结果） (需要导入的-待处理)'!B:E,3,)</f>
        <v>liwanhui</v>
      </c>
      <c r="J324" t="str">
        <f t="array" ref="J324">VLOOKUP(C324&amp;D324&amp;E324,IF({1,0},'4.1指令性任务（前端查询结果） (需要导入的-待处理)'!H:H&amp;'4.1指令性任务（前端查询结果） (需要导入的-待处理)'!I:I&amp;'4.1指令性任务（前端查询结果） (需要导入的-待处理)'!J:J,'4.1指令性任务（前端查询结果） (需要导入的-待处理)'!K:K),2,)</f>
        <v>2012-09-10 </v>
      </c>
      <c r="K324" t="str">
        <f t="array" ref="K324">VLOOKUP(C324&amp;D324&amp;E324,IF({1,0},'4.1指令性任务（前端查询结果） (需要导入的-待处理)'!H:H&amp;'4.1指令性任务（前端查询结果） (需要导入的-待处理)'!I:I&amp;'4.1指令性任务（前端查询结果） (需要导入的-待处理)'!J:J,'4.1指令性任务（前端查询结果） (需要导入的-待处理)'!L:L),2,)</f>
        <v>2012-09-11 </v>
      </c>
      <c r="N324" t="s">
        <v>1010</v>
      </c>
      <c r="O324" t="s">
        <v>27</v>
      </c>
      <c r="P324" t="s">
        <v>28</v>
      </c>
      <c r="Q324" t="str">
        <f t="shared" si="5"/>
        <v>liwanhui(10)</v>
      </c>
    </row>
    <row r="325" spans="2:17">
      <c r="B325" t="str">
        <f t="array" ref="B325">VLOOKUP(C325&amp;D325&amp;E325,IF({1,0},'4.1指令性任务（前端查询结果） (需要导入的-待处理)'!H:H&amp;'4.1指令性任务（前端查询结果） (需要导入的-待处理)'!I:I&amp;'4.1指令性任务（前端查询结果） (需要导入的-待处理)'!J:J,'4.1指令性任务（前端查询结果） (需要导入的-待处理)'!A:A),2,)</f>
        <v>2012</v>
      </c>
      <c r="C325" s="7" t="s">
        <v>1011</v>
      </c>
      <c r="D325" s="7" t="s">
        <v>20</v>
      </c>
      <c r="E325" s="7" t="s">
        <v>21</v>
      </c>
      <c r="F325" t="e">
        <f>VLOOKUP(E325,[1]Sheet1!$A:$B,2,)</f>
        <v>#N/A</v>
      </c>
      <c r="G325" s="1" t="s">
        <v>22</v>
      </c>
      <c r="H325" t="str">
        <f t="array" ref="H325">VLOOKUP(C325&amp;"1",IF({1,0},'4.1指令性任务（前端查询结果） (需要导入的-待处理)'!H:H&amp;'4.1指令性任务（前端查询结果） (需要导入的-待处理)'!N:N,'4.1指令性任务（前端查询结果） (需要导入的-待处理)'!B:B),2,)</f>
        <v>李万慧</v>
      </c>
      <c r="I325" t="str">
        <f>VLOOKUP(H325,'4.1指令性任务（前端查询结果） (需要导入的-待处理)'!B:E,3,)</f>
        <v>liwanhui</v>
      </c>
      <c r="J325" t="str">
        <f t="array" ref="J325">VLOOKUP(C325&amp;D325&amp;E325,IF({1,0},'4.1指令性任务（前端查询结果） (需要导入的-待处理)'!H:H&amp;'4.1指令性任务（前端查询结果） (需要导入的-待处理)'!I:I&amp;'4.1指令性任务（前端查询结果） (需要导入的-待处理)'!J:J,'4.1指令性任务（前端查询结果） (需要导入的-待处理)'!K:K),2,)</f>
        <v>2012-10-29 </v>
      </c>
      <c r="K325" t="str">
        <f t="array" ref="K325">VLOOKUP(C325&amp;D325&amp;E325,IF({1,0},'4.1指令性任务（前端查询结果） (需要导入的-待处理)'!H:H&amp;'4.1指令性任务（前端查询结果） (需要导入的-待处理)'!I:I&amp;'4.1指令性任务（前端查询结果） (需要导入的-待处理)'!J:J,'4.1指令性任务（前端查询结果） (需要导入的-待处理)'!L:L),2,)</f>
        <v>2012-10-30 </v>
      </c>
      <c r="N325" t="s">
        <v>361</v>
      </c>
      <c r="O325" t="s">
        <v>27</v>
      </c>
      <c r="P325" t="s">
        <v>28</v>
      </c>
      <c r="Q325" t="str">
        <f t="shared" si="5"/>
        <v>liwanhui(10)</v>
      </c>
    </row>
    <row r="326" spans="2:17">
      <c r="B326" t="str">
        <f t="array" ref="B326">VLOOKUP(C326&amp;D326&amp;E326,IF({1,0},'4.1指令性任务（前端查询结果） (需要导入的-待处理)'!H:H&amp;'4.1指令性任务（前端查询结果） (需要导入的-待处理)'!I:I&amp;'4.1指令性任务（前端查询结果） (需要导入的-待处理)'!J:J,'4.1指令性任务（前端查询结果） (需要导入的-待处理)'!A:A),2,)</f>
        <v>2012</v>
      </c>
      <c r="C326" s="7" t="s">
        <v>1014</v>
      </c>
      <c r="D326" s="7" t="s">
        <v>48</v>
      </c>
      <c r="E326" s="7" t="s">
        <v>21</v>
      </c>
      <c r="F326" t="e">
        <f>VLOOKUP(E326,[1]Sheet1!$A:$B,2,)</f>
        <v>#N/A</v>
      </c>
      <c r="G326" s="1" t="s">
        <v>22</v>
      </c>
      <c r="H326" t="str">
        <f t="array" ref="H326">VLOOKUP(C326&amp;"1",IF({1,0},'4.1指令性任务（前端查询结果） (需要导入的-待处理)'!H:H&amp;'4.1指令性任务（前端查询结果） (需要导入的-待处理)'!N:N,'4.1指令性任务（前端查询结果） (需要导入的-待处理)'!B:B),2,)</f>
        <v>李万慧</v>
      </c>
      <c r="I326" t="str">
        <f>VLOOKUP(H326,'4.1指令性任务（前端查询结果） (需要导入的-待处理)'!B:E,3,)</f>
        <v>liwanhui</v>
      </c>
      <c r="J326" t="str">
        <f t="array" ref="J326">VLOOKUP(C326&amp;D326&amp;E326,IF({1,0},'4.1指令性任务（前端查询结果）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26" t="str">
        <f t="array" ref="K326">VLOOKUP(C326&amp;D326&amp;E326,IF({1,0},'4.1指令性任务（前端查询结果）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26" t="s">
        <v>361</v>
      </c>
      <c r="O326" t="s">
        <v>27</v>
      </c>
      <c r="P326" t="s">
        <v>28</v>
      </c>
      <c r="Q326" t="str">
        <f t="shared" si="5"/>
        <v>liwanhui(20)</v>
      </c>
    </row>
    <row r="327" spans="2:17">
      <c r="B327" t="str">
        <f t="array" ref="B327">VLOOKUP(C327&amp;D327&amp;E327,IF({1,0},'4.1指令性任务（前端查询结果） (需要导入的-待处理)'!H:H&amp;'4.1指令性任务（前端查询结果） (需要导入的-待处理)'!I:I&amp;'4.1指令性任务（前端查询结果） (需要导入的-待处理)'!J:J,'4.1指令性任务（前端查询结果） (需要导入的-待处理)'!A:A),2,)</f>
        <v>2012</v>
      </c>
      <c r="C327" s="7" t="s">
        <v>1015</v>
      </c>
      <c r="D327" s="7" t="s">
        <v>20</v>
      </c>
      <c r="E327" s="7" t="s">
        <v>21</v>
      </c>
      <c r="F327" t="e">
        <f>VLOOKUP(E327,[1]Sheet1!$A:$B,2,)</f>
        <v>#N/A</v>
      </c>
      <c r="G327" s="1" t="s">
        <v>22</v>
      </c>
      <c r="H327" t="str">
        <f t="array" ref="H327">VLOOKUP(C327&amp;"1",IF({1,0},'4.1指令性任务（前端查询结果） (需要导入的-待处理)'!H:H&amp;'4.1指令性任务（前端查询结果） (需要导入的-待处理)'!N:N,'4.1指令性任务（前端查询结果） (需要导入的-待处理)'!B:B),2,)</f>
        <v>李万慧</v>
      </c>
      <c r="I327" t="str">
        <f>VLOOKUP(H327,'4.1指令性任务（前端查询结果） (需要导入的-待处理)'!B:E,3,)</f>
        <v>liwanhui</v>
      </c>
      <c r="J327" t="str">
        <f t="array" ref="J327">VLOOKUP(C327&amp;D327&amp;E327,IF({1,0},'4.1指令性任务（前端查询结果） (需要导入的-待处理)'!H:H&amp;'4.1指令性任务（前端查询结果） (需要导入的-待处理)'!I:I&amp;'4.1指令性任务（前端查询结果） (需要导入的-待处理)'!J:J,'4.1指令性任务（前端查询结果） (需要导入的-待处理)'!K:K),2,)</f>
        <v>2012-10-10 </v>
      </c>
      <c r="K327" t="str">
        <f t="array" ref="K327">VLOOKUP(C327&amp;D327&amp;E327,IF({1,0},'4.1指令性任务（前端查询结果） (需要导入的-待处理)'!H:H&amp;'4.1指令性任务（前端查询结果） (需要导入的-待处理)'!I:I&amp;'4.1指令性任务（前端查询结果） (需要导入的-待处理)'!J:J,'4.1指令性任务（前端查询结果） (需要导入的-待处理)'!L:L),2,)</f>
        <v>2012-10-12 </v>
      </c>
      <c r="N327" t="s">
        <v>361</v>
      </c>
      <c r="O327" t="s">
        <v>27</v>
      </c>
      <c r="P327" t="s">
        <v>28</v>
      </c>
      <c r="Q327" t="str">
        <f t="shared" si="5"/>
        <v>liwanhui(10)</v>
      </c>
    </row>
    <row r="328" spans="2:17">
      <c r="B328" t="str">
        <f t="array" ref="B328">VLOOKUP(C328&amp;D328&amp;E328,IF({1,0},'4.1指令性任务（前端查询结果） (需要导入的-待处理)'!H:H&amp;'4.1指令性任务（前端查询结果） (需要导入的-待处理)'!I:I&amp;'4.1指令性任务（前端查询结果） (需要导入的-待处理)'!J:J,'4.1指令性任务（前端查询结果） (需要导入的-待处理)'!A:A),2,)</f>
        <v>2012</v>
      </c>
      <c r="C328" s="7" t="s">
        <v>1017</v>
      </c>
      <c r="D328" s="7" t="s">
        <v>20</v>
      </c>
      <c r="E328" s="7" t="s">
        <v>21</v>
      </c>
      <c r="F328" t="e">
        <f>VLOOKUP(E328,[1]Sheet1!$A:$B,2,)</f>
        <v>#N/A</v>
      </c>
      <c r="G328" s="1" t="s">
        <v>22</v>
      </c>
      <c r="H328" t="str">
        <f t="array" ref="H328">VLOOKUP(C328&amp;"1",IF({1,0},'4.1指令性任务（前端查询结果） (需要导入的-待处理)'!H:H&amp;'4.1指令性任务（前端查询结果） (需要导入的-待处理)'!N:N,'4.1指令性任务（前端查询结果） (需要导入的-待处理)'!B:B),2,)</f>
        <v>李万慧</v>
      </c>
      <c r="I328" t="str">
        <f>VLOOKUP(H328,'4.1指令性任务（前端查询结果） (需要导入的-待处理)'!B:E,3,)</f>
        <v>liwanhui</v>
      </c>
      <c r="J328" t="str">
        <f t="array" ref="J328">VLOOKUP(C328&amp;D328&amp;E328,IF({1,0},'4.1指令性任务（前端查询结果） (需要导入的-待处理)'!H:H&amp;'4.1指令性任务（前端查询结果） (需要导入的-待处理)'!I:I&amp;'4.1指令性任务（前端查询结果） (需要导入的-待处理)'!J:J,'4.1指令性任务（前端查询结果） (需要导入的-待处理)'!K:K),2,)</f>
        <v>2012-04-05 </v>
      </c>
      <c r="K328" t="str">
        <f t="array" ref="K328">VLOOKUP(C328&amp;D328&amp;E328,IF({1,0},'4.1指令性任务（前端查询结果） (需要导入的-待处理)'!H:H&amp;'4.1指令性任务（前端查询结果） (需要导入的-待处理)'!I:I&amp;'4.1指令性任务（前端查询结果） (需要导入的-待处理)'!J:J,'4.1指令性任务（前端查询结果） (需要导入的-待处理)'!L:L),2,)</f>
        <v>2012-04-06 </v>
      </c>
      <c r="N328" t="s">
        <v>361</v>
      </c>
      <c r="O328" t="s">
        <v>27</v>
      </c>
      <c r="P328" t="s">
        <v>28</v>
      </c>
      <c r="Q328" t="str">
        <f t="shared" si="5"/>
        <v>liwanhui(10)</v>
      </c>
    </row>
    <row r="329" spans="2:17">
      <c r="B329" t="str">
        <f t="array" ref="B329">VLOOKUP(C329&amp;D329&amp;E329,IF({1,0},'4.1指令性任务（前端查询结果） (需要导入的-待处理)'!H:H&amp;'4.1指令性任务（前端查询结果） (需要导入的-待处理)'!I:I&amp;'4.1指令性任务（前端查询结果） (需要导入的-待处理)'!J:J,'4.1指令性任务（前端查询结果） (需要导入的-待处理)'!A:A),2,)</f>
        <v>2012</v>
      </c>
      <c r="C329" s="7" t="s">
        <v>1018</v>
      </c>
      <c r="D329" s="7" t="s">
        <v>48</v>
      </c>
      <c r="E329" s="7" t="s">
        <v>21</v>
      </c>
      <c r="F329" t="e">
        <f>VLOOKUP(E329,[1]Sheet1!$A:$B,2,)</f>
        <v>#N/A</v>
      </c>
      <c r="G329" s="1" t="s">
        <v>22</v>
      </c>
      <c r="H329" t="str">
        <f t="array" ref="H329">VLOOKUP(C329&amp;"1",IF({1,0},'4.1指令性任务（前端查询结果） (需要导入的-待处理)'!H:H&amp;'4.1指令性任务（前端查询结果） (需要导入的-待处理)'!N:N,'4.1指令性任务（前端查询结果） (需要导入的-待处理)'!B:B),2,)</f>
        <v>李万慧</v>
      </c>
      <c r="I329" t="str">
        <f>VLOOKUP(H329,'4.1指令性任务（前端查询结果） (需要导入的-待处理)'!B:E,3,)</f>
        <v>liwanhui</v>
      </c>
      <c r="J329" t="str">
        <f t="array" ref="J329">VLOOKUP(C329&amp;D329&amp;E329,IF({1,0},'4.1指令性任务（前端查询结果）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29" t="str">
        <f t="array" ref="K329">VLOOKUP(C329&amp;D329&amp;E329,IF({1,0},'4.1指令性任务（前端查询结果）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29" t="s">
        <v>361</v>
      </c>
      <c r="O329" t="s">
        <v>27</v>
      </c>
      <c r="P329" t="s">
        <v>28</v>
      </c>
      <c r="Q329" t="str">
        <f t="shared" si="5"/>
        <v>liwanhui(20)</v>
      </c>
    </row>
    <row r="330" spans="2:17">
      <c r="B330" t="str">
        <f t="array" ref="B330">VLOOKUP(C330&amp;D330&amp;E330,IF({1,0},'4.1指令性任务（前端查询结果） (需要导入的-待处理)'!H:H&amp;'4.1指令性任务（前端查询结果） (需要导入的-待处理)'!I:I&amp;'4.1指令性任务（前端查询结果） (需要导入的-待处理)'!J:J,'4.1指令性任务（前端查询结果） (需要导入的-待处理)'!A:A),2,)</f>
        <v>2012</v>
      </c>
      <c r="C330" s="7" t="s">
        <v>1019</v>
      </c>
      <c r="D330" s="7" t="s">
        <v>358</v>
      </c>
      <c r="E330" s="7" t="s">
        <v>173</v>
      </c>
      <c r="F330" t="e">
        <f>VLOOKUP(E330,[1]Sheet1!$A:$B,2,)</f>
        <v>#N/A</v>
      </c>
      <c r="G330" s="1" t="s">
        <v>174</v>
      </c>
      <c r="H330" t="str">
        <f t="array" ref="H330">VLOOKUP(C330&amp;"1",IF({1,0},'4.1指令性任务（前端查询结果） (需要导入的-待处理)'!H:H&amp;'4.1指令性任务（前端查询结果） (需要导入的-待处理)'!N:N,'4.1指令性任务（前端查询结果） (需要导入的-待处理)'!B:B),2,)</f>
        <v>李勇</v>
      </c>
      <c r="I330" t="str">
        <f>VLOOKUP(H330,'4.1指令性任务（前端查询结果） (需要导入的-待处理)'!B:E,3,)</f>
        <v>liyong</v>
      </c>
      <c r="J330" t="str">
        <f t="array" ref="J330">VLOOKUP(C330&amp;D330&amp;E330,IF({1,0},'4.1指令性任务（前端查询结果） (需要导入的-待处理)'!H:H&amp;'4.1指令性任务（前端查询结果） (需要导入的-待处理)'!I:I&amp;'4.1指令性任务（前端查询结果） (需要导入的-待处理)'!J:J,'4.1指令性任务（前端查询结果） (需要导入的-待处理)'!K:K),2,)</f>
        <v>2012-08-06 </v>
      </c>
      <c r="K330" t="str">
        <f t="array" ref="K330">VLOOKUP(C330&amp;D330&amp;E330,IF({1,0},'4.1指令性任务（前端查询结果） (需要导入的-待处理)'!H:H&amp;'4.1指令性任务（前端查询结果） (需要导入的-待处理)'!I:I&amp;'4.1指令性任务（前端查询结果） (需要导入的-待处理)'!J:J,'4.1指令性任务（前端查询结果） (需要导入的-待处理)'!L:L),2,)</f>
        <v>2012-08-08 </v>
      </c>
      <c r="N330" t="s">
        <v>109</v>
      </c>
      <c r="O330" t="s">
        <v>27</v>
      </c>
      <c r="P330" t="s">
        <v>28</v>
      </c>
      <c r="Q330" t="str">
        <f t="shared" si="5"/>
        <v>liyong(30)</v>
      </c>
    </row>
    <row r="331" spans="2:17">
      <c r="B331" t="str">
        <f t="array" ref="B331">VLOOKUP(C331&amp;D331&amp;E331,IF({1,0},'4.1指令性任务（前端查询结果） (需要导入的-待处理)'!H:H&amp;'4.1指令性任务（前端查询结果） (需要导入的-待处理)'!I:I&amp;'4.1指令性任务（前端查询结果） (需要导入的-待处理)'!J:J,'4.1指令性任务（前端查询结果） (需要导入的-待处理)'!A:A),2,)</f>
        <v>2012</v>
      </c>
      <c r="C331" s="7" t="s">
        <v>1023</v>
      </c>
      <c r="D331" s="7" t="s">
        <v>48</v>
      </c>
      <c r="E331" s="7" t="s">
        <v>21</v>
      </c>
      <c r="F331" t="e">
        <f>VLOOKUP(E331,[1]Sheet1!$A:$B,2,)</f>
        <v>#N/A</v>
      </c>
      <c r="G331" s="1" t="s">
        <v>22</v>
      </c>
      <c r="H331" t="str">
        <f t="array" ref="H331">VLOOKUP(C331&amp;"1",IF({1,0},'4.1指令性任务（前端查询结果） (需要导入的-待处理)'!H:H&amp;'4.1指令性任务（前端查询结果） (需要导入的-待处理)'!N:N,'4.1指令性任务（前端查询结果） (需要导入的-待处理)'!B:B),2,)</f>
        <v>李重华</v>
      </c>
      <c r="I331" t="str">
        <f>VLOOKUP(H331,'4.1指令性任务（前端查询结果） (需要导入的-待处理)'!B:E,3,)</f>
        <v>lichonghua</v>
      </c>
      <c r="J331" t="str">
        <f t="array" ref="J331">VLOOKUP(C331&amp;D331&amp;E331,IF({1,0},'4.1指令性任务（前端查询结果） (需要导入的-待处理)'!H:H&amp;'4.1指令性任务（前端查询结果） (需要导入的-待处理)'!I:I&amp;'4.1指令性任务（前端查询结果） (需要导入的-待处理)'!J:J,'4.1指令性任务（前端查询结果） (需要导入的-待处理)'!K:K),2,)</f>
        <v>2012-01-10 </v>
      </c>
      <c r="K331" t="str">
        <f t="array" ref="K331">VLOOKUP(C331&amp;D331&amp;E331,IF({1,0},'4.1指令性任务（前端查询结果） (需要导入的-待处理)'!H:H&amp;'4.1指令性任务（前端查询结果） (需要导入的-待处理)'!I:I&amp;'4.1指令性任务（前端查询结果） (需要导入的-待处理)'!J:J,'4.1指令性任务（前端查询结果） (需要导入的-待处理)'!L:L),2,)</f>
        <v>2012-01-16 </v>
      </c>
      <c r="N331" t="s">
        <v>119</v>
      </c>
      <c r="O331" t="s">
        <v>27</v>
      </c>
      <c r="P331" t="s">
        <v>28</v>
      </c>
      <c r="Q331" t="str">
        <f t="shared" si="5"/>
        <v>lichonghua(20)</v>
      </c>
    </row>
    <row r="332" spans="2:17">
      <c r="B332" t="str">
        <f t="array" ref="B332">VLOOKUP(C332&amp;D332&amp;E332,IF({1,0},'4.1指令性任务（前端查询结果） (需要导入的-待处理)'!H:H&amp;'4.1指令性任务（前端查询结果） (需要导入的-待处理)'!I:I&amp;'4.1指令性任务（前端查询结果） (需要导入的-待处理)'!J:J,'4.1指令性任务（前端查询结果） (需要导入的-待处理)'!A:A),2,)</f>
        <v>2012</v>
      </c>
      <c r="C332" s="7" t="s">
        <v>1024</v>
      </c>
      <c r="D332" s="7" t="s">
        <v>48</v>
      </c>
      <c r="E332" s="7" t="s">
        <v>21</v>
      </c>
      <c r="F332" t="e">
        <f>VLOOKUP(E332,[1]Sheet1!$A:$B,2,)</f>
        <v>#N/A</v>
      </c>
      <c r="G332" s="1" t="s">
        <v>22</v>
      </c>
      <c r="H332" t="str">
        <f t="array" ref="H332">VLOOKUP(C332&amp;"1",IF({1,0},'4.1指令性任务（前端查询结果） (需要导入的-待处理)'!H:H&amp;'4.1指令性任务（前端查询结果） (需要导入的-待处理)'!N:N,'4.1指令性任务（前端查询结果） (需要导入的-待处理)'!B:B),2,)</f>
        <v>李重华</v>
      </c>
      <c r="I332" t="str">
        <f>VLOOKUP(H332,'4.1指令性任务（前端查询结果） (需要导入的-待处理)'!B:E,3,)</f>
        <v>lichonghua</v>
      </c>
      <c r="J332" t="str">
        <f t="array" ref="J332">VLOOKUP(C332&amp;D332&amp;E332,IF({1,0},'4.1指令性任务（前端查询结果） (需要导入的-待处理)'!H:H&amp;'4.1指令性任务（前端查询结果） (需要导入的-待处理)'!I:I&amp;'4.1指令性任务（前端查询结果） (需要导入的-待处理)'!J:J,'4.1指令性任务（前端查询结果） (需要导入的-待处理)'!K:K),2,)</f>
        <v>2012-02-10 </v>
      </c>
      <c r="K332" t="str">
        <f t="array" ref="K332">VLOOKUP(C332&amp;D332&amp;E332,IF({1,0},'4.1指令性任务（前端查询结果）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32" t="s">
        <v>119</v>
      </c>
      <c r="O332" t="s">
        <v>27</v>
      </c>
      <c r="P332" t="s">
        <v>28</v>
      </c>
      <c r="Q332" t="str">
        <f t="shared" si="5"/>
        <v>lichonghua(20)</v>
      </c>
    </row>
    <row r="333" spans="2:17">
      <c r="B333" t="str">
        <f t="array" ref="B333">VLOOKUP(C333&amp;D333&amp;E333,IF({1,0},'4.1指令性任务（前端查询结果） (需要导入的-待处理)'!H:H&amp;'4.1指令性任务（前端查询结果） (需要导入的-待处理)'!I:I&amp;'4.1指令性任务（前端查询结果） (需要导入的-待处理)'!J:J,'4.1指令性任务（前端查询结果） (需要导入的-待处理)'!A:A),2,)</f>
        <v>2012</v>
      </c>
      <c r="C333" s="7" t="s">
        <v>1026</v>
      </c>
      <c r="D333" s="7" t="s">
        <v>20</v>
      </c>
      <c r="E333" s="7" t="s">
        <v>21</v>
      </c>
      <c r="F333" t="e">
        <f>VLOOKUP(E333,[1]Sheet1!$A:$B,2,)</f>
        <v>#N/A</v>
      </c>
      <c r="G333" s="1" t="s">
        <v>22</v>
      </c>
      <c r="H333" t="str">
        <f t="array" ref="H333">VLOOKUP(C333&amp;"1",IF({1,0},'4.1指令性任务（前端查询结果） (需要导入的-待处理)'!H:H&amp;'4.1指令性任务（前端查询结果） (需要导入的-待处理)'!N:N,'4.1指令性任务（前端查询结果） (需要导入的-待处理)'!B:B),2,)</f>
        <v>李重华</v>
      </c>
      <c r="I333" t="str">
        <f>VLOOKUP(H333,'4.1指令性任务（前端查询结果） (需要导入的-待处理)'!B:E,3,)</f>
        <v>lichonghua</v>
      </c>
      <c r="J333" t="str">
        <f t="array" ref="J333">VLOOKUP(C333&amp;D333&amp;E333,IF({1,0},'4.1指令性任务（前端查询结果）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33" t="str">
        <f t="array" ref="K333">VLOOKUP(C333&amp;D333&amp;E333,IF({1,0},'4.1指令性任务（前端查询结果）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33" t="s">
        <v>119</v>
      </c>
      <c r="O333" t="s">
        <v>27</v>
      </c>
      <c r="P333" t="s">
        <v>28</v>
      </c>
      <c r="Q333" t="str">
        <f t="shared" si="5"/>
        <v>lichonghua(10)</v>
      </c>
    </row>
    <row r="334" spans="2:17">
      <c r="B334" t="str">
        <f t="array" ref="B334">VLOOKUP(C334&amp;D334&amp;E334,IF({1,0},'4.1指令性任务（前端查询结果） (需要导入的-待处理)'!H:H&amp;'4.1指令性任务（前端查询结果） (需要导入的-待处理)'!I:I&amp;'4.1指令性任务（前端查询结果） (需要导入的-待处理)'!J:J,'4.1指令性任务（前端查询结果） (需要导入的-待处理)'!A:A),2,)</f>
        <v>2012</v>
      </c>
      <c r="C334" s="7" t="s">
        <v>1027</v>
      </c>
      <c r="D334" s="7" t="s">
        <v>48</v>
      </c>
      <c r="E334" s="7" t="s">
        <v>21</v>
      </c>
      <c r="F334" t="e">
        <f>VLOOKUP(E334,[1]Sheet1!$A:$B,2,)</f>
        <v>#N/A</v>
      </c>
      <c r="G334" s="1" t="s">
        <v>22</v>
      </c>
      <c r="H334" t="str">
        <f t="array" ref="H334">VLOOKUP(C334&amp;"1",IF({1,0},'4.1指令性任务（前端查询结果） (需要导入的-待处理)'!H:H&amp;'4.1指令性任务（前端查询结果） (需要导入的-待处理)'!N:N,'4.1指令性任务（前端查询结果） (需要导入的-待处理)'!B:B),2,)</f>
        <v>李重华</v>
      </c>
      <c r="I334" t="str">
        <f>VLOOKUP(H334,'4.1指令性任务（前端查询结果） (需要导入的-待处理)'!B:E,3,)</f>
        <v>lichonghua</v>
      </c>
      <c r="J334" t="str">
        <f t="array" ref="J334">VLOOKUP(C334&amp;D334&amp;E334,IF({1,0},'4.1指令性任务（前端查询结果） (需要导入的-待处理)'!H:H&amp;'4.1指令性任务（前端查询结果） (需要导入的-待处理)'!I:I&amp;'4.1指令性任务（前端查询结果） (需要导入的-待处理)'!J:J,'4.1指令性任务（前端查询结果） (需要导入的-待处理)'!K:K),2,)</f>
        <v>2012-11-05 </v>
      </c>
      <c r="K334" t="str">
        <f t="array" ref="K334">VLOOKUP(C334&amp;D334&amp;E334,IF({1,0},'4.1指令性任务（前端查询结果） (需要导入的-待处理)'!H:H&amp;'4.1指令性任务（前端查询结果） (需要导入的-待处理)'!I:I&amp;'4.1指令性任务（前端查询结果） (需要导入的-待处理)'!J:J,'4.1指令性任务（前端查询结果） (需要导入的-待处理)'!L:L),2,)</f>
        <v>2012-11-05 </v>
      </c>
      <c r="N334" t="s">
        <v>119</v>
      </c>
      <c r="O334" t="s">
        <v>27</v>
      </c>
      <c r="P334" t="s">
        <v>28</v>
      </c>
      <c r="Q334" t="str">
        <f t="shared" si="5"/>
        <v>lichonghua(20)</v>
      </c>
    </row>
    <row r="335" spans="2:17">
      <c r="B335" t="str">
        <f t="array" ref="B335">VLOOKUP(C335&amp;D335&amp;E335,IF({1,0},'4.1指令性任务（前端查询结果） (需要导入的-待处理)'!H:H&amp;'4.1指令性任务（前端查询结果） (需要导入的-待处理)'!I:I&amp;'4.1指令性任务（前端查询结果） (需要导入的-待处理)'!J:J,'4.1指令性任务（前端查询结果） (需要导入的-待处理)'!A:A),2,)</f>
        <v>2012</v>
      </c>
      <c r="C335" s="7" t="s">
        <v>1029</v>
      </c>
      <c r="D335" s="7" t="s">
        <v>20</v>
      </c>
      <c r="E335" s="7" t="s">
        <v>39</v>
      </c>
      <c r="F335" t="str">
        <f>VLOOKUP(E335,[1]Sheet1!$A:$B,2,)</f>
        <v>zhangbo</v>
      </c>
      <c r="G335" s="1" t="s">
        <v>40</v>
      </c>
      <c r="H335" t="str">
        <f t="array" ref="H335">VLOOKUP(C335&amp;"1",IF({1,0},'4.1指令性任务（前端查询结果） (需要导入的-待处理)'!H:H&amp;'4.1指令性任务（前端查询结果） (需要导入的-待处理)'!N:N,'4.1指令性任务（前端查询结果） (需要导入的-待处理)'!B:B),2,)</f>
        <v>李重华</v>
      </c>
      <c r="I335" t="str">
        <f>VLOOKUP(H335,'4.1指令性任务（前端查询结果） (需要导入的-待处理)'!B:E,3,)</f>
        <v>lichonghua</v>
      </c>
      <c r="J335" t="str">
        <f t="array" ref="J335">VLOOKUP(C335&amp;D335&amp;E335,IF({1,0},'4.1指令性任务（前端查询结果） (需要导入的-待处理)'!H:H&amp;'4.1指令性任务（前端查询结果） (需要导入的-待处理)'!I:I&amp;'4.1指令性任务（前端查询结果） (需要导入的-待处理)'!J:J,'4.1指令性任务（前端查询结果） (需要导入的-待处理)'!K:K),2,)</f>
        <v>2012-09-25 </v>
      </c>
      <c r="K335" t="str">
        <f t="array" ref="K335">VLOOKUP(C335&amp;D335&amp;E335,IF({1,0},'4.1指令性任务（前端查询结果） (需要导入的-待处理)'!H:H&amp;'4.1指令性任务（前端查询结果） (需要导入的-待处理)'!I:I&amp;'4.1指令性任务（前端查询结果） (需要导入的-待处理)'!J:J,'4.1指令性任务（前端查询结果） (需要导入的-待处理)'!L:L),2,)</f>
        <v>2012-09-26 </v>
      </c>
      <c r="N335" t="s">
        <v>119</v>
      </c>
      <c r="O335" t="s">
        <v>27</v>
      </c>
      <c r="P335" t="s">
        <v>28</v>
      </c>
      <c r="Q335" t="str">
        <f t="shared" si="5"/>
        <v>lichonghua(10)</v>
      </c>
    </row>
    <row r="336" spans="2:17">
      <c r="B336" t="str">
        <f t="array" ref="B336">VLOOKUP(C336&amp;D336&amp;E336,IF({1,0},'4.1指令性任务（前端查询结果） (需要导入的-待处理)'!H:H&amp;'4.1指令性任务（前端查询结果） (需要导入的-待处理)'!I:I&amp;'4.1指令性任务（前端查询结果） (需要导入的-待处理)'!J:J,'4.1指令性任务（前端查询结果） (需要导入的-待处理)'!A:A),2,)</f>
        <v>2012</v>
      </c>
      <c r="C336" s="7" t="s">
        <v>1032</v>
      </c>
      <c r="D336" s="7" t="s">
        <v>48</v>
      </c>
      <c r="E336" s="7" t="s">
        <v>21</v>
      </c>
      <c r="F336" t="e">
        <f>VLOOKUP(E336,[1]Sheet1!$A:$B,2,)</f>
        <v>#N/A</v>
      </c>
      <c r="G336" s="1" t="s">
        <v>22</v>
      </c>
      <c r="H336" t="str">
        <f t="array" ref="H336">VLOOKUP(C336&amp;"1",IF({1,0},'4.1指令性任务（前端查询结果） (需要导入的-待处理)'!H:H&amp;'4.1指令性任务（前端查询结果） (需要导入的-待处理)'!N:N,'4.1指令性任务（前端查询结果） (需要导入的-待处理)'!B:B),2,)</f>
        <v>李重华</v>
      </c>
      <c r="I336" t="str">
        <f>VLOOKUP(H336,'4.1指令性任务（前端查询结果） (需要导入的-待处理)'!B:E,3,)</f>
        <v>lichonghua</v>
      </c>
      <c r="J336" t="str">
        <f t="array" ref="J336">VLOOKUP(C336&amp;D336&amp;E336,IF({1,0},'4.1指令性任务（前端查询结果） (需要导入的-待处理)'!H:H&amp;'4.1指令性任务（前端查询结果） (需要导入的-待处理)'!I:I&amp;'4.1指令性任务（前端查询结果） (需要导入的-待处理)'!J:J,'4.1指令性任务（前端查询结果） (需要导入的-待处理)'!K:K),2,)</f>
        <v>2012-06-05 </v>
      </c>
      <c r="K336" t="str">
        <f t="array" ref="K336">VLOOKUP(C336&amp;D336&amp;E336,IF({1,0},'4.1指令性任务（前端查询结果） (需要导入的-待处理)'!H:H&amp;'4.1指令性任务（前端查询结果） (需要导入的-待处理)'!I:I&amp;'4.1指令性任务（前端查询结果） (需要导入的-待处理)'!J:J,'4.1指令性任务（前端查询结果） (需要导入的-待处理)'!L:L),2,)</f>
        <v>2012-06-29 </v>
      </c>
      <c r="N336" t="s">
        <v>119</v>
      </c>
      <c r="O336" t="s">
        <v>27</v>
      </c>
      <c r="P336" t="s">
        <v>28</v>
      </c>
      <c r="Q336" t="str">
        <f t="shared" si="5"/>
        <v>lichonghua(20)</v>
      </c>
    </row>
    <row r="337" spans="2:17">
      <c r="B337" t="str">
        <f t="array" ref="B337">VLOOKUP(C337&amp;D337&amp;E337,IF({1,0},'4.1指令性任务（前端查询结果） (需要导入的-待处理)'!H:H&amp;'4.1指令性任务（前端查询结果） (需要导入的-待处理)'!I:I&amp;'4.1指令性任务（前端查询结果） (需要导入的-待处理)'!J:J,'4.1指令性任务（前端查询结果） (需要导入的-待处理)'!A:A),2,)</f>
        <v>2012</v>
      </c>
      <c r="C337" s="7" t="s">
        <v>1035</v>
      </c>
      <c r="D337" s="7" t="s">
        <v>48</v>
      </c>
      <c r="E337" s="7" t="s">
        <v>21</v>
      </c>
      <c r="F337" t="e">
        <f>VLOOKUP(E337,[1]Sheet1!$A:$B,2,)</f>
        <v>#N/A</v>
      </c>
      <c r="G337" s="1" t="s">
        <v>22</v>
      </c>
      <c r="H337" t="str">
        <f t="array" ref="H337">VLOOKUP(C337&amp;"1",IF({1,0},'4.1指令性任务（前端查询结果） (需要导入的-待处理)'!H:H&amp;'4.1指令性任务（前端查询结果） (需要导入的-待处理)'!N:N,'4.1指令性任务（前端查询结果） (需要导入的-待处理)'!B:B),2,)</f>
        <v>李重华</v>
      </c>
      <c r="I337" t="str">
        <f>VLOOKUP(H337,'4.1指令性任务（前端查询结果） (需要导入的-待处理)'!B:E,3,)</f>
        <v>lichonghua</v>
      </c>
      <c r="J337" t="str">
        <f t="array" ref="J337">VLOOKUP(C337&amp;D337&amp;E337,IF({1,0},'4.1指令性任务（前端查询结果） (需要导入的-待处理)'!H:H&amp;'4.1指令性任务（前端查询结果） (需要导入的-待处理)'!I:I&amp;'4.1指令性任务（前端查询结果） (需要导入的-待处理)'!J:J,'4.1指令性任务（前端查询结果） (需要导入的-待处理)'!K:K),2,)</f>
        <v>2012-02-18 </v>
      </c>
      <c r="K337" t="str">
        <f t="array" ref="K337">VLOOKUP(C337&amp;D337&amp;E337,IF({1,0},'4.1指令性任务（前端查询结果）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37" t="s">
        <v>119</v>
      </c>
      <c r="O337" t="s">
        <v>27</v>
      </c>
      <c r="P337" t="s">
        <v>28</v>
      </c>
      <c r="Q337" t="str">
        <f t="shared" si="5"/>
        <v>lichonghua(20)</v>
      </c>
    </row>
    <row r="338" spans="2:17">
      <c r="B338" t="str">
        <f t="array" ref="B338">VLOOKUP(C338&amp;D338&amp;E338,IF({1,0},'4.1指令性任务（前端查询结果） (需要导入的-待处理)'!H:H&amp;'4.1指令性任务（前端查询结果） (需要导入的-待处理)'!I:I&amp;'4.1指令性任务（前端查询结果） (需要导入的-待处理)'!J:J,'4.1指令性任务（前端查询结果） (需要导入的-待处理)'!A:A),2,)</f>
        <v>2012</v>
      </c>
      <c r="C338" s="7" t="s">
        <v>1037</v>
      </c>
      <c r="D338" s="7" t="s">
        <v>20</v>
      </c>
      <c r="E338" s="7" t="s">
        <v>21</v>
      </c>
      <c r="F338" t="e">
        <f>VLOOKUP(E338,[1]Sheet1!$A:$B,2,)</f>
        <v>#N/A</v>
      </c>
      <c r="G338" s="1" t="s">
        <v>22</v>
      </c>
      <c r="H338" t="str">
        <f t="array" ref="H338">VLOOKUP(C338&amp;"1",IF({1,0},'4.1指令性任务（前端查询结果） (需要导入的-待处理)'!H:H&amp;'4.1指令性任务（前端查询结果） (需要导入的-待处理)'!N:N,'4.1指令性任务（前端查询结果） (需要导入的-待处理)'!B:B),2,)</f>
        <v>刘华卫</v>
      </c>
      <c r="I338" t="str">
        <f>VLOOKUP(H338,'4.1指令性任务（前端查询结果） (需要导入的-待处理)'!B:E,3,)</f>
        <v>liuhuawei</v>
      </c>
      <c r="J338" t="str">
        <f t="array" ref="J338">VLOOKUP(C338&amp;D338&amp;E338,IF({1,0},'4.1指令性任务（前端查询结果） (需要导入的-待处理)'!H:H&amp;'4.1指令性任务（前端查询结果） (需要导入的-待处理)'!I:I&amp;'4.1指令性任务（前端查询结果） (需要导入的-待处理)'!J:J,'4.1指令性任务（前端查询结果） (需要导入的-待处理)'!K:K),2,)</f>
        <v>2012-08-27 </v>
      </c>
      <c r="K338" t="str">
        <f t="array" ref="K338">VLOOKUP(C338&amp;D338&amp;E338,IF({1,0},'4.1指令性任务（前端查询结果） (需要导入的-待处理)'!H:H&amp;'4.1指令性任务（前端查询结果） (需要导入的-待处理)'!I:I&amp;'4.1指令性任务（前端查询结果） (需要导入的-待处理)'!J:J,'4.1指令性任务（前端查询结果） (需要导入的-待处理)'!L:L),2,)</f>
        <v>2012-08-28 </v>
      </c>
      <c r="N338" t="s">
        <v>391</v>
      </c>
      <c r="O338" t="s">
        <v>27</v>
      </c>
      <c r="P338" t="s">
        <v>28</v>
      </c>
      <c r="Q338" t="str">
        <f t="shared" si="5"/>
        <v>liuhuawei(10)</v>
      </c>
    </row>
    <row r="339" spans="2:17">
      <c r="B339" t="str">
        <f t="array" ref="B339">VLOOKUP(C339&amp;D339&amp;E339,IF({1,0},'4.1指令性任务（前端查询结果） (需要导入的-待处理)'!H:H&amp;'4.1指令性任务（前端查询结果） (需要导入的-待处理)'!I:I&amp;'4.1指令性任务（前端查询结果） (需要导入的-待处理)'!J:J,'4.1指令性任务（前端查询结果） (需要导入的-待处理)'!A:A),2,)</f>
        <v>2012</v>
      </c>
      <c r="C339" s="7" t="s">
        <v>1039</v>
      </c>
      <c r="D339" s="7" t="s">
        <v>20</v>
      </c>
      <c r="E339" s="7" t="s">
        <v>518</v>
      </c>
      <c r="F339" t="str">
        <f>VLOOKUP(E339,[1]Sheet1!$A:$B,2,)</f>
        <v>kangzhuang</v>
      </c>
      <c r="G339" s="1" t="s">
        <v>519</v>
      </c>
      <c r="H339" t="str">
        <f t="array" ref="H339">VLOOKUP(C339&amp;"1",IF({1,0},'4.1指令性任务（前端查询结果） (需要导入的-待处理)'!H:H&amp;'4.1指令性任务（前端查询结果） (需要导入的-待处理)'!N:N,'4.1指令性任务（前端查询结果） (需要导入的-待处理)'!B:B),2,)</f>
        <v>刘楝子</v>
      </c>
      <c r="I339" t="str">
        <f>VLOOKUP(H339,'4.1指令性任务（前端查询结果） (需要导入的-待处理)'!B:E,3,)</f>
        <v>liulianzi</v>
      </c>
      <c r="J339" t="str">
        <f t="array" ref="J339">VLOOKUP(C339&amp;D339&amp;E339,IF({1,0},'4.1指令性任务（前端查询结果） (需要导入的-待处理)'!H:H&amp;'4.1指令性任务（前端查询结果） (需要导入的-待处理)'!I:I&amp;'4.1指令性任务（前端查询结果） (需要导入的-待处理)'!J:J,'4.1指令性任务（前端查询结果） (需要导入的-待处理)'!K:K),2,)</f>
        <v>2012-10-05 </v>
      </c>
      <c r="K339" t="str">
        <f t="array" ref="K339">VLOOKUP(C339&amp;D339&amp;E339,IF({1,0},'4.1指令性任务（前端查询结果） (需要导入的-待处理)'!H:H&amp;'4.1指令性任务（前端查询结果） (需要导入的-待处理)'!I:I&amp;'4.1指令性任务（前端查询结果） (需要导入的-待处理)'!J:J,'4.1指令性任务（前端查询结果） (需要导入的-待处理)'!L:L),2,)</f>
        <v>2012-10-06 </v>
      </c>
      <c r="N339" t="s">
        <v>750</v>
      </c>
      <c r="O339" t="s">
        <v>27</v>
      </c>
      <c r="P339" t="s">
        <v>28</v>
      </c>
      <c r="Q339" t="str">
        <f t="shared" si="5"/>
        <v>liulianzi(10)</v>
      </c>
    </row>
    <row r="340" spans="2:17">
      <c r="B340" t="str">
        <f t="array" ref="B340">VLOOKUP(C340&amp;D340&amp;E340,IF({1,0},'4.1指令性任务（前端查询结果） (需要导入的-待处理)'!H:H&amp;'4.1指令性任务（前端查询结果） (需要导入的-待处理)'!I:I&amp;'4.1指令性任务（前端查询结果） (需要导入的-待处理)'!J:J,'4.1指令性任务（前端查询结果） (需要导入的-待处理)'!A:A),2,)</f>
        <v>2012</v>
      </c>
      <c r="C340" s="7" t="s">
        <v>1041</v>
      </c>
      <c r="D340" s="7" t="s">
        <v>20</v>
      </c>
      <c r="E340" s="7" t="s">
        <v>518</v>
      </c>
      <c r="F340" t="str">
        <f>VLOOKUP(E340,[1]Sheet1!$A:$B,2,)</f>
        <v>kangzhuang</v>
      </c>
      <c r="G340" s="1" t="s">
        <v>519</v>
      </c>
      <c r="H340" t="str">
        <f t="array" ref="H340">VLOOKUP(C340&amp;"1",IF({1,0},'4.1指令性任务（前端查询结果） (需要导入的-待处理)'!H:H&amp;'4.1指令性任务（前端查询结果） (需要导入的-待处理)'!N:N,'4.1指令性任务（前端查询结果） (需要导入的-待处理)'!B:B),2,)</f>
        <v>刘楝子</v>
      </c>
      <c r="I340" t="str">
        <f>VLOOKUP(H340,'4.1指令性任务（前端查询结果） (需要导入的-待处理)'!B:E,3,)</f>
        <v>liulianzi</v>
      </c>
      <c r="J340" t="str">
        <f t="array" ref="J340">VLOOKUP(C340&amp;D340&amp;E340,IF({1,0},'4.1指令性任务（前端查询结果） (需要导入的-待处理)'!H:H&amp;'4.1指令性任务（前端查询结果） (需要导入的-待处理)'!I:I&amp;'4.1指令性任务（前端查询结果） (需要导入的-待处理)'!J:J,'4.1指令性任务（前端查询结果） (需要导入的-待处理)'!K:K),2,)</f>
        <v>2012-02-06 </v>
      </c>
      <c r="K340" t="str">
        <f t="array" ref="K340">VLOOKUP(C340&amp;D340&amp;E340,IF({1,0},'4.1指令性任务（前端查询结果） (需要导入的-待处理)'!H:H&amp;'4.1指令性任务（前端查询结果） (需要导入的-待处理)'!I:I&amp;'4.1指令性任务（前端查询结果） (需要导入的-待处理)'!J:J,'4.1指令性任务（前端查询结果） (需要导入的-待处理)'!L:L),2,)</f>
        <v>2012-05-07 </v>
      </c>
      <c r="N340" t="s">
        <v>750</v>
      </c>
      <c r="O340" t="s">
        <v>27</v>
      </c>
      <c r="P340" t="s">
        <v>28</v>
      </c>
      <c r="Q340" t="str">
        <f t="shared" si="5"/>
        <v>liulianzi(10)</v>
      </c>
    </row>
    <row r="341" spans="2:17">
      <c r="B341" t="str">
        <f t="array" ref="B341">VLOOKUP(C341&amp;D341&amp;E341,IF({1,0},'4.1指令性任务（前端查询结果） (需要导入的-待处理)'!H:H&amp;'4.1指令性任务（前端查询结果） (需要导入的-待处理)'!I:I&amp;'4.1指令性任务（前端查询结果） (需要导入的-待处理)'!J:J,'4.1指令性任务（前端查询结果） (需要导入的-待处理)'!A:A),2,)</f>
        <v>2012</v>
      </c>
      <c r="C341" s="7" t="s">
        <v>1044</v>
      </c>
      <c r="D341" s="7" t="s">
        <v>48</v>
      </c>
      <c r="E341" s="7" t="s">
        <v>21</v>
      </c>
      <c r="F341" t="e">
        <f>VLOOKUP(E341,[1]Sheet1!$A:$B,2,)</f>
        <v>#N/A</v>
      </c>
      <c r="G341" s="1" t="s">
        <v>22</v>
      </c>
      <c r="H341" t="str">
        <f t="array" ref="H341">VLOOKUP(C341&amp;"1",IF({1,0},'4.1指令性任务（前端查询结果） (需要导入的-待处理)'!H:H&amp;'4.1指令性任务（前端查询结果） (需要导入的-待处理)'!N:N,'4.1指令性任务（前端查询结果） (需要导入的-待处理)'!B:B),2,)</f>
        <v>卢飞</v>
      </c>
      <c r="I341" t="str">
        <f>VLOOKUP(H341,'4.1指令性任务（前端查询结果） (需要导入的-待处理)'!B:E,3,)</f>
        <v>lufei</v>
      </c>
      <c r="J341" t="str">
        <f t="array" ref="J341">VLOOKUP(C341&amp;D341&amp;E341,IF({1,0},'4.1指令性任务（前端查询结果）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41" t="str">
        <f t="array" ref="K341">VLOOKUP(C341&amp;D341&amp;E341,IF({1,0},'4.1指令性任务（前端查询结果）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41" t="s">
        <v>755</v>
      </c>
      <c r="O341" t="s">
        <v>27</v>
      </c>
      <c r="P341" t="s">
        <v>28</v>
      </c>
      <c r="Q341" t="str">
        <f t="shared" si="5"/>
        <v>lufei(20)</v>
      </c>
    </row>
    <row r="342" spans="2:17">
      <c r="B342" t="str">
        <f t="array" ref="B342">VLOOKUP(C342&amp;D342&amp;E342,IF({1,0},'4.1指令性任务（前端查询结果） (需要导入的-待处理)'!H:H&amp;'4.1指令性任务（前端查询结果） (需要导入的-待处理)'!I:I&amp;'4.1指令性任务（前端查询结果） (需要导入的-待处理)'!J:J,'4.1指令性任务（前端查询结果） (需要导入的-待处理)'!A:A),2,)</f>
        <v>2012</v>
      </c>
      <c r="C342" s="7" t="s">
        <v>1046</v>
      </c>
      <c r="D342" s="7" t="s">
        <v>20</v>
      </c>
      <c r="E342" s="7" t="s">
        <v>518</v>
      </c>
      <c r="F342" t="str">
        <f>VLOOKUP(E342,[1]Sheet1!$A:$B,2,)</f>
        <v>kangzhuang</v>
      </c>
      <c r="G342" s="1" t="s">
        <v>519</v>
      </c>
      <c r="H342" t="str">
        <f t="array" ref="H342">VLOOKUP(C342&amp;"1",IF({1,0},'4.1指令性任务（前端查询结果） (需要导入的-待处理)'!H:H&amp;'4.1指令性任务（前端查询结果） (需要导入的-待处理)'!N:N,'4.1指令性任务（前端查询结果） (需要导入的-待处理)'!B:B),2,)</f>
        <v>罗锐华</v>
      </c>
      <c r="I342" t="str">
        <f>VLOOKUP(H342,'4.1指令性任务（前端查询结果） (需要导入的-待处理)'!B:E,3,)</f>
        <v>luoruihua</v>
      </c>
      <c r="J342" t="str">
        <f t="array" ref="J342">VLOOKUP(C342&amp;D342&amp;E342,IF({1,0},'4.1指令性任务（前端查询结果） (需要导入的-待处理)'!H:H&amp;'4.1指令性任务（前端查询结果） (需要导入的-待处理)'!I:I&amp;'4.1指令性任务（前端查询结果） (需要导入的-待处理)'!J:J,'4.1指令性任务（前端查询结果） (需要导入的-待处理)'!K:K),2,)</f>
        <v>2012-11-08 </v>
      </c>
      <c r="K342" t="str">
        <f t="array" ref="K342">VLOOKUP(C342&amp;D342&amp;E342,IF({1,0},'4.1指令性任务（前端查询结果） (需要导入的-待处理)'!H:H&amp;'4.1指令性任务（前端查询结果） (需要导入的-待处理)'!I:I&amp;'4.1指令性任务（前端查询结果） (需要导入的-待处理)'!J:J,'4.1指令性任务（前端查询结果） (需要导入的-待处理)'!L:L),2,)</f>
        <v>2012-11-15 </v>
      </c>
      <c r="N342" t="s">
        <v>398</v>
      </c>
      <c r="O342" t="s">
        <v>27</v>
      </c>
      <c r="P342" t="s">
        <v>28</v>
      </c>
      <c r="Q342" t="str">
        <f t="shared" si="5"/>
        <v>luoruihua(10)</v>
      </c>
    </row>
    <row r="343" spans="2:17">
      <c r="B343" t="str">
        <f t="array" ref="B343">VLOOKUP(C343&amp;D343&amp;E343,IF({1,0},'4.1指令性任务（前端查询结果） (需要导入的-待处理)'!H:H&amp;'4.1指令性任务（前端查询结果） (需要导入的-待处理)'!I:I&amp;'4.1指令性任务（前端查询结果） (需要导入的-待处理)'!J:J,'4.1指令性任务（前端查询结果） (需要导入的-待处理)'!A:A),2,)</f>
        <v>2012</v>
      </c>
      <c r="C343" s="7" t="s">
        <v>1048</v>
      </c>
      <c r="D343" s="7" t="s">
        <v>20</v>
      </c>
      <c r="E343" s="7" t="s">
        <v>518</v>
      </c>
      <c r="F343" t="str">
        <f>VLOOKUP(E343,[1]Sheet1!$A:$B,2,)</f>
        <v>kangzhuang</v>
      </c>
      <c r="G343" s="1" t="s">
        <v>519</v>
      </c>
      <c r="H343" t="str">
        <f t="array" ref="H343">VLOOKUP(C343&amp;"1",IF({1,0},'4.1指令性任务（前端查询结果） (需要导入的-待处理)'!H:H&amp;'4.1指令性任务（前端查询结果） (需要导入的-待处理)'!N:N,'4.1指令性任务（前端查询结果） (需要导入的-待处理)'!B:B),2,)</f>
        <v>罗锐华</v>
      </c>
      <c r="I343" t="str">
        <f>VLOOKUP(H343,'4.1指令性任务（前端查询结果） (需要导入的-待处理)'!B:E,3,)</f>
        <v>luoruihua</v>
      </c>
      <c r="J343" t="str">
        <f t="array" ref="J343">VLOOKUP(C343&amp;D343&amp;E343,IF({1,0},'4.1指令性任务（前端查询结果） (需要导入的-待处理)'!H:H&amp;'4.1指令性任务（前端查询结果） (需要导入的-待处理)'!I:I&amp;'4.1指令性任务（前端查询结果） (需要导入的-待处理)'!J:J,'4.1指令性任务（前端查询结果） (需要导入的-待处理)'!K:K),2,)</f>
        <v>2012-11-27 </v>
      </c>
      <c r="K343" t="str">
        <f t="array" ref="K343">VLOOKUP(C343&amp;D343&amp;E343,IF({1,0},'4.1指令性任务（前端查询结果） (需要导入的-待处理)'!H:H&amp;'4.1指令性任务（前端查询结果） (需要导入的-待处理)'!I:I&amp;'4.1指令性任务（前端查询结果） (需要导入的-待处理)'!J:J,'4.1指令性任务（前端查询结果） (需要导入的-待处理)'!L:L),2,)</f>
        <v>2012-11-30 </v>
      </c>
      <c r="N343" t="s">
        <v>398</v>
      </c>
      <c r="O343" t="s">
        <v>27</v>
      </c>
      <c r="P343" t="s">
        <v>28</v>
      </c>
      <c r="Q343" t="str">
        <f t="shared" si="5"/>
        <v>luoruihua(10)</v>
      </c>
    </row>
    <row r="344" spans="2:17">
      <c r="B344" t="str">
        <f t="array" ref="B344">VLOOKUP(C344&amp;D344&amp;E344,IF({1,0},'4.1指令性任务（前端查询结果） (需要导入的-待处理)'!H:H&amp;'4.1指令性任务（前端查询结果） (需要导入的-待处理)'!I:I&amp;'4.1指令性任务（前端查询结果） (需要导入的-待处理)'!J:J,'4.1指令性任务（前端查询结果） (需要导入的-待处理)'!A:A),2,)</f>
        <v>2012</v>
      </c>
      <c r="C344" s="7" t="s">
        <v>1050</v>
      </c>
      <c r="D344" s="7" t="s">
        <v>20</v>
      </c>
      <c r="E344" s="7" t="s">
        <v>21</v>
      </c>
      <c r="F344" t="e">
        <f>VLOOKUP(E344,[1]Sheet1!$A:$B,2,)</f>
        <v>#N/A</v>
      </c>
      <c r="G344" s="1" t="s">
        <v>22</v>
      </c>
      <c r="H344" t="str">
        <f t="array" ref="H344">VLOOKUP(C344&amp;"1",IF({1,0},'4.1指令性任务（前端查询结果） (需要导入的-待处理)'!H:H&amp;'4.1指令性任务（前端查询结果） (需要导入的-待处理)'!N:N,'4.1指令性任务（前端查询结果） (需要导入的-待处理)'!B:B),2,)</f>
        <v>罗锐华</v>
      </c>
      <c r="I344" t="str">
        <f>VLOOKUP(H344,'4.1指令性任务（前端查询结果） (需要导入的-待处理)'!B:E,3,)</f>
        <v>luoruihua</v>
      </c>
      <c r="J344" t="str">
        <f t="array" ref="J344">VLOOKUP(C344&amp;D344&amp;E344,IF({1,0},'4.1指令性任务（前端查询结果） (需要导入的-待处理)'!H:H&amp;'4.1指令性任务（前端查询结果） (需要导入的-待处理)'!I:I&amp;'4.1指令性任务（前端查询结果） (需要导入的-待处理)'!J:J,'4.1指令性任务（前端查询结果） (需要导入的-待处理)'!K:K),2,)</f>
        <v>2012-08-27 </v>
      </c>
      <c r="K344" t="str">
        <f t="array" ref="K344">VLOOKUP(C344&amp;D344&amp;E344,IF({1,0},'4.1指令性任务（前端查询结果） (需要导入的-待处理)'!H:H&amp;'4.1指令性任务（前端查询结果） (需要导入的-待处理)'!I:I&amp;'4.1指令性任务（前端查询结果） (需要导入的-待处理)'!J:J,'4.1指令性任务（前端查询结果） (需要导入的-待处理)'!L:L),2,)</f>
        <v>2012-08-28 </v>
      </c>
      <c r="N344" t="s">
        <v>398</v>
      </c>
      <c r="O344" t="s">
        <v>27</v>
      </c>
      <c r="P344" t="s">
        <v>28</v>
      </c>
      <c r="Q344" t="str">
        <f t="shared" si="5"/>
        <v>luoruihua(10)</v>
      </c>
    </row>
    <row r="345" spans="2:17">
      <c r="B345" t="str">
        <f t="array" ref="B345">VLOOKUP(C345&amp;D345&amp;E345,IF({1,0},'4.1指令性任务（前端查询结果） (需要导入的-待处理)'!H:H&amp;'4.1指令性任务（前端查询结果） (需要导入的-待处理)'!I:I&amp;'4.1指令性任务（前端查询结果） (需要导入的-待处理)'!J:J,'4.1指令性任务（前端查询结果） (需要导入的-待处理)'!A:A),2,)</f>
        <v>2012</v>
      </c>
      <c r="C345" s="7" t="s">
        <v>1051</v>
      </c>
      <c r="D345" s="7" t="s">
        <v>48</v>
      </c>
      <c r="E345" s="7" t="s">
        <v>21</v>
      </c>
      <c r="F345" t="e">
        <f>VLOOKUP(E345,[1]Sheet1!$A:$B,2,)</f>
        <v>#N/A</v>
      </c>
      <c r="G345" s="1" t="s">
        <v>22</v>
      </c>
      <c r="H345" t="str">
        <f t="array" ref="H345">VLOOKUP(C345&amp;"1",IF({1,0},'4.1指令性任务（前端查询结果） (需要导入的-待处理)'!H:H&amp;'4.1指令性任务（前端查询结果） (需要导入的-待处理)'!N:N,'4.1指令性任务（前端查询结果） (需要导入的-待处理)'!B:B),2,)</f>
        <v>罗锐华</v>
      </c>
      <c r="I345" t="str">
        <f>VLOOKUP(H345,'4.1指令性任务（前端查询结果） (需要导入的-待处理)'!B:E,3,)</f>
        <v>luoruihua</v>
      </c>
      <c r="J345" t="str">
        <f t="array" ref="J345">VLOOKUP(C345&amp;D345&amp;E345,IF({1,0},'4.1指令性任务（前端查询结果）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45" t="str">
        <f t="array" ref="K345">VLOOKUP(C345&amp;D345&amp;E345,IF({1,0},'4.1指令性任务（前端查询结果） (需要导入的-待处理)'!H:H&amp;'4.1指令性任务（前端查询结果） (需要导入的-待处理)'!I:I&amp;'4.1指令性任务（前端查询结果） (需要导入的-待处理)'!J:J,'4.1指令性任务（前端查询结果） (需要导入的-待处理)'!L:L),2,)</f>
        <v>2012-02-17 </v>
      </c>
      <c r="N345" t="s">
        <v>398</v>
      </c>
      <c r="O345" t="s">
        <v>27</v>
      </c>
      <c r="P345" t="s">
        <v>28</v>
      </c>
      <c r="Q345" t="str">
        <f t="shared" si="5"/>
        <v>luoruihua(20)</v>
      </c>
    </row>
    <row r="346" spans="2:17">
      <c r="B346" t="str">
        <f t="array" ref="B346">VLOOKUP(C346&amp;D346&amp;E346,IF({1,0},'4.1指令性任务（前端查询结果） (需要导入的-待处理)'!H:H&amp;'4.1指令性任务（前端查询结果） (需要导入的-待处理)'!I:I&amp;'4.1指令性任务（前端查询结果） (需要导入的-待处理)'!J:J,'4.1指令性任务（前端查询结果） (需要导入的-待处理)'!A:A),2,)</f>
        <v>2012</v>
      </c>
      <c r="C346" s="7" t="s">
        <v>1053</v>
      </c>
      <c r="D346" s="7" t="s">
        <v>20</v>
      </c>
      <c r="E346" s="7" t="s">
        <v>21</v>
      </c>
      <c r="F346" t="e">
        <f>VLOOKUP(E346,[1]Sheet1!$A:$B,2,)</f>
        <v>#N/A</v>
      </c>
      <c r="G346" s="1" t="s">
        <v>22</v>
      </c>
      <c r="H346" t="str">
        <f t="array" ref="H346">VLOOKUP(C346&amp;"1",IF({1,0},'4.1指令性任务（前端查询结果） (需要导入的-待处理)'!H:H&amp;'4.1指令性任务（前端查询结果） (需要导入的-待处理)'!N:N,'4.1指令性任务（前端查询结果） (需要导入的-待处理)'!B:B),2,)</f>
        <v>罗锐华</v>
      </c>
      <c r="I346" t="str">
        <f>VLOOKUP(H346,'4.1指令性任务（前端查询结果） (需要导入的-待处理)'!B:E,3,)</f>
        <v>luoruihua</v>
      </c>
      <c r="J346" t="str">
        <f t="array" ref="J346">VLOOKUP(C346&amp;D346&amp;E346,IF({1,0},'4.1指令性任务（前端查询结果）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46" t="str">
        <f t="array" ref="K346">VLOOKUP(C346&amp;D346&amp;E346,IF({1,0},'4.1指令性任务（前端查询结果）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46" t="s">
        <v>398</v>
      </c>
      <c r="O346" t="s">
        <v>27</v>
      </c>
      <c r="P346" t="s">
        <v>28</v>
      </c>
      <c r="Q346" t="str">
        <f t="shared" si="5"/>
        <v>luoruihua(10)</v>
      </c>
    </row>
    <row r="347" spans="2:17">
      <c r="B347" t="str">
        <f t="array" ref="B347">VLOOKUP(C347&amp;D347&amp;E347,IF({1,0},'4.1指令性任务（前端查询结果） (需要导入的-待处理)'!H:H&amp;'4.1指令性任务（前端查询结果） (需要导入的-待处理)'!I:I&amp;'4.1指令性任务（前端查询结果） (需要导入的-待处理)'!J:J,'4.1指令性任务（前端查询结果） (需要导入的-待处理)'!A:A),2,)</f>
        <v>2012</v>
      </c>
      <c r="C347" s="7" t="s">
        <v>1054</v>
      </c>
      <c r="D347" s="7" t="s">
        <v>48</v>
      </c>
      <c r="E347" s="7" t="s">
        <v>39</v>
      </c>
      <c r="F347" t="str">
        <f>VLOOKUP(E347,[1]Sheet1!$A:$B,2,)</f>
        <v>zhangbo</v>
      </c>
      <c r="G347" s="1" t="s">
        <v>40</v>
      </c>
      <c r="H347" t="str">
        <f t="array" ref="H347">VLOOKUP(C347&amp;"1",IF({1,0},'4.1指令性任务（前端查询结果） (需要导入的-待处理)'!H:H&amp;'4.1指令性任务（前端查询结果） (需要导入的-待处理)'!N:N,'4.1指令性任务（前端查询结果） (需要导入的-待处理)'!B:B),2,)</f>
        <v>罗锐华</v>
      </c>
      <c r="I347" t="str">
        <f>VLOOKUP(H347,'4.1指令性任务（前端查询结果） (需要导入的-待处理)'!B:E,3,)</f>
        <v>luoruihua</v>
      </c>
      <c r="J347" t="str">
        <f t="array" ref="J347">VLOOKUP(C347&amp;D347&amp;E347,IF({1,0},'4.1指令性任务（前端查询结果） (需要导入的-待处理)'!H:H&amp;'4.1指令性任务（前端查询结果） (需要导入的-待处理)'!I:I&amp;'4.1指令性任务（前端查询结果） (需要导入的-待处理)'!J:J,'4.1指令性任务（前端查询结果） (需要导入的-待处理)'!K:K),2,)</f>
        <v>2012-03-07 </v>
      </c>
      <c r="K347" t="str">
        <f t="array" ref="K347">VLOOKUP(C347&amp;D347&amp;E347,IF({1,0},'4.1指令性任务（前端查询结果） (需要导入的-待处理)'!H:H&amp;'4.1指令性任务（前端查询结果） (需要导入的-待处理)'!I:I&amp;'4.1指令性任务（前端查询结果） (需要导入的-待处理)'!J:J,'4.1指令性任务（前端查询结果） (需要导入的-待处理)'!L:L),2,)</f>
        <v>2012-03-01 </v>
      </c>
      <c r="N347" t="s">
        <v>398</v>
      </c>
      <c r="O347" t="s">
        <v>27</v>
      </c>
      <c r="P347" t="s">
        <v>28</v>
      </c>
      <c r="Q347" t="str">
        <f t="shared" si="5"/>
        <v>luoruihua(20)</v>
      </c>
    </row>
    <row r="348" spans="2:17">
      <c r="B348" t="str">
        <f t="array" ref="B348">VLOOKUP(C348&amp;D348&amp;E348,IF({1,0},'4.1指令性任务（前端查询结果） (需要导入的-待处理)'!H:H&amp;'4.1指令性任务（前端查询结果） (需要导入的-待处理)'!I:I&amp;'4.1指令性任务（前端查询结果） (需要导入的-待处理)'!J:J,'4.1指令性任务（前端查询结果） (需要导入的-待处理)'!A:A),2,)</f>
        <v>2012</v>
      </c>
      <c r="C348" s="7" t="s">
        <v>1056</v>
      </c>
      <c r="D348" s="7" t="s">
        <v>20</v>
      </c>
      <c r="E348" s="7" t="s">
        <v>518</v>
      </c>
      <c r="F348" t="str">
        <f>VLOOKUP(E348,[1]Sheet1!$A:$B,2,)</f>
        <v>kangzhuang</v>
      </c>
      <c r="G348" s="1" t="s">
        <v>519</v>
      </c>
      <c r="H348" t="str">
        <f t="array" ref="H348">VLOOKUP(C348&amp;"1",IF({1,0},'4.1指令性任务（前端查询结果） (需要导入的-待处理)'!H:H&amp;'4.1指令性任务（前端查询结果） (需要导入的-待处理)'!N:N,'4.1指令性任务（前端查询结果） (需要导入的-待处理)'!B:B),2,)</f>
        <v>罗锐华</v>
      </c>
      <c r="I348" t="str">
        <f>VLOOKUP(H348,'4.1指令性任务（前端查询结果） (需要导入的-待处理)'!B:E,3,)</f>
        <v>luoruihua</v>
      </c>
      <c r="J348" t="str">
        <f t="array" ref="J348">VLOOKUP(C348&amp;D348&amp;E348,IF({1,0},'4.1指令性任务（前端查询结果） (需要导入的-待处理)'!H:H&amp;'4.1指令性任务（前端查询结果） (需要导入的-待处理)'!I:I&amp;'4.1指令性任务（前端查询结果） (需要导入的-待处理)'!J:J,'4.1指令性任务（前端查询结果） (需要导入的-待处理)'!K:K),2,)</f>
        <v>2012-08-09 </v>
      </c>
      <c r="K348" t="str">
        <f t="array" ref="K348">VLOOKUP(C348&amp;D348&amp;E348,IF({1,0},'4.1指令性任务（前端查询结果） (需要导入的-待处理)'!H:H&amp;'4.1指令性任务（前端查询结果） (需要导入的-待处理)'!I:I&amp;'4.1指令性任务（前端查询结果） (需要导入的-待处理)'!J:J,'4.1指令性任务（前端查询结果） (需要导入的-待处理)'!L:L),2,)</f>
        <v>2012-08-25 </v>
      </c>
      <c r="N348" t="s">
        <v>398</v>
      </c>
      <c r="O348" t="s">
        <v>27</v>
      </c>
      <c r="P348" t="s">
        <v>28</v>
      </c>
      <c r="Q348" t="str">
        <f t="shared" si="5"/>
        <v>luoruihua(10)</v>
      </c>
    </row>
    <row r="349" spans="2:17">
      <c r="B349" t="str">
        <f t="array" ref="B349">VLOOKUP(C349&amp;D349&amp;E349,IF({1,0},'4.1指令性任务（前端查询结果） (需要导入的-待处理)'!H:H&amp;'4.1指令性任务（前端查询结果） (需要导入的-待处理)'!I:I&amp;'4.1指令性任务（前端查询结果） (需要导入的-待处理)'!J:J,'4.1指令性任务（前端查询结果） (需要导入的-待处理)'!A:A),2,)</f>
        <v>2012</v>
      </c>
      <c r="C349" s="7" t="s">
        <v>1059</v>
      </c>
      <c r="D349" s="7" t="s">
        <v>20</v>
      </c>
      <c r="E349" s="7" t="s">
        <v>21</v>
      </c>
      <c r="F349" t="e">
        <f>VLOOKUP(E349,[1]Sheet1!$A:$B,2,)</f>
        <v>#N/A</v>
      </c>
      <c r="G349" s="1" t="s">
        <v>22</v>
      </c>
      <c r="H349" t="str">
        <f t="array" ref="H349">VLOOKUP(C349&amp;"1",IF({1,0},'4.1指令性任务（前端查询结果） (需要导入的-待处理)'!H:H&amp;'4.1指令性任务（前端查询结果） (需要导入的-待处理)'!N:N,'4.1指令性任务（前端查询结果） (需要导入的-待处理)'!B:B),2,)</f>
        <v>罗伟</v>
      </c>
      <c r="I349" t="str">
        <f>VLOOKUP(H349,'4.1指令性任务（前端查询结果） (需要导入的-待处理)'!B:E,3,)</f>
        <v>luowei</v>
      </c>
      <c r="J349" t="str">
        <f t="array" ref="J349">VLOOKUP(C349&amp;D349&amp;E349,IF({1,0},'4.1指令性任务（前端查询结果） (需要导入的-待处理)'!H:H&amp;'4.1指令性任务（前端查询结果） (需要导入的-待处理)'!I:I&amp;'4.1指令性任务（前端查询结果） (需要导入的-待处理)'!J:J,'4.1指令性任务（前端查询结果） (需要导入的-待处理)'!K:K),2,)</f>
        <v>2012-02-21 </v>
      </c>
      <c r="K349" t="str">
        <f t="array" ref="K349">VLOOKUP(C349&amp;D349&amp;E349,IF({1,0},'4.1指令性任务（前端查询结果） (需要导入的-待处理)'!H:H&amp;'4.1指令性任务（前端查询结果） (需要导入的-待处理)'!I:I&amp;'4.1指令性任务（前端查询结果） (需要导入的-待处理)'!J:J,'4.1指令性任务（前端查询结果） (需要导入的-待处理)'!L:L),2,)</f>
        <v>2012-02-22 </v>
      </c>
      <c r="N349" t="s">
        <v>413</v>
      </c>
      <c r="O349" t="s">
        <v>27</v>
      </c>
      <c r="P349" t="s">
        <v>28</v>
      </c>
      <c r="Q349" t="str">
        <f t="shared" si="5"/>
        <v>luowei(10)</v>
      </c>
    </row>
    <row r="350" spans="2:17">
      <c r="B350" t="str">
        <f t="array" ref="B350">VLOOKUP(C350&amp;D350&amp;E350,IF({1,0},'4.1指令性任务（前端查询结果） (需要导入的-待处理)'!H:H&amp;'4.1指令性任务（前端查询结果） (需要导入的-待处理)'!I:I&amp;'4.1指令性任务（前端查询结果） (需要导入的-待处理)'!J:J,'4.1指令性任务（前端查询结果） (需要导入的-待处理)'!A:A),2,)</f>
        <v>2012</v>
      </c>
      <c r="C350" s="7" t="s">
        <v>1060</v>
      </c>
      <c r="D350" s="7" t="s">
        <v>48</v>
      </c>
      <c r="E350" s="7" t="s">
        <v>39</v>
      </c>
      <c r="F350" t="str">
        <f>VLOOKUP(E350,[1]Sheet1!$A:$B,2,)</f>
        <v>zhangbo</v>
      </c>
      <c r="G350" s="1" t="s">
        <v>40</v>
      </c>
      <c r="H350" t="str">
        <f t="array" ref="H350">VLOOKUP(C350&amp;"1",IF({1,0},'4.1指令性任务（前端查询结果） (需要导入的-待处理)'!H:H&amp;'4.1指令性任务（前端查询结果） (需要导入的-待处理)'!N:N,'4.1指令性任务（前端查询结果） (需要导入的-待处理)'!B:B),2,)</f>
        <v>马晓燕</v>
      </c>
      <c r="I350" t="str">
        <f>VLOOKUP(H350,'4.1指令性任务（前端查询结果） (需要导入的-待处理)'!B:E,3,)</f>
        <v>maxiaoyan</v>
      </c>
      <c r="J350" t="str">
        <f t="array" ref="J350">VLOOKUP(C350&amp;D350&amp;E350,IF({1,0},'4.1指令性任务（前端查询结果） (需要导入的-待处理)'!H:H&amp;'4.1指令性任务（前端查询结果） (需要导入的-待处理)'!I:I&amp;'4.1指令性任务（前端查询结果） (需要导入的-待处理)'!J:J,'4.1指令性任务（前端查询结果） (需要导入的-待处理)'!K:K),2,)</f>
        <v>2012-12-19 </v>
      </c>
      <c r="K350" t="str">
        <f t="array" ref="K350">VLOOKUP(C350&amp;D350&amp;E350,IF({1,0},'4.1指令性任务（前端查询结果） (需要导入的-待处理)'!H:H&amp;'4.1指令性任务（前端查询结果） (需要导入的-待处理)'!I:I&amp;'4.1指令性任务（前端查询结果） (需要导入的-待处理)'!J:J,'4.1指令性任务（前端查询结果） (需要导入的-待处理)'!L:L),2,)</f>
        <v>2012-12-19 </v>
      </c>
      <c r="N350" t="s">
        <v>1062</v>
      </c>
      <c r="O350" t="s">
        <v>27</v>
      </c>
      <c r="P350" t="s">
        <v>28</v>
      </c>
      <c r="Q350" t="str">
        <f t="shared" si="5"/>
        <v>maxiaoyan(20)</v>
      </c>
    </row>
    <row r="351" spans="2:17">
      <c r="B351" t="str">
        <f t="array" ref="B351">VLOOKUP(C351&amp;D351&amp;E351,IF({1,0},'4.1指令性任务（前端查询结果） (需要导入的-待处理)'!H:H&amp;'4.1指令性任务（前端查询结果） (需要导入的-待处理)'!I:I&amp;'4.1指令性任务（前端查询结果） (需要导入的-待处理)'!J:J,'4.1指令性任务（前端查询结果） (需要导入的-待处理)'!A:A),2,)</f>
        <v>2012</v>
      </c>
      <c r="C351" s="7" t="s">
        <v>1063</v>
      </c>
      <c r="D351" s="7" t="s">
        <v>20</v>
      </c>
      <c r="E351" s="7" t="s">
        <v>21</v>
      </c>
      <c r="F351" t="e">
        <f>VLOOKUP(E351,[1]Sheet1!$A:$B,2,)</f>
        <v>#N/A</v>
      </c>
      <c r="G351" s="1" t="s">
        <v>22</v>
      </c>
      <c r="H351" t="str">
        <f t="array" ref="H351">VLOOKUP(C351&amp;"1",IF({1,0},'4.1指令性任务（前端查询结果） (需要导入的-待处理)'!H:H&amp;'4.1指令性任务（前端查询结果） (需要导入的-待处理)'!N:N,'4.1指令性任务（前端查询结果） (需要导入的-待处理)'!B:B),2,)</f>
        <v>马晓燕</v>
      </c>
      <c r="I351" t="str">
        <f>VLOOKUP(H351,'4.1指令性任务（前端查询结果） (需要导入的-待处理)'!B:E,3,)</f>
        <v>maxiaoyan</v>
      </c>
      <c r="J351" t="str">
        <f t="array" ref="J351">VLOOKUP(C351&amp;D351&amp;E351,IF({1,0},'4.1指令性任务（前端查询结果） (需要导入的-待处理)'!H:H&amp;'4.1指令性任务（前端查询结果） (需要导入的-待处理)'!I:I&amp;'4.1指令性任务（前端查询结果） (需要导入的-待处理)'!J:J,'4.1指令性任务（前端查询结果） (需要导入的-待处理)'!K:K),2,)</f>
        <v>2012-06-04 </v>
      </c>
      <c r="K351" t="str">
        <f t="array" ref="K351">VLOOKUP(C351&amp;D351&amp;E351,IF({1,0},'4.1指令性任务（前端查询结果） (需要导入的-待处理)'!H:H&amp;'4.1指令性任务（前端查询结果） (需要导入的-待处理)'!I:I&amp;'4.1指令性任务（前端查询结果） (需要导入的-待处理)'!J:J,'4.1指令性任务（前端查询结果） (需要导入的-待处理)'!L:L),2,)</f>
        <v>2012-06-04 </v>
      </c>
      <c r="N351" t="s">
        <v>1065</v>
      </c>
      <c r="O351" t="s">
        <v>27</v>
      </c>
      <c r="P351" t="s">
        <v>28</v>
      </c>
      <c r="Q351" t="str">
        <f t="shared" si="5"/>
        <v>maxiaoyan(10)</v>
      </c>
    </row>
    <row r="352" spans="2:17">
      <c r="B352" t="str">
        <f t="array" ref="B352">VLOOKUP(C352&amp;D352&amp;E352,IF({1,0},'4.1指令性任务（前端查询结果） (需要导入的-待处理)'!H:H&amp;'4.1指令性任务（前端查询结果） (需要导入的-待处理)'!I:I&amp;'4.1指令性任务（前端查询结果） (需要导入的-待处理)'!J:J,'4.1指令性任务（前端查询结果） (需要导入的-待处理)'!A:A),2,)</f>
        <v>2012</v>
      </c>
      <c r="C352" s="7" t="s">
        <v>1066</v>
      </c>
      <c r="D352" s="7" t="s">
        <v>20</v>
      </c>
      <c r="E352" s="7" t="s">
        <v>21</v>
      </c>
      <c r="F352" t="e">
        <f>VLOOKUP(E352,[1]Sheet1!$A:$B,2,)</f>
        <v>#N/A</v>
      </c>
      <c r="G352" s="1" t="s">
        <v>22</v>
      </c>
      <c r="H352" t="str">
        <f t="array" ref="H352">VLOOKUP(C352&amp;"1",IF({1,0},'4.1指令性任务（前端查询结果） (需要导入的-待处理)'!H:H&amp;'4.1指令性任务（前端查询结果） (需要导入的-待处理)'!N:N,'4.1指令性任务（前端查询结果） (需要导入的-待处理)'!B:B),2,)</f>
        <v>马晓燕</v>
      </c>
      <c r="I352" t="str">
        <f>VLOOKUP(H352,'4.1指令性任务（前端查询结果） (需要导入的-待处理)'!B:E,3,)</f>
        <v>maxiaoyan</v>
      </c>
      <c r="J352" t="str">
        <f t="array" ref="J352">VLOOKUP(C352&amp;D352&amp;E352,IF({1,0},'4.1指令性任务（前端查询结果） (需要导入的-待处理)'!H:H&amp;'4.1指令性任务（前端查询结果） (需要导入的-待处理)'!I:I&amp;'4.1指令性任务（前端查询结果） (需要导入的-待处理)'!J:J,'4.1指令性任务（前端查询结果） (需要导入的-待处理)'!K:K),2,)</f>
        <v>2012-08-03 </v>
      </c>
      <c r="K352" t="str">
        <f t="array" ref="K352">VLOOKUP(C352&amp;D352&amp;E352,IF({1,0},'4.1指令性任务（前端查询结果） (需要导入的-待处理)'!H:H&amp;'4.1指令性任务（前端查询结果） (需要导入的-待处理)'!I:I&amp;'4.1指令性任务（前端查询结果） (需要导入的-待处理)'!J:J,'4.1指令性任务（前端查询结果） (需要导入的-待处理)'!L:L),2,)</f>
        <v>2012-08-06 </v>
      </c>
      <c r="N352" t="s">
        <v>128</v>
      </c>
      <c r="O352" t="s">
        <v>27</v>
      </c>
      <c r="P352" t="s">
        <v>28</v>
      </c>
      <c r="Q352" t="str">
        <f t="shared" si="5"/>
        <v>maxiaoyan(10)</v>
      </c>
    </row>
    <row r="353" spans="2:17">
      <c r="B353" t="str">
        <f t="array" ref="B353">VLOOKUP(C353&amp;D353&amp;E353,IF({1,0},'4.1指令性任务（前端查询结果） (需要导入的-待处理)'!H:H&amp;'4.1指令性任务（前端查询结果） (需要导入的-待处理)'!I:I&amp;'4.1指令性任务（前端查询结果） (需要导入的-待处理)'!J:J,'4.1指令性任务（前端查询结果） (需要导入的-待处理)'!A:A),2,)</f>
        <v>2012</v>
      </c>
      <c r="C353" s="7" t="s">
        <v>1068</v>
      </c>
      <c r="D353" s="7" t="s">
        <v>20</v>
      </c>
      <c r="E353" s="7" t="s">
        <v>21</v>
      </c>
      <c r="F353" t="e">
        <f>VLOOKUP(E353,[1]Sheet1!$A:$B,2,)</f>
        <v>#N/A</v>
      </c>
      <c r="G353" s="1" t="s">
        <v>22</v>
      </c>
      <c r="H353" t="str">
        <f t="array" ref="H353">VLOOKUP(C353&amp;"1",IF({1,0},'4.1指令性任务（前端查询结果） (需要导入的-待处理)'!H:H&amp;'4.1指令性任务（前端查询结果） (需要导入的-待处理)'!N:N,'4.1指令性任务（前端查询结果） (需要导入的-待处理)'!B:B),2,)</f>
        <v>马晓燕</v>
      </c>
      <c r="I353" t="str">
        <f>VLOOKUP(H353,'4.1指令性任务（前端查询结果） (需要导入的-待处理)'!B:E,3,)</f>
        <v>maxiaoyan</v>
      </c>
      <c r="J353" t="str">
        <f t="array" ref="J353">VLOOKUP(C353&amp;D353&amp;E353,IF({1,0},'4.1指令性任务（前端查询结果） (需要导入的-待处理)'!H:H&amp;'4.1指令性任务（前端查询结果） (需要导入的-待处理)'!I:I&amp;'4.1指令性任务（前端查询结果） (需要导入的-待处理)'!J:J,'4.1指令性任务（前端查询结果） (需要导入的-待处理)'!K:K),2,)</f>
        <v>2012-04-17 </v>
      </c>
      <c r="K353" t="str">
        <f t="array" ref="K353">VLOOKUP(C353&amp;D353&amp;E353,IF({1,0},'4.1指令性任务（前端查询结果） (需要导入的-待处理)'!H:H&amp;'4.1指令性任务（前端查询结果） (需要导入的-待处理)'!I:I&amp;'4.1指令性任务（前端查询结果） (需要导入的-待处理)'!J:J,'4.1指令性任务（前端查询结果） (需要导入的-待处理)'!L:L),2,)</f>
        <v>2012-04-18 </v>
      </c>
      <c r="N353" t="s">
        <v>128</v>
      </c>
      <c r="O353" t="s">
        <v>27</v>
      </c>
      <c r="P353" t="s">
        <v>28</v>
      </c>
      <c r="Q353" t="str">
        <f t="shared" si="5"/>
        <v>maxiaoyan(10)</v>
      </c>
    </row>
    <row r="354" spans="2:17">
      <c r="B354" t="str">
        <f t="array" ref="B354">VLOOKUP(C354&amp;D354&amp;E354,IF({1,0},'4.1指令性任务（前端查询结果） (需要导入的-待处理)'!H:H&amp;'4.1指令性任务（前端查询结果） (需要导入的-待处理)'!I:I&amp;'4.1指令性任务（前端查询结果） (需要导入的-待处理)'!J:J,'4.1指令性任务（前端查询结果） (需要导入的-待处理)'!A:A),2,)</f>
        <v>2012</v>
      </c>
      <c r="C354" s="7" t="s">
        <v>1071</v>
      </c>
      <c r="D354" s="7" t="s">
        <v>20</v>
      </c>
      <c r="E354" s="7" t="s">
        <v>21</v>
      </c>
      <c r="F354" t="e">
        <f>VLOOKUP(E354,[1]Sheet1!$A:$B,2,)</f>
        <v>#N/A</v>
      </c>
      <c r="G354" s="1" t="s">
        <v>22</v>
      </c>
      <c r="H354" t="str">
        <f t="array" ref="H354">VLOOKUP(C354&amp;"1",IF({1,0},'4.1指令性任务（前端查询结果） (需要导入的-待处理)'!H:H&amp;'4.1指令性任务（前端查询结果） (需要导入的-待处理)'!N:N,'4.1指令性任务（前端查询结果） (需要导入的-待处理)'!B:B),2,)</f>
        <v>马晓燕</v>
      </c>
      <c r="I354" t="str">
        <f>VLOOKUP(H354,'4.1指令性任务（前端查询结果） (需要导入的-待处理)'!B:E,3,)</f>
        <v>maxiaoyan</v>
      </c>
      <c r="J354" t="str">
        <f t="array" ref="J354">VLOOKUP(C354&amp;D354&amp;E354,IF({1,0},'4.1指令性任务（前端查询结果） (需要导入的-待处理)'!H:H&amp;'4.1指令性任务（前端查询结果） (需要导入的-待处理)'!I:I&amp;'4.1指令性任务（前端查询结果） (需要导入的-待处理)'!J:J,'4.1指令性任务（前端查询结果） (需要导入的-待处理)'!K:K),2,)</f>
        <v>2012-10-29 </v>
      </c>
      <c r="K354" t="str">
        <f t="array" ref="K354">VLOOKUP(C354&amp;D354&amp;E354,IF({1,0},'4.1指令性任务（前端查询结果） (需要导入的-待处理)'!H:H&amp;'4.1指令性任务（前端查询结果） (需要导入的-待处理)'!I:I&amp;'4.1指令性任务（前端查询结果） (需要导入的-待处理)'!J:J,'4.1指令性任务（前端查询结果） (需要导入的-待处理)'!L:L),2,)</f>
        <v>2012-10-30 </v>
      </c>
      <c r="N354" t="s">
        <v>128</v>
      </c>
      <c r="O354" t="s">
        <v>27</v>
      </c>
      <c r="P354" t="s">
        <v>28</v>
      </c>
      <c r="Q354" t="str">
        <f t="shared" si="5"/>
        <v>maxiaoyan(10)</v>
      </c>
    </row>
    <row r="355" spans="2:17">
      <c r="B355" t="str">
        <f t="array" ref="B355">VLOOKUP(C355&amp;D355&amp;E355,IF({1,0},'4.1指令性任务（前端查询结果） (需要导入的-待处理)'!H:H&amp;'4.1指令性任务（前端查询结果） (需要导入的-待处理)'!I:I&amp;'4.1指令性任务（前端查询结果） (需要导入的-待处理)'!J:J,'4.1指令性任务（前端查询结果） (需要导入的-待处理)'!A:A),2,)</f>
        <v>2012</v>
      </c>
      <c r="C355" s="7" t="s">
        <v>1072</v>
      </c>
      <c r="D355" s="7" t="s">
        <v>20</v>
      </c>
      <c r="E355" s="7" t="s">
        <v>21</v>
      </c>
      <c r="F355" t="e">
        <f>VLOOKUP(E355,[1]Sheet1!$A:$B,2,)</f>
        <v>#N/A</v>
      </c>
      <c r="G355" s="1" t="s">
        <v>22</v>
      </c>
      <c r="H355" t="str">
        <f t="array" ref="H355">VLOOKUP(C355&amp;"1",IF({1,0},'4.1指令性任务（前端查询结果） (需要导入的-待处理)'!H:H&amp;'4.1指令性任务（前端查询结果） (需要导入的-待处理)'!N:N,'4.1指令性任务（前端查询结果） (需要导入的-待处理)'!B:B),2,)</f>
        <v>马晓燕</v>
      </c>
      <c r="I355" t="str">
        <f>VLOOKUP(H355,'4.1指令性任务（前端查询结果） (需要导入的-待处理)'!B:E,3,)</f>
        <v>maxiaoyan</v>
      </c>
      <c r="J355" t="str">
        <f t="array" ref="J355">VLOOKUP(C355&amp;D355&amp;E355,IF({1,0},'4.1指令性任务（前端查询结果） (需要导入的-待处理)'!H:H&amp;'4.1指令性任务（前端查询结果） (需要导入的-待处理)'!I:I&amp;'4.1指令性任务（前端查询结果） (需要导入的-待处理)'!J:J,'4.1指令性任务（前端查询结果） (需要导入的-待处理)'!K:K),2,)</f>
        <v>2012-10-18 </v>
      </c>
      <c r="K355" t="str">
        <f t="array" ref="K355">VLOOKUP(C355&amp;D355&amp;E355,IF({1,0},'4.1指令性任务（前端查询结果） (需要导入的-待处理)'!H:H&amp;'4.1指令性任务（前端查询结果） (需要导入的-待处理)'!I:I&amp;'4.1指令性任务（前端查询结果） (需要导入的-待处理)'!J:J,'4.1指令性任务（前端查询结果） (需要导入的-待处理)'!L:L),2,)</f>
        <v>2012-10-18 </v>
      </c>
      <c r="N355" t="s">
        <v>128</v>
      </c>
      <c r="O355" t="s">
        <v>27</v>
      </c>
      <c r="P355" t="s">
        <v>28</v>
      </c>
      <c r="Q355" t="str">
        <f t="shared" si="5"/>
        <v>maxiaoyan(10)</v>
      </c>
    </row>
    <row r="356" spans="2:17">
      <c r="B356" t="str">
        <f t="array" ref="B356">VLOOKUP(C356&amp;D356&amp;E356,IF({1,0},'4.1指令性任务（前端查询结果） (需要导入的-待处理)'!H:H&amp;'4.1指令性任务（前端查询结果） (需要导入的-待处理)'!I:I&amp;'4.1指令性任务（前端查询结果） (需要导入的-待处理)'!J:J,'4.1指令性任务（前端查询结果） (需要导入的-待处理)'!A:A),2,)</f>
        <v>2012</v>
      </c>
      <c r="C356" s="7" t="s">
        <v>1074</v>
      </c>
      <c r="D356" s="7" t="s">
        <v>20</v>
      </c>
      <c r="E356" s="7" t="s">
        <v>21</v>
      </c>
      <c r="F356" t="e">
        <f>VLOOKUP(E356,[1]Sheet1!$A:$B,2,)</f>
        <v>#N/A</v>
      </c>
      <c r="G356" s="1" t="s">
        <v>22</v>
      </c>
      <c r="H356" t="str">
        <f t="array" ref="H356">VLOOKUP(C356&amp;"1",IF({1,0},'4.1指令性任务（前端查询结果） (需要导入的-待处理)'!H:H&amp;'4.1指令性任务（前端查询结果） (需要导入的-待处理)'!N:N,'4.1指令性任务（前端查询结果） (需要导入的-待处理)'!B:B),2,)</f>
        <v>马晓燕</v>
      </c>
      <c r="I356" t="str">
        <f>VLOOKUP(H356,'4.1指令性任务（前端查询结果） (需要导入的-待处理)'!B:E,3,)</f>
        <v>maxiaoyan</v>
      </c>
      <c r="J356" t="str">
        <f t="array" ref="J356">VLOOKUP(C356&amp;D356&amp;E356,IF({1,0},'4.1指令性任务（前端查询结果） (需要导入的-待处理)'!H:H&amp;'4.1指令性任务（前端查询结果） (需要导入的-待处理)'!I:I&amp;'4.1指令性任务（前端查询结果） (需要导入的-待处理)'!J:J,'4.1指令性任务（前端查询结果） (需要导入的-待处理)'!K:K),2,)</f>
        <v>2012-06-19 </v>
      </c>
      <c r="K356" t="str">
        <f t="array" ref="K356">VLOOKUP(C356&amp;D356&amp;E356,IF({1,0},'4.1指令性任务（前端查询结果） (需要导入的-待处理)'!H:H&amp;'4.1指令性任务（前端查询结果） (需要导入的-待处理)'!I:I&amp;'4.1指令性任务（前端查询结果） (需要导入的-待处理)'!J:J,'4.1指令性任务（前端查询结果） (需要导入的-待处理)'!L:L),2,)</f>
        <v>2012-06-21 </v>
      </c>
      <c r="N356" t="s">
        <v>128</v>
      </c>
      <c r="O356" t="s">
        <v>27</v>
      </c>
      <c r="P356" t="s">
        <v>28</v>
      </c>
      <c r="Q356" t="str">
        <f t="shared" si="5"/>
        <v>maxiaoyan(10)</v>
      </c>
    </row>
    <row r="357" spans="2:17">
      <c r="B357" t="str">
        <f t="array" ref="B357">VLOOKUP(C357&amp;D357&amp;E357,IF({1,0},'4.1指令性任务（前端查询结果） (需要导入的-待处理)'!H:H&amp;'4.1指令性任务（前端查询结果） (需要导入的-待处理)'!I:I&amp;'4.1指令性任务（前端查询结果） (需要导入的-待处理)'!J:J,'4.1指令性任务（前端查询结果） (需要导入的-待处理)'!A:A),2,)</f>
        <v>2012</v>
      </c>
      <c r="C357" s="7" t="s">
        <v>1075</v>
      </c>
      <c r="D357" s="7" t="s">
        <v>20</v>
      </c>
      <c r="E357" s="7" t="s">
        <v>21</v>
      </c>
      <c r="F357" t="e">
        <f>VLOOKUP(E357,[1]Sheet1!$A:$B,2,)</f>
        <v>#N/A</v>
      </c>
      <c r="G357" s="1" t="s">
        <v>22</v>
      </c>
      <c r="H357" t="str">
        <f t="array" ref="H357">VLOOKUP(C357&amp;"1",IF({1,0},'4.1指令性任务（前端查询结果） (需要导入的-待处理)'!H:H&amp;'4.1指令性任务（前端查询结果） (需要导入的-待处理)'!N:N,'4.1指令性任务（前端查询结果） (需要导入的-待处理)'!B:B),2,)</f>
        <v>马晓燕</v>
      </c>
      <c r="I357" t="str">
        <f>VLOOKUP(H357,'4.1指令性任务（前端查询结果） (需要导入的-待处理)'!B:E,3,)</f>
        <v>maxiaoyan</v>
      </c>
      <c r="J357" t="str">
        <f t="array" ref="J357">VLOOKUP(C357&amp;D357&amp;E357,IF({1,0},'4.1指令性任务（前端查询结果） (需要导入的-待处理)'!H:H&amp;'4.1指令性任务（前端查询结果） (需要导入的-待处理)'!I:I&amp;'4.1指令性任务（前端查询结果） (需要导入的-待处理)'!J:J,'4.1指令性任务（前端查询结果） (需要导入的-待处理)'!K:K),2,)</f>
        <v>2012-04-05 </v>
      </c>
      <c r="K357" t="str">
        <f t="array" ref="K357">VLOOKUP(C357&amp;D357&amp;E357,IF({1,0},'4.1指令性任务（前端查询结果） (需要导入的-待处理)'!H:H&amp;'4.1指令性任务（前端查询结果） (需要导入的-待处理)'!I:I&amp;'4.1指令性任务（前端查询结果） (需要导入的-待处理)'!J:J,'4.1指令性任务（前端查询结果） (需要导入的-待处理)'!L:L),2,)</f>
        <v>2012-04-06 </v>
      </c>
      <c r="N357" t="s">
        <v>128</v>
      </c>
      <c r="O357" t="s">
        <v>27</v>
      </c>
      <c r="P357" t="s">
        <v>28</v>
      </c>
      <c r="Q357" t="str">
        <f t="shared" si="5"/>
        <v>maxiaoyan(10)</v>
      </c>
    </row>
    <row r="358" spans="2:17">
      <c r="B358" t="str">
        <f t="array" ref="B358">VLOOKUP(C358&amp;D358&amp;E358,IF({1,0},'4.1指令性任务（前端查询结果） (需要导入的-待处理)'!H:H&amp;'4.1指令性任务（前端查询结果） (需要导入的-待处理)'!I:I&amp;'4.1指令性任务（前端查询结果） (需要导入的-待处理)'!J:J,'4.1指令性任务（前端查询结果） (需要导入的-待处理)'!A:A),2,)</f>
        <v>2012</v>
      </c>
      <c r="C358" s="7" t="s">
        <v>1076</v>
      </c>
      <c r="D358" s="7" t="s">
        <v>48</v>
      </c>
      <c r="E358" s="7" t="s">
        <v>21</v>
      </c>
      <c r="F358" t="e">
        <f>VLOOKUP(E358,[1]Sheet1!$A:$B,2,)</f>
        <v>#N/A</v>
      </c>
      <c r="G358" s="1" t="s">
        <v>22</v>
      </c>
      <c r="H358" t="str">
        <f t="array" ref="H358">VLOOKUP(C358&amp;"1",IF({1,0},'4.1指令性任务（前端查询结果） (需要导入的-待处理)'!H:H&amp;'4.1指令性任务（前端查询结果） (需要导入的-待处理)'!N:N,'4.1指令性任务（前端查询结果） (需要导入的-待处理)'!B:B),2,)</f>
        <v>马晓燕</v>
      </c>
      <c r="I358" t="str">
        <f>VLOOKUP(H358,'4.1指令性任务（前端查询结果） (需要导入的-待处理)'!B:E,3,)</f>
        <v>maxiaoyan</v>
      </c>
      <c r="J358" t="str">
        <f t="array" ref="J358">VLOOKUP(C358&amp;D358&amp;E358,IF({1,0},'4.1指令性任务（前端查询结果）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58" t="str">
        <f t="array" ref="K358">VLOOKUP(C358&amp;D358&amp;E358,IF({1,0},'4.1指令性任务（前端查询结果）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58" t="s">
        <v>128</v>
      </c>
      <c r="O358" t="s">
        <v>27</v>
      </c>
      <c r="P358" t="s">
        <v>28</v>
      </c>
      <c r="Q358" t="str">
        <f t="shared" si="5"/>
        <v>maxiaoyan(20)</v>
      </c>
    </row>
    <row r="359" spans="2:17">
      <c r="B359" t="str">
        <f t="array" ref="B359">VLOOKUP(C359&amp;D359&amp;E359,IF({1,0},'4.1指令性任务（前端查询结果） (需要导入的-待处理)'!H:H&amp;'4.1指令性任务（前端查询结果） (需要导入的-待处理)'!I:I&amp;'4.1指令性任务（前端查询结果） (需要导入的-待处理)'!J:J,'4.1指令性任务（前端查询结果） (需要导入的-待处理)'!A:A),2,)</f>
        <v>2012</v>
      </c>
      <c r="C359" s="7" t="s">
        <v>1077</v>
      </c>
      <c r="D359" s="7" t="s">
        <v>48</v>
      </c>
      <c r="E359" s="7" t="s">
        <v>21</v>
      </c>
      <c r="F359" t="e">
        <f>VLOOKUP(E359,[1]Sheet1!$A:$B,2,)</f>
        <v>#N/A</v>
      </c>
      <c r="G359" s="1" t="s">
        <v>22</v>
      </c>
      <c r="H359" t="str">
        <f t="array" ref="H359">VLOOKUP(C359&amp;"1",IF({1,0},'4.1指令性任务（前端查询结果） (需要导入的-待处理)'!H:H&amp;'4.1指令性任务（前端查询结果） (需要导入的-待处理)'!N:N,'4.1指令性任务（前端查询结果） (需要导入的-待处理)'!B:B),2,)</f>
        <v>彭劲松</v>
      </c>
      <c r="I359" t="str">
        <f>VLOOKUP(H359,'4.1指令性任务（前端查询结果） (需要导入的-待处理)'!B:E,3,)</f>
        <v>pengjingsong</v>
      </c>
      <c r="J359" t="str">
        <f t="array" ref="J359">VLOOKUP(C359&amp;D359&amp;E359,IF({1,0},'4.1指令性任务（前端查询结果）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59" t="str">
        <f t="array" ref="K359">VLOOKUP(C359&amp;D359&amp;E359,IF({1,0},'4.1指令性任务（前端查询结果）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59" t="s">
        <v>134</v>
      </c>
      <c r="O359" t="s">
        <v>27</v>
      </c>
      <c r="P359" t="s">
        <v>28</v>
      </c>
      <c r="Q359" t="str">
        <f t="shared" si="5"/>
        <v>pengjingsong(20)</v>
      </c>
    </row>
    <row r="360" spans="2:17">
      <c r="B360" t="str">
        <f t="array" ref="B360">VLOOKUP(C360&amp;D360&amp;E360,IF({1,0},'4.1指令性任务（前端查询结果） (需要导入的-待处理)'!H:H&amp;'4.1指令性任务（前端查询结果） (需要导入的-待处理)'!I:I&amp;'4.1指令性任务（前端查询结果） (需要导入的-待处理)'!J:J,'4.1指令性任务（前端查询结果） (需要导入的-待处理)'!A:A),2,)</f>
        <v>2012</v>
      </c>
      <c r="C360" s="7" t="s">
        <v>1078</v>
      </c>
      <c r="D360" s="7" t="s">
        <v>20</v>
      </c>
      <c r="E360" s="7" t="s">
        <v>21</v>
      </c>
      <c r="F360" t="e">
        <f>VLOOKUP(E360,[1]Sheet1!$A:$B,2,)</f>
        <v>#N/A</v>
      </c>
      <c r="G360" s="1" t="s">
        <v>22</v>
      </c>
      <c r="H360" t="str">
        <f t="array" ref="H360">VLOOKUP(C360&amp;"1",IF({1,0},'4.1指令性任务（前端查询结果） (需要导入的-待处理)'!H:H&amp;'4.1指令性任务（前端查询结果） (需要导入的-待处理)'!N:N,'4.1指令性任务（前端查询结果） (需要导入的-待处理)'!B:B),2,)</f>
        <v>彭劲松</v>
      </c>
      <c r="I360" t="str">
        <f>VLOOKUP(H360,'4.1指令性任务（前端查询结果） (需要导入的-待处理)'!B:E,3,)</f>
        <v>pengjingsong</v>
      </c>
      <c r="J360" t="str">
        <f t="array" ref="J360">VLOOKUP(C360&amp;D360&amp;E360,IF({1,0},'4.1指令性任务（前端查询结果） (需要导入的-待处理)'!H:H&amp;'4.1指令性任务（前端查询结果） (需要导入的-待处理)'!I:I&amp;'4.1指令性任务（前端查询结果） (需要导入的-待处理)'!J:J,'4.1指令性任务（前端查询结果） (需要导入的-待处理)'!K:K),2,)</f>
        <v>2012-03-30 </v>
      </c>
      <c r="K360" t="str">
        <f t="array" ref="K360">VLOOKUP(C360&amp;D360&amp;E360,IF({1,0},'4.1指令性任务（前端查询结果） (需要导入的-待处理)'!H:H&amp;'4.1指令性任务（前端查询结果） (需要导入的-待处理)'!I:I&amp;'4.1指令性任务（前端查询结果） (需要导入的-待处理)'!J:J,'4.1指令性任务（前端查询结果） (需要导入的-待处理)'!L:L),2,)</f>
        <v>2012-03-31 </v>
      </c>
      <c r="N360" t="s">
        <v>134</v>
      </c>
      <c r="O360" t="s">
        <v>27</v>
      </c>
      <c r="P360" t="s">
        <v>28</v>
      </c>
      <c r="Q360" t="str">
        <f t="shared" si="5"/>
        <v>pengjingsong(10)</v>
      </c>
    </row>
    <row r="361" spans="2:17">
      <c r="B361" t="str">
        <f t="array" ref="B361">VLOOKUP(C361&amp;D361&amp;E361,IF({1,0},'4.1指令性任务（前端查询结果） (需要导入的-待处理)'!H:H&amp;'4.1指令性任务（前端查询结果） (需要导入的-待处理)'!I:I&amp;'4.1指令性任务（前端查询结果） (需要导入的-待处理)'!J:J,'4.1指令性任务（前端查询结果） (需要导入的-待处理)'!A:A),2,)</f>
        <v>2012</v>
      </c>
      <c r="C361" s="7" t="s">
        <v>1081</v>
      </c>
      <c r="D361" s="7" t="s">
        <v>20</v>
      </c>
      <c r="E361" s="7" t="s">
        <v>21</v>
      </c>
      <c r="F361" t="e">
        <f>VLOOKUP(E361,[1]Sheet1!$A:$B,2,)</f>
        <v>#N/A</v>
      </c>
      <c r="G361" s="1" t="s">
        <v>22</v>
      </c>
      <c r="H361" t="str">
        <f t="array" ref="H361">VLOOKUP(C361&amp;"1",IF({1,0},'4.1指令性任务（前端查询结果） (需要导入的-待处理)'!H:H&amp;'4.1指令性任务（前端查询结果） (需要导入的-待处理)'!N:N,'4.1指令性任务（前端查询结果） (需要导入的-待处理)'!B:B),2,)</f>
        <v>彭劲松</v>
      </c>
      <c r="I361" t="str">
        <f>VLOOKUP(H361,'4.1指令性任务（前端查询结果） (需要导入的-待处理)'!B:E,3,)</f>
        <v>pengjingsong</v>
      </c>
      <c r="J361" t="str">
        <f t="array" ref="J361">VLOOKUP(C361&amp;D361&amp;E361,IF({1,0},'4.1指令性任务（前端查询结果） (需要导入的-待处理)'!H:H&amp;'4.1指令性任务（前端查询结果） (需要导入的-待处理)'!I:I&amp;'4.1指令性任务（前端查询结果） (需要导入的-待处理)'!J:J,'4.1指令性任务（前端查询结果） (需要导入的-待处理)'!K:K),2,)</f>
        <v>2012-04-05 </v>
      </c>
      <c r="K361" t="str">
        <f t="array" ref="K361">VLOOKUP(C361&amp;D361&amp;E361,IF({1,0},'4.1指令性任务（前端查询结果） (需要导入的-待处理)'!H:H&amp;'4.1指令性任务（前端查询结果） (需要导入的-待处理)'!I:I&amp;'4.1指令性任务（前端查询结果） (需要导入的-待处理)'!J:J,'4.1指令性任务（前端查询结果） (需要导入的-待处理)'!L:L),2,)</f>
        <v>2012-04-06 </v>
      </c>
      <c r="N361" t="s">
        <v>134</v>
      </c>
      <c r="O361" t="s">
        <v>27</v>
      </c>
      <c r="P361" t="s">
        <v>28</v>
      </c>
      <c r="Q361" t="str">
        <f t="shared" si="5"/>
        <v>pengjingsong(10)</v>
      </c>
    </row>
    <row r="362" spans="2:17">
      <c r="B362" t="str">
        <f t="array" ref="B362">VLOOKUP(C362&amp;D362&amp;E362,IF({1,0},'4.1指令性任务（前端查询结果） (需要导入的-待处理)'!H:H&amp;'4.1指令性任务（前端查询结果） (需要导入的-待处理)'!I:I&amp;'4.1指令性任务（前端查询结果） (需要导入的-待处理)'!J:J,'4.1指令性任务（前端查询结果） (需要导入的-待处理)'!A:A),2,)</f>
        <v>2012</v>
      </c>
      <c r="C362" s="7" t="s">
        <v>1082</v>
      </c>
      <c r="D362" s="7" t="s">
        <v>20</v>
      </c>
      <c r="E362" s="7" t="s">
        <v>21</v>
      </c>
      <c r="F362" t="e">
        <f>VLOOKUP(E362,[1]Sheet1!$A:$B,2,)</f>
        <v>#N/A</v>
      </c>
      <c r="G362" s="1" t="s">
        <v>22</v>
      </c>
      <c r="H362" t="str">
        <f t="array" ref="H362">VLOOKUP(C362&amp;"1",IF({1,0},'4.1指令性任务（前端查询结果） (需要导入的-待处理)'!H:H&amp;'4.1指令性任务（前端查询结果） (需要导入的-待处理)'!N:N,'4.1指令性任务（前端查询结果） (需要导入的-待处理)'!B:B),2,)</f>
        <v>彭劲松</v>
      </c>
      <c r="I362" t="str">
        <f>VLOOKUP(H362,'4.1指令性任务（前端查询结果） (需要导入的-待处理)'!B:E,3,)</f>
        <v>pengjingsong</v>
      </c>
      <c r="J362" t="str">
        <f t="array" ref="J362">VLOOKUP(C362&amp;D362&amp;E362,IF({1,0},'4.1指令性任务（前端查询结果） (需要导入的-待处理)'!H:H&amp;'4.1指令性任务（前端查询结果） (需要导入的-待处理)'!I:I&amp;'4.1指令性任务（前端查询结果） (需要导入的-待处理)'!J:J,'4.1指令性任务（前端查询结果） (需要导入的-待处理)'!K:K),2,)</f>
        <v>2012-05-18 </v>
      </c>
      <c r="K362" t="str">
        <f t="array" ref="K362">VLOOKUP(C362&amp;D362&amp;E362,IF({1,0},'4.1指令性任务（前端查询结果） (需要导入的-待处理)'!H:H&amp;'4.1指令性任务（前端查询结果） (需要导入的-待处理)'!I:I&amp;'4.1指令性任务（前端查询结果） (需要导入的-待处理)'!J:J,'4.1指令性任务（前端查询结果） (需要导入的-待处理)'!L:L),2,)</f>
        <v>2012-05-18 </v>
      </c>
      <c r="N362" t="s">
        <v>134</v>
      </c>
      <c r="O362" t="s">
        <v>27</v>
      </c>
      <c r="P362" t="s">
        <v>28</v>
      </c>
      <c r="Q362" t="str">
        <f t="shared" si="5"/>
        <v>pengjingsong(10)</v>
      </c>
    </row>
    <row r="363" spans="2:17">
      <c r="B363" t="str">
        <f t="array" ref="B363">VLOOKUP(C363&amp;D363&amp;E363,IF({1,0},'4.1指令性任务（前端查询结果） (需要导入的-待处理)'!H:H&amp;'4.1指令性任务（前端查询结果） (需要导入的-待处理)'!I:I&amp;'4.1指令性任务（前端查询结果） (需要导入的-待处理)'!J:J,'4.1指令性任务（前端查询结果） (需要导入的-待处理)'!A:A),2,)</f>
        <v>2012</v>
      </c>
      <c r="C363" s="7" t="s">
        <v>1084</v>
      </c>
      <c r="D363" s="7" t="s">
        <v>48</v>
      </c>
      <c r="E363" s="7" t="s">
        <v>21</v>
      </c>
      <c r="F363" t="e">
        <f>VLOOKUP(E363,[1]Sheet1!$A:$B,2,)</f>
        <v>#N/A</v>
      </c>
      <c r="G363" s="1" t="s">
        <v>22</v>
      </c>
      <c r="H363" t="str">
        <f t="array" ref="H363">VLOOKUP(C363&amp;"1",IF({1,0},'4.1指令性任务（前端查询结果） (需要导入的-待处理)'!H:H&amp;'4.1指令性任务（前端查询结果） (需要导入的-待处理)'!N:N,'4.1指令性任务（前端查询结果） (需要导入的-待处理)'!B:B),2,)</f>
        <v>彭劲松</v>
      </c>
      <c r="I363" t="str">
        <f>VLOOKUP(H363,'4.1指令性任务（前端查询结果） (需要导入的-待处理)'!B:E,3,)</f>
        <v>pengjingsong</v>
      </c>
      <c r="J363" t="str">
        <f t="array" ref="J363">VLOOKUP(C363&amp;D363&amp;E363,IF({1,0},'4.1指令性任务（前端查询结果）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63" t="str">
        <f t="array" ref="K363">VLOOKUP(C363&amp;D363&amp;E363,IF({1,0},'4.1指令性任务（前端查询结果）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63" t="s">
        <v>134</v>
      </c>
      <c r="O363" t="s">
        <v>27</v>
      </c>
      <c r="P363" t="s">
        <v>28</v>
      </c>
      <c r="Q363" t="str">
        <f t="shared" si="5"/>
        <v>pengjingsong(20)</v>
      </c>
    </row>
    <row r="364" spans="2:17">
      <c r="B364" t="str">
        <f t="array" ref="B364">VLOOKUP(C364&amp;D364&amp;E364,IF({1,0},'4.1指令性任务（前端查询结果） (需要导入的-待处理)'!H:H&amp;'4.1指令性任务（前端查询结果） (需要导入的-待处理)'!I:I&amp;'4.1指令性任务（前端查询结果） (需要导入的-待处理)'!J:J,'4.1指令性任务（前端查询结果） (需要导入的-待处理)'!A:A),2,)</f>
        <v>2012</v>
      </c>
      <c r="C364" s="7" t="s">
        <v>1085</v>
      </c>
      <c r="D364" s="7" t="s">
        <v>20</v>
      </c>
      <c r="E364" s="7" t="s">
        <v>21</v>
      </c>
      <c r="F364" t="e">
        <f>VLOOKUP(E364,[1]Sheet1!$A:$B,2,)</f>
        <v>#N/A</v>
      </c>
      <c r="G364" s="1" t="s">
        <v>22</v>
      </c>
      <c r="H364" t="str">
        <f t="array" ref="H364">VLOOKUP(C364&amp;"1",IF({1,0},'4.1指令性任务（前端查询结果） (需要导入的-待处理)'!H:H&amp;'4.1指令性任务（前端查询结果） (需要导入的-待处理)'!N:N,'4.1指令性任务（前端查询结果） (需要导入的-待处理)'!B:B),2,)</f>
        <v>彭劲松</v>
      </c>
      <c r="I364" t="str">
        <f>VLOOKUP(H364,'4.1指令性任务（前端查询结果） (需要导入的-待处理)'!B:E,3,)</f>
        <v>pengjingsong</v>
      </c>
      <c r="J364" t="str">
        <f t="array" ref="J364">VLOOKUP(C364&amp;D364&amp;E364,IF({1,0},'4.1指令性任务（前端查询结果） (需要导入的-待处理)'!H:H&amp;'4.1指令性任务（前端查询结果） (需要导入的-待处理)'!I:I&amp;'4.1指令性任务（前端查询结果） (需要导入的-待处理)'!J:J,'4.1指令性任务（前端查询结果） (需要导入的-待处理)'!K:K),2,)</f>
        <v>2012-11-27 </v>
      </c>
      <c r="K364" t="str">
        <f t="array" ref="K364">VLOOKUP(C364&amp;D364&amp;E364,IF({1,0},'4.1指令性任务（前端查询结果） (需要导入的-待处理)'!H:H&amp;'4.1指令性任务（前端查询结果） (需要导入的-待处理)'!I:I&amp;'4.1指令性任务（前端查询结果） (需要导入的-待处理)'!J:J,'4.1指令性任务（前端查询结果） (需要导入的-待处理)'!L:L),2,)</f>
        <v>2012-11-28 </v>
      </c>
      <c r="N364" t="s">
        <v>134</v>
      </c>
      <c r="O364" t="s">
        <v>27</v>
      </c>
      <c r="P364" t="s">
        <v>28</v>
      </c>
      <c r="Q364" t="str">
        <f t="shared" si="5"/>
        <v>pengjingsong(10)</v>
      </c>
    </row>
    <row r="365" spans="2:17">
      <c r="B365" t="str">
        <f t="array" ref="B365">VLOOKUP(C365&amp;D365&amp;E365,IF({1,0},'4.1指令性任务（前端查询结果） (需要导入的-待处理)'!H:H&amp;'4.1指令性任务（前端查询结果） (需要导入的-待处理)'!I:I&amp;'4.1指令性任务（前端查询结果） (需要导入的-待处理)'!J:J,'4.1指令性任务（前端查询结果） (需要导入的-待处理)'!A:A),2,)</f>
        <v>2012</v>
      </c>
      <c r="C365" s="7" t="s">
        <v>1087</v>
      </c>
      <c r="D365" s="7" t="s">
        <v>48</v>
      </c>
      <c r="E365" s="7" t="s">
        <v>21</v>
      </c>
      <c r="F365" t="e">
        <f>VLOOKUP(E365,[1]Sheet1!$A:$B,2,)</f>
        <v>#N/A</v>
      </c>
      <c r="G365" s="1" t="s">
        <v>22</v>
      </c>
      <c r="H365" t="str">
        <f t="array" ref="H365">VLOOKUP(C365&amp;"1",IF({1,0},'4.1指令性任务（前端查询结果） (需要导入的-待处理)'!H:H&amp;'4.1指令性任务（前端查询结果） (需要导入的-待处理)'!N:N,'4.1指令性任务（前端查询结果） (需要导入的-待处理)'!B:B),2,)</f>
        <v>彭劲松</v>
      </c>
      <c r="I365" t="str">
        <f>VLOOKUP(H365,'4.1指令性任务（前端查询结果） (需要导入的-待处理)'!B:E,3,)</f>
        <v>pengjingsong</v>
      </c>
      <c r="J365" t="str">
        <f t="array" ref="J365">VLOOKUP(C365&amp;D365&amp;E365,IF({1,0},'4.1指令性任务（前端查询结果） (需要导入的-待处理)'!H:H&amp;'4.1指令性任务（前端查询结果） (需要导入的-待处理)'!I:I&amp;'4.1指令性任务（前端查询结果） (需要导入的-待处理)'!J:J,'4.1指令性任务（前端查询结果） (需要导入的-待处理)'!K:K),2,)</f>
        <v>2012-06-19 </v>
      </c>
      <c r="K365" t="str">
        <f t="array" ref="K365">VLOOKUP(C365&amp;D365&amp;E365,IF({1,0},'4.1指令性任务（前端查询结果） (需要导入的-待处理)'!H:H&amp;'4.1指令性任务（前端查询结果） (需要导入的-待处理)'!I:I&amp;'4.1指令性任务（前端查询结果） (需要导入的-待处理)'!J:J,'4.1指令性任务（前端查询结果） (需要导入的-待处理)'!L:L),2,)</f>
        <v>2012-06-23 </v>
      </c>
      <c r="N365" t="s">
        <v>1089</v>
      </c>
      <c r="O365" t="s">
        <v>27</v>
      </c>
      <c r="P365" t="s">
        <v>28</v>
      </c>
      <c r="Q365" t="str">
        <f t="shared" si="5"/>
        <v>pengjingsong(20)</v>
      </c>
    </row>
    <row r="366" spans="2:17">
      <c r="B366" t="str">
        <f t="array" ref="B366">VLOOKUP(C366&amp;D366&amp;E366,IF({1,0},'4.1指令性任务（前端查询结果） (需要导入的-待处理)'!H:H&amp;'4.1指令性任务（前端查询结果） (需要导入的-待处理)'!I:I&amp;'4.1指令性任务（前端查询结果） (需要导入的-待处理)'!J:J,'4.1指令性任务（前端查询结果） (需要导入的-待处理)'!A:A),2,)</f>
        <v>2012</v>
      </c>
      <c r="C366" s="7" t="s">
        <v>1090</v>
      </c>
      <c r="D366" s="7" t="s">
        <v>20</v>
      </c>
      <c r="E366" s="7" t="s">
        <v>518</v>
      </c>
      <c r="F366" t="str">
        <f>VLOOKUP(E366,[1]Sheet1!$A:$B,2,)</f>
        <v>kangzhuang</v>
      </c>
      <c r="G366" s="1" t="s">
        <v>519</v>
      </c>
      <c r="H366" t="str">
        <f t="array" ref="H366">VLOOKUP(C366&amp;"1",IF({1,0},'4.1指令性任务（前端查询结果） (需要导入的-待处理)'!H:H&amp;'4.1指令性任务（前端查询结果） (需要导入的-待处理)'!N:N,'4.1指令性任务（前端查询结果） (需要导入的-待处理)'!B:B),2,)</f>
        <v>蒲奇军</v>
      </c>
      <c r="I366" t="str">
        <f>VLOOKUP(H366,'4.1指令性任务（前端查询结果） (需要导入的-待处理)'!B:E,3,)</f>
        <v>puqijun</v>
      </c>
      <c r="J366" t="str">
        <f t="array" ref="J366">VLOOKUP(C366&amp;D366&amp;E366,IF({1,0},'4.1指令性任务（前端查询结果） (需要导入的-待处理)'!H:H&amp;'4.1指令性任务（前端查询结果） (需要导入的-待处理)'!I:I&amp;'4.1指令性任务（前端查询结果） (需要导入的-待处理)'!J:J,'4.1指令性任务（前端查询结果） (需要导入的-待处理)'!K:K),2,)</f>
        <v>2012-09-07 </v>
      </c>
      <c r="K366" t="str">
        <f t="array" ref="K366">VLOOKUP(C366&amp;D366&amp;E366,IF({1,0},'4.1指令性任务（前端查询结果） (需要导入的-待处理)'!H:H&amp;'4.1指令性任务（前端查询结果） (需要导入的-待处理)'!I:I&amp;'4.1指令性任务（前端查询结果） (需要导入的-待处理)'!J:J,'4.1指令性任务（前端查询结果） (需要导入的-待处理)'!L:L),2,)</f>
        <v>2012-09-10 </v>
      </c>
      <c r="N366" t="s">
        <v>419</v>
      </c>
      <c r="O366" t="s">
        <v>27</v>
      </c>
      <c r="P366" t="s">
        <v>28</v>
      </c>
      <c r="Q366" t="str">
        <f t="shared" si="5"/>
        <v>puqijun(10)</v>
      </c>
    </row>
    <row r="367" spans="2:17">
      <c r="B367" t="str">
        <f t="array" ref="B367">VLOOKUP(C367&amp;D367&amp;E367,IF({1,0},'4.1指令性任务（前端查询结果） (需要导入的-待处理)'!H:H&amp;'4.1指令性任务（前端查询结果） (需要导入的-待处理)'!I:I&amp;'4.1指令性任务（前端查询结果） (需要导入的-待处理)'!J:J,'4.1指令性任务（前端查询结果） (需要导入的-待处理)'!A:A),2,)</f>
        <v>2012</v>
      </c>
      <c r="C367" s="7" t="s">
        <v>1093</v>
      </c>
      <c r="D367" s="7" t="s">
        <v>20</v>
      </c>
      <c r="E367" s="7" t="s">
        <v>21</v>
      </c>
      <c r="F367" t="e">
        <f>VLOOKUP(E367,[1]Sheet1!$A:$B,2,)</f>
        <v>#N/A</v>
      </c>
      <c r="G367" s="1" t="s">
        <v>22</v>
      </c>
      <c r="H367" t="str">
        <f t="array" ref="H367">VLOOKUP(C367&amp;"1",IF({1,0},'4.1指令性任务（前端查询结果） (需要导入的-待处理)'!H:H&amp;'4.1指令性任务（前端查询结果） (需要导入的-待处理)'!N:N,'4.1指令性任务（前端查询结果） (需要导入的-待处理)'!B:B),2,)</f>
        <v>蒲奇军</v>
      </c>
      <c r="I367" t="str">
        <f>VLOOKUP(H367,'4.1指令性任务（前端查询结果） (需要导入的-待处理)'!B:E,3,)</f>
        <v>puqijun</v>
      </c>
      <c r="J367" t="str">
        <f t="array" ref="J367">VLOOKUP(C367&amp;D367&amp;E367,IF({1,0},'4.1指令性任务（前端查询结果） (需要导入的-待处理)'!H:H&amp;'4.1指令性任务（前端查询结果） (需要导入的-待处理)'!I:I&amp;'4.1指令性任务（前端查询结果） (需要导入的-待处理)'!J:J,'4.1指令性任务（前端查询结果） (需要导入的-待处理)'!K:K),2,)</f>
        <v>2012-07-09 </v>
      </c>
      <c r="K367" t="str">
        <f t="array" ref="K367">VLOOKUP(C367&amp;D367&amp;E367,IF({1,0},'4.1指令性任务（前端查询结果） (需要导入的-待处理)'!H:H&amp;'4.1指令性任务（前端查询结果） (需要导入的-待处理)'!I:I&amp;'4.1指令性任务（前端查询结果） (需要导入的-待处理)'!J:J,'4.1指令性任务（前端查询结果） (需要导入的-待处理)'!L:L),2,)</f>
        <v>2012-07-10 </v>
      </c>
      <c r="N367" t="s">
        <v>419</v>
      </c>
      <c r="O367" t="s">
        <v>27</v>
      </c>
      <c r="P367" t="s">
        <v>28</v>
      </c>
      <c r="Q367" t="str">
        <f t="shared" si="5"/>
        <v>puqijun(10)</v>
      </c>
    </row>
    <row r="368" spans="2:17">
      <c r="B368" t="str">
        <f t="array" ref="B368">VLOOKUP(C368&amp;D368&amp;E368,IF({1,0},'4.1指令性任务（前端查询结果） (需要导入的-待处理)'!H:H&amp;'4.1指令性任务（前端查询结果） (需要导入的-待处理)'!I:I&amp;'4.1指令性任务（前端查询结果） (需要导入的-待处理)'!J:J,'4.1指令性任务（前端查询结果） (需要导入的-待处理)'!A:A),2,)</f>
        <v>2012</v>
      </c>
      <c r="C368" s="7" t="s">
        <v>1096</v>
      </c>
      <c r="D368" s="7" t="s">
        <v>48</v>
      </c>
      <c r="E368" s="7" t="s">
        <v>21</v>
      </c>
      <c r="F368" t="e">
        <f>VLOOKUP(E368,[1]Sheet1!$A:$B,2,)</f>
        <v>#N/A</v>
      </c>
      <c r="G368" s="1" t="s">
        <v>22</v>
      </c>
      <c r="H368" t="str">
        <f t="array" ref="H368">VLOOKUP(C368&amp;"1",IF({1,0},'4.1指令性任务（前端查询结果） (需要导入的-待处理)'!H:H&amp;'4.1指令性任务（前端查询结果） (需要导入的-待处理)'!N:N,'4.1指令性任务（前端查询结果） (需要导入的-待处理)'!B:B),2,)</f>
        <v>孙琳</v>
      </c>
      <c r="I368" t="str">
        <f>VLOOKUP(H368,'4.1指令性任务（前端查询结果） (需要导入的-待处理)'!B:E,3,)</f>
        <v>sunlin</v>
      </c>
      <c r="J368" t="str">
        <f t="array" ref="J368">VLOOKUP(C368&amp;D368&amp;E368,IF({1,0},'4.1指令性任务（前端查询结果） (需要导入的-待处理)'!H:H&amp;'4.1指令性任务（前端查询结果） (需要导入的-待处理)'!I:I&amp;'4.1指令性任务（前端查询结果） (需要导入的-待处理)'!J:J,'4.1指令性任务（前端查询结果） (需要导入的-待处理)'!K:K),2,)</f>
        <v>2012-05-07 </v>
      </c>
      <c r="K368" t="str">
        <f t="array" ref="K368">VLOOKUP(C368&amp;D368&amp;E368,IF({1,0},'4.1指令性任务（前端查询结果） (需要导入的-待处理)'!H:H&amp;'4.1指令性任务（前端查询结果） (需要导入的-待处理)'!I:I&amp;'4.1指令性任务（前端查询结果） (需要导入的-待处理)'!J:J,'4.1指令性任务（前端查询结果） (需要导入的-待处理)'!L:L),2,)</f>
        <v>2012-05-08 </v>
      </c>
      <c r="N368" t="s">
        <v>1100</v>
      </c>
      <c r="O368" t="s">
        <v>27</v>
      </c>
      <c r="P368" t="s">
        <v>28</v>
      </c>
      <c r="Q368" t="str">
        <f t="shared" si="5"/>
        <v>sunlin(20)</v>
      </c>
    </row>
    <row r="369" spans="2:17">
      <c r="B369" t="str">
        <f t="array" ref="B369">VLOOKUP(C369&amp;D369&amp;E369,IF({1,0},'4.1指令性任务（前端查询结果） (需要导入的-待处理)'!H:H&amp;'4.1指令性任务（前端查询结果） (需要导入的-待处理)'!I:I&amp;'4.1指令性任务（前端查询结果） (需要导入的-待处理)'!J:J,'4.1指令性任务（前端查询结果） (需要导入的-待处理)'!A:A),2,)</f>
        <v>2012</v>
      </c>
      <c r="C369" s="7" t="s">
        <v>1102</v>
      </c>
      <c r="D369" s="7" t="s">
        <v>20</v>
      </c>
      <c r="E369" s="7" t="s">
        <v>21</v>
      </c>
      <c r="F369" t="e">
        <f>VLOOKUP(E369,[1]Sheet1!$A:$B,2,)</f>
        <v>#N/A</v>
      </c>
      <c r="G369" s="1" t="s">
        <v>22</v>
      </c>
      <c r="H369" t="str">
        <f t="array" ref="H369">VLOOKUP(C369&amp;"1",IF({1,0},'4.1指令性任务（前端查询结果） (需要导入的-待处理)'!H:H&amp;'4.1指令性任务（前端查询结果） (需要导入的-待处理)'!N:N,'4.1指令性任务（前端查询结果） (需要导入的-待处理)'!B:B),2,)</f>
        <v>孙元明</v>
      </c>
      <c r="I369" t="str">
        <f>VLOOKUP(H369,'4.1指令性任务（前端查询结果） (需要导入的-待处理)'!B:E,3,)</f>
        <v>sunyuanming</v>
      </c>
      <c r="J369" t="str">
        <f t="array" ref="J369">VLOOKUP(C369&amp;D369&amp;E369,IF({1,0},'4.1指令性任务（前端查询结果） (需要导入的-待处理)'!H:H&amp;'4.1指令性任务（前端查询结果） (需要导入的-待处理)'!I:I&amp;'4.1指令性任务（前端查询结果） (需要导入的-待处理)'!J:J,'4.1指令性任务（前端查询结果） (需要导入的-待处理)'!K:K),2,)</f>
        <v>2012-01-18 </v>
      </c>
      <c r="K369" t="str">
        <f t="array" ref="K369">VLOOKUP(C369&amp;D369&amp;E369,IF({1,0},'4.1指令性任务（前端查询结果） (需要导入的-待处理)'!H:H&amp;'4.1指令性任务（前端查询结果） (需要导入的-待处理)'!I:I&amp;'4.1指令性任务（前端查询结果） (需要导入的-待处理)'!J:J,'4.1指令性任务（前端查询结果） (需要导入的-待处理)'!L:L),2,)</f>
        <v>2012-01-26 </v>
      </c>
      <c r="N369" t="s">
        <v>138</v>
      </c>
      <c r="O369" t="s">
        <v>27</v>
      </c>
      <c r="P369" t="s">
        <v>28</v>
      </c>
      <c r="Q369" t="str">
        <f t="shared" si="5"/>
        <v>sunyuanming(10)</v>
      </c>
    </row>
    <row r="370" spans="2:17">
      <c r="B370" t="str">
        <f t="array" ref="B370">VLOOKUP(C370&amp;D370&amp;E370,IF({1,0},'4.1指令性任务（前端查询结果） (需要导入的-待处理)'!H:H&amp;'4.1指令性任务（前端查询结果） (需要导入的-待处理)'!I:I&amp;'4.1指令性任务（前端查询结果） (需要导入的-待处理)'!J:J,'4.1指令性任务（前端查询结果） (需要导入的-待处理)'!A:A),2,)</f>
        <v>2012</v>
      </c>
      <c r="C370" s="7" t="s">
        <v>1105</v>
      </c>
      <c r="D370" s="7" t="s">
        <v>20</v>
      </c>
      <c r="E370" s="7" t="s">
        <v>21</v>
      </c>
      <c r="F370" t="e">
        <f>VLOOKUP(E370,[1]Sheet1!$A:$B,2,)</f>
        <v>#N/A</v>
      </c>
      <c r="G370" s="1" t="s">
        <v>22</v>
      </c>
      <c r="H370" t="str">
        <f t="array" ref="H370">VLOOKUP(C370&amp;"1",IF({1,0},'4.1指令性任务（前端查询结果） (需要导入的-待处理)'!H:H&amp;'4.1指令性任务（前端查询结果） (需要导入的-待处理)'!N:N,'4.1指令性任务（前端查询结果） (需要导入的-待处理)'!B:B),2,)</f>
        <v>田代贵</v>
      </c>
      <c r="I370" t="str">
        <f>VLOOKUP(H370,'4.1指令性任务（前端查询结果） (需要导入的-待处理)'!B:E,3,)</f>
        <v>tiandaigui</v>
      </c>
      <c r="J370" t="str">
        <f t="array" ref="J370">VLOOKUP(C370&amp;D370&amp;E370,IF({1,0},'4.1指令性任务（前端查询结果） (需要导入的-待处理)'!H:H&amp;'4.1指令性任务（前端查询结果） (需要导入的-待处理)'!I:I&amp;'4.1指令性任务（前端查询结果） (需要导入的-待处理)'!J:J,'4.1指令性任务（前端查询结果） (需要导入的-待处理)'!K:K),2,)</f>
        <v>2012-02-22 </v>
      </c>
      <c r="K370" t="str">
        <f t="array" ref="K370">VLOOKUP(C370&amp;D370&amp;E370,IF({1,0},'4.1指令性任务（前端查询结果） (需要导入的-待处理)'!H:H&amp;'4.1指令性任务（前端查询结果） (需要导入的-待处理)'!I:I&amp;'4.1指令性任务（前端查询结果） (需要导入的-待处理)'!J:J,'4.1指令性任务（前端查询结果） (需要导入的-待处理)'!L:L),2,)</f>
        <v>2012-02-23 </v>
      </c>
      <c r="N370" t="s">
        <v>152</v>
      </c>
      <c r="O370" t="s">
        <v>27</v>
      </c>
      <c r="P370" t="s">
        <v>28</v>
      </c>
      <c r="Q370" t="str">
        <f t="shared" si="5"/>
        <v>tiandaigui(10)</v>
      </c>
    </row>
    <row r="371" spans="2:17">
      <c r="B371" t="str">
        <f t="array" ref="B371">VLOOKUP(C371&amp;D371&amp;E371,IF({1,0},'4.1指令性任务（前端查询结果） (需要导入的-待处理)'!H:H&amp;'4.1指令性任务（前端查询结果） (需要导入的-待处理)'!I:I&amp;'4.1指令性任务（前端查询结果） (需要导入的-待处理)'!J:J,'4.1指令性任务（前端查询结果） (需要导入的-待处理)'!A:A),2,)</f>
        <v>2012</v>
      </c>
      <c r="C371" s="7" t="s">
        <v>1107</v>
      </c>
      <c r="D371" s="7" t="s">
        <v>20</v>
      </c>
      <c r="E371" s="7" t="s">
        <v>21</v>
      </c>
      <c r="F371" t="e">
        <f>VLOOKUP(E371,[1]Sheet1!$A:$B,2,)</f>
        <v>#N/A</v>
      </c>
      <c r="G371" s="1" t="s">
        <v>22</v>
      </c>
      <c r="H371" t="str">
        <f t="array" ref="H371">VLOOKUP(C371&amp;"1",IF({1,0},'4.1指令性任务（前端查询结果） (需要导入的-待处理)'!H:H&amp;'4.1指令性任务（前端查询结果） (需要导入的-待处理)'!N:N,'4.1指令性任务（前端查询结果） (需要导入的-待处理)'!B:B),2,)</f>
        <v>田代贵</v>
      </c>
      <c r="I371" t="str">
        <f>VLOOKUP(H371,'4.1指令性任务（前端查询结果） (需要导入的-待处理)'!B:E,3,)</f>
        <v>tiandaigui</v>
      </c>
      <c r="J371" t="str">
        <f t="array" ref="J371">VLOOKUP(C371&amp;D371&amp;E371,IF({1,0},'4.1指令性任务（前端查询结果） (需要导入的-待处理)'!H:H&amp;'4.1指令性任务（前端查询结果） (需要导入的-待处理)'!I:I&amp;'4.1指令性任务（前端查询结果） (需要导入的-待处理)'!J:J,'4.1指令性任务（前端查询结果） (需要导入的-待处理)'!K:K),2,)</f>
        <v>2012-12-10 </v>
      </c>
      <c r="K371" t="str">
        <f t="array" ref="K371">VLOOKUP(C371&amp;D371&amp;E371,IF({1,0},'4.1指令性任务（前端查询结果） (需要导入的-待处理)'!H:H&amp;'4.1指令性任务（前端查询结果） (需要导入的-待处理)'!I:I&amp;'4.1指令性任务（前端查询结果） (需要导入的-待处理)'!J:J,'4.1指令性任务（前端查询结果） (需要导入的-待处理)'!L:L),2,)</f>
        <v>2012-12-12 </v>
      </c>
      <c r="N371" t="s">
        <v>152</v>
      </c>
      <c r="O371" t="s">
        <v>27</v>
      </c>
      <c r="P371" t="s">
        <v>28</v>
      </c>
      <c r="Q371" t="str">
        <f t="shared" si="5"/>
        <v>tiandaigui(10)</v>
      </c>
    </row>
    <row r="372" spans="2:17">
      <c r="B372" t="str">
        <f t="array" ref="B372">VLOOKUP(C372&amp;D372&amp;E372,IF({1,0},'4.1指令性任务（前端查询结果） (需要导入的-待处理)'!H:H&amp;'4.1指令性任务（前端查询结果） (需要导入的-待处理)'!I:I&amp;'4.1指令性任务（前端查询结果） (需要导入的-待处理)'!J:J,'4.1指令性任务（前端查询结果） (需要导入的-待处理)'!A:A),2,)</f>
        <v>2012</v>
      </c>
      <c r="C372" s="7" t="s">
        <v>1110</v>
      </c>
      <c r="D372" s="7" t="s">
        <v>48</v>
      </c>
      <c r="E372" s="7" t="s">
        <v>39</v>
      </c>
      <c r="F372" t="str">
        <f>VLOOKUP(E372,[1]Sheet1!$A:$B,2,)</f>
        <v>zhangbo</v>
      </c>
      <c r="G372" s="1" t="s">
        <v>40</v>
      </c>
      <c r="H372" t="str">
        <f t="array" ref="H372">VLOOKUP(C372&amp;"1",IF({1,0},'4.1指令性任务（前端查询结果） (需要导入的-待处理)'!H:H&amp;'4.1指令性任务（前端查询结果） (需要导入的-待处理)'!N:N,'4.1指令性任务（前端查询结果） (需要导入的-待处理)'!B:B),2,)</f>
        <v>王秀模</v>
      </c>
      <c r="I372" t="str">
        <f>VLOOKUP(H372,'4.1指令性任务（前端查询结果） (需要导入的-待处理)'!B:E,3,)</f>
        <v>wangxiumo</v>
      </c>
      <c r="J372" t="str">
        <f t="array" ref="J372">VLOOKUP(C372&amp;D372&amp;E372,IF({1,0},'4.1指令性任务（前端查询结果） (需要导入的-待处理)'!H:H&amp;'4.1指令性任务（前端查询结果） (需要导入的-待处理)'!I:I&amp;'4.1指令性任务（前端查询结果） (需要导入的-待处理)'!J:J,'4.1指令性任务（前端查询结果） (需要导入的-待处理)'!K:K),2,)</f>
        <v>2012-11-22 </v>
      </c>
      <c r="K372" t="str">
        <f t="array" ref="K372">VLOOKUP(C372&amp;D372&amp;E372,IF({1,0},'4.1指令性任务（前端查询结果） (需要导入的-待处理)'!H:H&amp;'4.1指令性任务（前端查询结果） (需要导入的-待处理)'!I:I&amp;'4.1指令性任务（前端查询结果） (需要导入的-待处理)'!J:J,'4.1指令性任务（前端查询结果） (需要导入的-待处理)'!L:L),2,)</f>
        <v>2012-11-23 </v>
      </c>
      <c r="N372" t="s">
        <v>184</v>
      </c>
      <c r="O372" t="s">
        <v>27</v>
      </c>
      <c r="P372" t="s">
        <v>28</v>
      </c>
      <c r="Q372" t="str">
        <f t="shared" si="5"/>
        <v>wangxiumo(20)</v>
      </c>
    </row>
    <row r="373" spans="2:17">
      <c r="B373" t="str">
        <f t="array" ref="B373">VLOOKUP(C373&amp;D373&amp;E373,IF({1,0},'4.1指令性任务（前端查询结果） (需要导入的-待处理)'!H:H&amp;'4.1指令性任务（前端查询结果） (需要导入的-待处理)'!I:I&amp;'4.1指令性任务（前端查询结果） (需要导入的-待处理)'!J:J,'4.1指令性任务（前端查询结果） (需要导入的-待处理)'!A:A),2,)</f>
        <v>2012</v>
      </c>
      <c r="C373" s="7" t="s">
        <v>1112</v>
      </c>
      <c r="D373" s="7" t="s">
        <v>48</v>
      </c>
      <c r="E373" s="7" t="s">
        <v>21</v>
      </c>
      <c r="F373" t="e">
        <f>VLOOKUP(E373,[1]Sheet1!$A:$B,2,)</f>
        <v>#N/A</v>
      </c>
      <c r="G373" s="1" t="s">
        <v>22</v>
      </c>
      <c r="H373" t="str">
        <f t="array" ref="H373">VLOOKUP(C373&amp;"1",IF({1,0},'4.1指令性任务（前端查询结果） (需要导入的-待处理)'!H:H&amp;'4.1指令性任务（前端查询结果） (需要导入的-待处理)'!N:N,'4.1指令性任务（前端查询结果） (需要导入的-待处理)'!B:B),2,)</f>
        <v>王秀模</v>
      </c>
      <c r="I373" t="str">
        <f>VLOOKUP(H373,'4.1指令性任务（前端查询结果） (需要导入的-待处理)'!B:E,3,)</f>
        <v>wangxiumo</v>
      </c>
      <c r="J373" t="str">
        <f t="array" ref="J373">VLOOKUP(C373&amp;D373&amp;E373,IF({1,0},'4.1指令性任务（前端查询结果） (需要导入的-待处理)'!H:H&amp;'4.1指令性任务（前端查询结果） (需要导入的-待处理)'!I:I&amp;'4.1指令性任务（前端查询结果） (需要导入的-待处理)'!J:J,'4.1指令性任务（前端查询结果） (需要导入的-待处理)'!K:K),2,)</f>
        <v>2012-09-29 </v>
      </c>
      <c r="K373" t="str">
        <f t="array" ref="K373">VLOOKUP(C373&amp;D373&amp;E373,IF({1,0},'4.1指令性任务（前端查询结果） (需要导入的-待处理)'!H:H&amp;'4.1指令性任务（前端查询结果） (需要导入的-待处理)'!I:I&amp;'4.1指令性任务（前端查询结果） (需要导入的-待处理)'!J:J,'4.1指令性任务（前端查询结果） (需要导入的-待处理)'!L:L),2,)</f>
        <v>2012-09-29 </v>
      </c>
      <c r="N373" t="s">
        <v>184</v>
      </c>
      <c r="O373" t="s">
        <v>27</v>
      </c>
      <c r="P373" t="s">
        <v>28</v>
      </c>
      <c r="Q373" t="str">
        <f t="shared" si="5"/>
        <v>wangxiumo(20)</v>
      </c>
    </row>
    <row r="374" spans="2:17">
      <c r="B374" t="str">
        <f t="array" ref="B374">VLOOKUP(C374&amp;D374&amp;E374,IF({1,0},'4.1指令性任务（前端查询结果） (需要导入的-待处理)'!H:H&amp;'4.1指令性任务（前端查询结果） (需要导入的-待处理)'!I:I&amp;'4.1指令性任务（前端查询结果） (需要导入的-待处理)'!J:J,'4.1指令性任务（前端查询结果） (需要导入的-待处理)'!A:A),2,)</f>
        <v>2012</v>
      </c>
      <c r="C374" s="7" t="s">
        <v>1114</v>
      </c>
      <c r="D374" s="7" t="s">
        <v>48</v>
      </c>
      <c r="E374" s="7" t="s">
        <v>21</v>
      </c>
      <c r="F374" t="e">
        <f>VLOOKUP(E374,[1]Sheet1!$A:$B,2,)</f>
        <v>#N/A</v>
      </c>
      <c r="G374" s="1" t="s">
        <v>22</v>
      </c>
      <c r="H374" t="str">
        <f t="array" ref="H374">VLOOKUP(C374&amp;"1",IF({1,0},'4.1指令性任务（前端查询结果） (需要导入的-待处理)'!H:H&amp;'4.1指令性任务（前端查询结果） (需要导入的-待处理)'!N:N,'4.1指令性任务（前端查询结果） (需要导入的-待处理)'!B:B),2,)</f>
        <v>王秀模</v>
      </c>
      <c r="I374" t="str">
        <f>VLOOKUP(H374,'4.1指令性任务（前端查询结果） (需要导入的-待处理)'!B:E,3,)</f>
        <v>wangxiumo</v>
      </c>
      <c r="J374" t="str">
        <f t="array" ref="J374">VLOOKUP(C374&amp;D374&amp;E374,IF({1,0},'4.1指令性任务（前端查询结果）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74" t="str">
        <f t="array" ref="K374">VLOOKUP(C374&amp;D374&amp;E374,IF({1,0},'4.1指令性任务（前端查询结果）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74" t="s">
        <v>184</v>
      </c>
      <c r="O374" t="s">
        <v>27</v>
      </c>
      <c r="P374" t="s">
        <v>28</v>
      </c>
      <c r="Q374" t="str">
        <f t="shared" si="5"/>
        <v>wangxiumo(20)</v>
      </c>
    </row>
    <row r="375" spans="2:17">
      <c r="B375" t="str">
        <f t="array" ref="B375">VLOOKUP(C375&amp;D375&amp;E375,IF({1,0},'4.1指令性任务（前端查询结果） (需要导入的-待处理)'!H:H&amp;'4.1指令性任务（前端查询结果） (需要导入的-待处理)'!I:I&amp;'4.1指令性任务（前端查询结果） (需要导入的-待处理)'!J:J,'4.1指令性任务（前端查询结果） (需要导入的-待处理)'!A:A),2,)</f>
        <v>2012</v>
      </c>
      <c r="C375" s="7" t="s">
        <v>1115</v>
      </c>
      <c r="D375" s="7" t="s">
        <v>20</v>
      </c>
      <c r="E375" s="7" t="s">
        <v>21</v>
      </c>
      <c r="F375" t="e">
        <f>VLOOKUP(E375,[1]Sheet1!$A:$B,2,)</f>
        <v>#N/A</v>
      </c>
      <c r="G375" s="1" t="s">
        <v>22</v>
      </c>
      <c r="H375" t="str">
        <f t="array" ref="H375">VLOOKUP(C375&amp;"1",IF({1,0},'4.1指令性任务（前端查询结果） (需要导入的-待处理)'!H:H&amp;'4.1指令性任务（前端查询结果） (需要导入的-待处理)'!N:N,'4.1指令性任务（前端查询结果） (需要导入的-待处理)'!B:B),2,)</f>
        <v>王秀模</v>
      </c>
      <c r="I375" t="str">
        <f>VLOOKUP(H375,'4.1指令性任务（前端查询结果） (需要导入的-待处理)'!B:E,3,)</f>
        <v>wangxiumo</v>
      </c>
      <c r="J375" t="str">
        <f t="array" ref="J375">VLOOKUP(C375&amp;D375&amp;E375,IF({1,0},'4.1指令性任务（前端查询结果） (需要导入的-待处理)'!H:H&amp;'4.1指令性任务（前端查询结果） (需要导入的-待处理)'!I:I&amp;'4.1指令性任务（前端查询结果） (需要导入的-待处理)'!J:J,'4.1指令性任务（前端查询结果） (需要导入的-待处理)'!K:K),2,)</f>
        <v>2012-07-12 </v>
      </c>
      <c r="K375" t="str">
        <f t="array" ref="K375">VLOOKUP(C375&amp;D375&amp;E375,IF({1,0},'4.1指令性任务（前端查询结果） (需要导入的-待处理)'!H:H&amp;'4.1指令性任务（前端查询结果） (需要导入的-待处理)'!I:I&amp;'4.1指令性任务（前端查询结果） (需要导入的-待处理)'!J:J,'4.1指令性任务（前端查询结果） (需要导入的-待处理)'!L:L),2,)</f>
        <v>2012-07-13 </v>
      </c>
      <c r="N375" t="s">
        <v>184</v>
      </c>
      <c r="O375" t="s">
        <v>27</v>
      </c>
      <c r="P375" t="s">
        <v>28</v>
      </c>
      <c r="Q375" t="str">
        <f t="shared" si="5"/>
        <v>wangxiumo(10)</v>
      </c>
    </row>
    <row r="376" spans="2:17">
      <c r="B376" t="str">
        <f t="array" ref="B376">VLOOKUP(C376&amp;D376&amp;E376,IF({1,0},'4.1指令性任务（前端查询结果） (需要导入的-待处理)'!H:H&amp;'4.1指令性任务（前端查询结果） (需要导入的-待处理)'!I:I&amp;'4.1指令性任务（前端查询结果） (需要导入的-待处理)'!J:J,'4.1指令性任务（前端查询结果） (需要导入的-待处理)'!A:A),2,)</f>
        <v>2012</v>
      </c>
      <c r="C376" s="7" t="s">
        <v>1118</v>
      </c>
      <c r="D376" s="7" t="s">
        <v>20</v>
      </c>
      <c r="E376" s="7" t="s">
        <v>21</v>
      </c>
      <c r="F376" t="e">
        <f>VLOOKUP(E376,[1]Sheet1!$A:$B,2,)</f>
        <v>#N/A</v>
      </c>
      <c r="G376" s="1" t="s">
        <v>22</v>
      </c>
      <c r="H376" t="str">
        <f t="array" ref="H376">VLOOKUP(C376&amp;"1",IF({1,0},'4.1指令性任务（前端查询结果） (需要导入的-待处理)'!H:H&amp;'4.1指令性任务（前端查询结果） (需要导入的-待处理)'!N:N,'4.1指令性任务（前端查询结果） (需要导入的-待处理)'!B:B),2,)</f>
        <v>王秀模</v>
      </c>
      <c r="I376" t="str">
        <f>VLOOKUP(H376,'4.1指令性任务（前端查询结果） (需要导入的-待处理)'!B:E,3,)</f>
        <v>wangxiumo</v>
      </c>
      <c r="J376" t="str">
        <f t="array" ref="J376">VLOOKUP(C376&amp;D376&amp;E376,IF({1,0},'4.1指令性任务（前端查询结果） (需要导入的-待处理)'!H:H&amp;'4.1指令性任务（前端查询结果） (需要导入的-待处理)'!I:I&amp;'4.1指令性任务（前端查询结果） (需要导入的-待处理)'!J:J,'4.1指令性任务（前端查询结果） (需要导入的-待处理)'!K:K),2,)</f>
        <v>2012-10-10 </v>
      </c>
      <c r="K376" t="str">
        <f t="array" ref="K376">VLOOKUP(C376&amp;D376&amp;E376,IF({1,0},'4.1指令性任务（前端查询结果） (需要导入的-待处理)'!H:H&amp;'4.1指令性任务（前端查询结果） (需要导入的-待处理)'!I:I&amp;'4.1指令性任务（前端查询结果） (需要导入的-待处理)'!J:J,'4.1指令性任务（前端查询结果） (需要导入的-待处理)'!L:L),2,)</f>
        <v>2012-10-12 </v>
      </c>
      <c r="N376" t="s">
        <v>184</v>
      </c>
      <c r="O376" t="s">
        <v>27</v>
      </c>
      <c r="P376" t="s">
        <v>28</v>
      </c>
      <c r="Q376" t="str">
        <f t="shared" si="5"/>
        <v>wangxiumo(10)</v>
      </c>
    </row>
    <row r="377" spans="2:17">
      <c r="B377" t="str">
        <f t="array" ref="B377">VLOOKUP(C377&amp;D377&amp;E377,IF({1,0},'4.1指令性任务（前端查询结果） (需要导入的-待处理)'!H:H&amp;'4.1指令性任务（前端查询结果） (需要导入的-待处理)'!I:I&amp;'4.1指令性任务（前端查询结果） (需要导入的-待处理)'!J:J,'4.1指令性任务（前端查询结果） (需要导入的-待处理)'!A:A),2,)</f>
        <v>2012</v>
      </c>
      <c r="C377" s="7" t="s">
        <v>1119</v>
      </c>
      <c r="D377" s="7" t="s">
        <v>48</v>
      </c>
      <c r="E377" s="7" t="s">
        <v>21</v>
      </c>
      <c r="F377" t="e">
        <f>VLOOKUP(E377,[1]Sheet1!$A:$B,2,)</f>
        <v>#N/A</v>
      </c>
      <c r="G377" s="1" t="s">
        <v>22</v>
      </c>
      <c r="H377" t="str">
        <f t="array" ref="H377">VLOOKUP(C377&amp;"1",IF({1,0},'4.1指令性任务（前端查询结果） (需要导入的-待处理)'!H:H&amp;'4.1指令性任务（前端查询结果） (需要导入的-待处理)'!N:N,'4.1指令性任务（前端查询结果） (需要导入的-待处理)'!B:B),2,)</f>
        <v>王秀模</v>
      </c>
      <c r="I377" t="str">
        <f>VLOOKUP(H377,'4.1指令性任务（前端查询结果） (需要导入的-待处理)'!B:E,3,)</f>
        <v>wangxiumo</v>
      </c>
      <c r="J377" t="str">
        <f t="array" ref="J377">VLOOKUP(C377&amp;D377&amp;E377,IF({1,0},'4.1指令性任务（前端查询结果）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77" t="str">
        <f t="array" ref="K377">VLOOKUP(C377&amp;D377&amp;E377,IF({1,0},'4.1指令性任务（前端查询结果）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77" t="s">
        <v>184</v>
      </c>
      <c r="O377" t="s">
        <v>27</v>
      </c>
      <c r="P377" t="s">
        <v>28</v>
      </c>
      <c r="Q377" t="str">
        <f t="shared" si="5"/>
        <v>wangxiumo(20)</v>
      </c>
    </row>
    <row r="378" spans="2:17">
      <c r="B378" t="str">
        <f t="array" ref="B378">VLOOKUP(C378&amp;D378&amp;E378,IF({1,0},'4.1指令性任务（前端查询结果） (需要导入的-待处理)'!H:H&amp;'4.1指令性任务（前端查询结果） (需要导入的-待处理)'!I:I&amp;'4.1指令性任务（前端查询结果） (需要导入的-待处理)'!J:J,'4.1指令性任务（前端查询结果） (需要导入的-待处理)'!A:A),2,)</f>
        <v>2012</v>
      </c>
      <c r="C378" s="7" t="s">
        <v>1120</v>
      </c>
      <c r="D378" s="7" t="s">
        <v>48</v>
      </c>
      <c r="E378" s="7" t="s">
        <v>21</v>
      </c>
      <c r="F378" t="e">
        <f>VLOOKUP(E378,[1]Sheet1!$A:$B,2,)</f>
        <v>#N/A</v>
      </c>
      <c r="G378" s="1" t="s">
        <v>22</v>
      </c>
      <c r="H378" t="str">
        <f t="array" ref="H378">VLOOKUP(C378&amp;"1",IF({1,0},'4.1指令性任务（前端查询结果） (需要导入的-待处理)'!H:H&amp;'4.1指令性任务（前端查询结果） (需要导入的-待处理)'!N:N,'4.1指令性任务（前端查询结果） (需要导入的-待处理)'!B:B),2,)</f>
        <v>吴安</v>
      </c>
      <c r="I378" t="str">
        <f>VLOOKUP(H378,'4.1指令性任务（前端查询结果） (需要导入的-待处理)'!B:E,3,)</f>
        <v>wuan</v>
      </c>
      <c r="J378" t="str">
        <f t="array" ref="J378">VLOOKUP(C378&amp;D378&amp;E378,IF({1,0},'4.1指令性任务（前端查询结果）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78" t="str">
        <f t="array" ref="K378">VLOOKUP(C378&amp;D378&amp;E378,IF({1,0},'4.1指令性任务（前端查询结果）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78" t="s">
        <v>191</v>
      </c>
      <c r="O378" t="s">
        <v>27</v>
      </c>
      <c r="P378" t="s">
        <v>28</v>
      </c>
      <c r="Q378" t="str">
        <f t="shared" si="5"/>
        <v>wuan(20)</v>
      </c>
    </row>
    <row r="379" spans="2:17">
      <c r="B379" t="str">
        <f t="array" ref="B379">VLOOKUP(C379&amp;D379&amp;E379,IF({1,0},'4.1指令性任务（前端查询结果） (需要导入的-待处理)'!H:H&amp;'4.1指令性任务（前端查询结果） (需要导入的-待处理)'!I:I&amp;'4.1指令性任务（前端查询结果） (需要导入的-待处理)'!J:J,'4.1指令性任务（前端查询结果） (需要导入的-待处理)'!A:A),2,)</f>
        <v>2012</v>
      </c>
      <c r="C379" s="7" t="s">
        <v>1121</v>
      </c>
      <c r="D379" s="7" t="s">
        <v>48</v>
      </c>
      <c r="E379" s="7" t="s">
        <v>21</v>
      </c>
      <c r="F379" t="e">
        <f>VLOOKUP(E379,[1]Sheet1!$A:$B,2,)</f>
        <v>#N/A</v>
      </c>
      <c r="G379" s="1" t="s">
        <v>22</v>
      </c>
      <c r="H379" t="str">
        <f t="array" ref="H379">VLOOKUP(C379&amp;"1",IF({1,0},'4.1指令性任务（前端查询结果） (需要导入的-待处理)'!H:H&amp;'4.1指令性任务（前端查询结果） (需要导入的-待处理)'!N:N,'4.1指令性任务（前端查询结果） (需要导入的-待处理)'!B:B),2,)</f>
        <v>吴安</v>
      </c>
      <c r="I379" t="str">
        <f>VLOOKUP(H379,'4.1指令性任务（前端查询结果） (需要导入的-待处理)'!B:E,3,)</f>
        <v>wuan</v>
      </c>
      <c r="J379" t="str">
        <f t="array" ref="J379">VLOOKUP(C379&amp;D379&amp;E379,IF({1,0},'4.1指令性任务（前端查询结果） (需要导入的-待处理)'!H:H&amp;'4.1指令性任务（前端查询结果） (需要导入的-待处理)'!I:I&amp;'4.1指令性任务（前端查询结果） (需要导入的-待处理)'!J:J,'4.1指令性任务（前端查询结果） (需要导入的-待处理)'!K:K),2,)</f>
        <v>2012-10-04 </v>
      </c>
      <c r="K379" t="str">
        <f t="array" ref="K379">VLOOKUP(C379&amp;D379&amp;E379,IF({1,0},'4.1指令性任务（前端查询结果） (需要导入的-待处理)'!H:H&amp;'4.1指令性任务（前端查询结果） (需要导入的-待处理)'!I:I&amp;'4.1指令性任务（前端查询结果） (需要导入的-待处理)'!J:J,'4.1指令性任务（前端查询结果） (需要导入的-待处理)'!L:L),2,)</f>
        <v>2012-10-04 </v>
      </c>
      <c r="N379" t="s">
        <v>191</v>
      </c>
      <c r="O379" t="s">
        <v>27</v>
      </c>
      <c r="P379" t="s">
        <v>28</v>
      </c>
      <c r="Q379" t="str">
        <f t="shared" si="5"/>
        <v>wuan(20)</v>
      </c>
    </row>
    <row r="380" spans="2:17">
      <c r="B380" t="str">
        <f t="array" ref="B380">VLOOKUP(C380&amp;D380&amp;E380,IF({1,0},'4.1指令性任务（前端查询结果） (需要导入的-待处理)'!H:H&amp;'4.1指令性任务（前端查询结果） (需要导入的-待处理)'!I:I&amp;'4.1指令性任务（前端查询结果） (需要导入的-待处理)'!J:J,'4.1指令性任务（前端查询结果） (需要导入的-待处理)'!A:A),2,)</f>
        <v>2012</v>
      </c>
      <c r="C380" s="7" t="s">
        <v>1122</v>
      </c>
      <c r="D380" s="7" t="s">
        <v>48</v>
      </c>
      <c r="E380" s="7" t="s">
        <v>21</v>
      </c>
      <c r="F380" t="e">
        <f>VLOOKUP(E380,[1]Sheet1!$A:$B,2,)</f>
        <v>#N/A</v>
      </c>
      <c r="G380" s="1" t="s">
        <v>22</v>
      </c>
      <c r="H380" t="str">
        <f t="array" ref="H380">VLOOKUP(C380&amp;"1",IF({1,0},'4.1指令性任务（前端查询结果） (需要导入的-待处理)'!H:H&amp;'4.1指令性任务（前端查询结果） (需要导入的-待处理)'!N:N,'4.1指令性任务（前端查询结果） (需要导入的-待处理)'!B:B),2,)</f>
        <v>吴安</v>
      </c>
      <c r="I380" t="str">
        <f>VLOOKUP(H380,'4.1指令性任务（前端查询结果） (需要导入的-待处理)'!B:E,3,)</f>
        <v>wuan</v>
      </c>
      <c r="J380" t="str">
        <f t="array" ref="J380">VLOOKUP(C380&amp;D380&amp;E380,IF({1,0},'4.1指令性任务（前端查询结果）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80" t="str">
        <f t="array" ref="K380">VLOOKUP(C380&amp;D380&amp;E380,IF({1,0},'4.1指令性任务（前端查询结果）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80" t="s">
        <v>191</v>
      </c>
      <c r="O380" t="s">
        <v>27</v>
      </c>
      <c r="P380" t="s">
        <v>28</v>
      </c>
      <c r="Q380" t="str">
        <f t="shared" si="5"/>
        <v>wuan(20)</v>
      </c>
    </row>
    <row r="381" spans="2:17">
      <c r="B381" t="str">
        <f t="array" ref="B381">VLOOKUP(C381&amp;D381&amp;E381,IF({1,0},'4.1指令性任务（前端查询结果） (需要导入的-待处理)'!H:H&amp;'4.1指令性任务（前端查询结果） (需要导入的-待处理)'!I:I&amp;'4.1指令性任务（前端查询结果） (需要导入的-待处理)'!J:J,'4.1指令性任务（前端查询结果） (需要导入的-待处理)'!A:A),2,)</f>
        <v>2012</v>
      </c>
      <c r="C381" s="7" t="s">
        <v>1123</v>
      </c>
      <c r="D381" s="7" t="s">
        <v>48</v>
      </c>
      <c r="E381" s="7" t="s">
        <v>21</v>
      </c>
      <c r="F381" t="e">
        <f>VLOOKUP(E381,[1]Sheet1!$A:$B,2,)</f>
        <v>#N/A</v>
      </c>
      <c r="G381" s="1" t="s">
        <v>22</v>
      </c>
      <c r="H381" t="str">
        <f t="array" ref="H381">VLOOKUP(C381&amp;"1",IF({1,0},'4.1指令性任务（前端查询结果） (需要导入的-待处理)'!H:H&amp;'4.1指令性任务（前端查询结果） (需要导入的-待处理)'!N:N,'4.1指令性任务（前端查询结果） (需要导入的-待处理)'!B:B),2,)</f>
        <v>吴安</v>
      </c>
      <c r="I381" t="str">
        <f>VLOOKUP(H381,'4.1指令性任务（前端查询结果） (需要导入的-待处理)'!B:E,3,)</f>
        <v>wuan</v>
      </c>
      <c r="J381" t="str">
        <f t="array" ref="J381">VLOOKUP(C381&amp;D381&amp;E381,IF({1,0},'4.1指令性任务（前端查询结果） (需要导入的-待处理)'!H:H&amp;'4.1指令性任务（前端查询结果） (需要导入的-待处理)'!I:I&amp;'4.1指令性任务（前端查询结果） (需要导入的-待处理)'!J:J,'4.1指令性任务（前端查询结果） (需要导入的-待处理)'!K:K),2,)</f>
        <v>2012-01-10 </v>
      </c>
      <c r="K381" t="str">
        <f t="array" ref="K381">VLOOKUP(C381&amp;D381&amp;E381,IF({1,0},'4.1指令性任务（前端查询结果） (需要导入的-待处理)'!H:H&amp;'4.1指令性任务（前端查询结果） (需要导入的-待处理)'!I:I&amp;'4.1指令性任务（前端查询结果） (需要导入的-待处理)'!J:J,'4.1指令性任务（前端查询结果） (需要导入的-待处理)'!L:L),2,)</f>
        <v>2012-01-16 </v>
      </c>
      <c r="N381" t="s">
        <v>191</v>
      </c>
      <c r="O381" t="s">
        <v>27</v>
      </c>
      <c r="P381" t="s">
        <v>28</v>
      </c>
      <c r="Q381" t="str">
        <f t="shared" si="5"/>
        <v>wuan(20)</v>
      </c>
    </row>
    <row r="382" spans="2:17">
      <c r="B382" t="str">
        <f t="array" ref="B382">VLOOKUP(C382&amp;D382&amp;E382,IF({1,0},'4.1指令性任务（前端查询结果） (需要导入的-待处理)'!H:H&amp;'4.1指令性任务（前端查询结果） (需要导入的-待处理)'!I:I&amp;'4.1指令性任务（前端查询结果） (需要导入的-待处理)'!J:J,'4.1指令性任务（前端查询结果） (需要导入的-待处理)'!A:A),2,)</f>
        <v>2012</v>
      </c>
      <c r="C382" s="7" t="s">
        <v>1124</v>
      </c>
      <c r="D382" s="7" t="s">
        <v>48</v>
      </c>
      <c r="E382" s="7" t="s">
        <v>21</v>
      </c>
      <c r="F382" t="e">
        <f>VLOOKUP(E382,[1]Sheet1!$A:$B,2,)</f>
        <v>#N/A</v>
      </c>
      <c r="G382" s="1" t="s">
        <v>22</v>
      </c>
      <c r="H382" t="str">
        <f t="array" ref="H382">VLOOKUP(C382&amp;"1",IF({1,0},'4.1指令性任务（前端查询结果） (需要导入的-待处理)'!H:H&amp;'4.1指令性任务（前端查询结果） (需要导入的-待处理)'!N:N,'4.1指令性任务（前端查询结果） (需要导入的-待处理)'!B:B),2,)</f>
        <v>吴安</v>
      </c>
      <c r="I382" t="str">
        <f>VLOOKUP(H382,'4.1指令性任务（前端查询结果） (需要导入的-待处理)'!B:E,3,)</f>
        <v>wuan</v>
      </c>
      <c r="J382" t="str">
        <f t="array" ref="J382">VLOOKUP(C382&amp;D382&amp;E382,IF({1,0},'4.1指令性任务（前端查询结果） (需要导入的-待处理)'!H:H&amp;'4.1指令性任务（前端查询结果） (需要导入的-待处理)'!I:I&amp;'4.1指令性任务（前端查询结果） (需要导入的-待处理)'!J:J,'4.1指令性任务（前端查询结果） (需要导入的-待处理)'!K:K),2,)</f>
        <v>2012-03-04 </v>
      </c>
      <c r="K382" t="str">
        <f t="array" ref="K382">VLOOKUP(C382&amp;D382&amp;E382,IF({1,0},'4.1指令性任务（前端查询结果） (需要导入的-待处理)'!H:H&amp;'4.1指令性任务（前端查询结果） (需要导入的-待处理)'!I:I&amp;'4.1指令性任务（前端查询结果） (需要导入的-待处理)'!J:J,'4.1指令性任务（前端查询结果） (需要导入的-待处理)'!L:L),2,)</f>
        <v>2012-12-04 </v>
      </c>
      <c r="N382" t="s">
        <v>191</v>
      </c>
      <c r="O382" t="s">
        <v>27</v>
      </c>
      <c r="P382" t="s">
        <v>28</v>
      </c>
      <c r="Q382" t="str">
        <f t="shared" si="5"/>
        <v>wuan(20)</v>
      </c>
    </row>
    <row r="383" spans="2:17">
      <c r="B383" t="str">
        <f t="array" ref="B383">VLOOKUP(C383&amp;D383&amp;E383,IF({1,0},'4.1指令性任务（前端查询结果） (需要导入的-待处理)'!H:H&amp;'4.1指令性任务（前端查询结果） (需要导入的-待处理)'!I:I&amp;'4.1指令性任务（前端查询结果） (需要导入的-待处理)'!J:J,'4.1指令性任务（前端查询结果） (需要导入的-待处理)'!A:A),2,)</f>
        <v>2012</v>
      </c>
      <c r="C383" s="7" t="s">
        <v>1127</v>
      </c>
      <c r="D383" s="7" t="s">
        <v>48</v>
      </c>
      <c r="E383" s="7" t="s">
        <v>21</v>
      </c>
      <c r="F383" t="e">
        <f>VLOOKUP(E383,[1]Sheet1!$A:$B,2,)</f>
        <v>#N/A</v>
      </c>
      <c r="G383" s="1" t="s">
        <v>22</v>
      </c>
      <c r="H383" t="str">
        <f t="array" ref="H383">VLOOKUP(C383&amp;"1",IF({1,0},'4.1指令性任务（前端查询结果） (需要导入的-待处理)'!H:H&amp;'4.1指令性任务（前端查询结果） (需要导入的-待处理)'!N:N,'4.1指令性任务（前端查询结果） (需要导入的-待处理)'!B:B),2,)</f>
        <v>吴安</v>
      </c>
      <c r="I383" t="str">
        <f>VLOOKUP(H383,'4.1指令性任务（前端查询结果） (需要导入的-待处理)'!B:E,3,)</f>
        <v>wuan</v>
      </c>
      <c r="J383" t="str">
        <f t="array" ref="J383">VLOOKUP(C383&amp;D383&amp;E383,IF({1,0},'4.1指令性任务（前端查询结果） (需要导入的-待处理)'!H:H&amp;'4.1指令性任务（前端查询结果） (需要导入的-待处理)'!I:I&amp;'4.1指令性任务（前端查询结果） (需要导入的-待处理)'!J:J,'4.1指令性任务（前端查询结果） (需要导入的-待处理)'!K:K),2,)</f>
        <v>2012-07-12 </v>
      </c>
      <c r="K383" t="str">
        <f t="array" ref="K383">VLOOKUP(C383&amp;D383&amp;E383,IF({1,0},'4.1指令性任务（前端查询结果） (需要导入的-待处理)'!H:H&amp;'4.1指令性任务（前端查询结果） (需要导入的-待处理)'!I:I&amp;'4.1指令性任务（前端查询结果） (需要导入的-待处理)'!J:J,'4.1指令性任务（前端查询结果） (需要导入的-待处理)'!L:L),2,)</f>
        <v>2012-07-16 </v>
      </c>
      <c r="N383" t="s">
        <v>191</v>
      </c>
      <c r="O383" t="s">
        <v>27</v>
      </c>
      <c r="P383" t="s">
        <v>28</v>
      </c>
      <c r="Q383" t="str">
        <f t="shared" si="5"/>
        <v>wuan(20)</v>
      </c>
    </row>
    <row r="384" spans="2:17">
      <c r="B384" t="str">
        <f t="array" ref="B384">VLOOKUP(C384&amp;D384&amp;E384,IF({1,0},'4.1指令性任务（前端查询结果） (需要导入的-待处理)'!H:H&amp;'4.1指令性任务（前端查询结果） (需要导入的-待处理)'!I:I&amp;'4.1指令性任务（前端查询结果） (需要导入的-待处理)'!J:J,'4.1指令性任务（前端查询结果） (需要导入的-待处理)'!A:A),2,)</f>
        <v>2012</v>
      </c>
      <c r="C384" s="7" t="s">
        <v>1129</v>
      </c>
      <c r="D384" s="7" t="s">
        <v>20</v>
      </c>
      <c r="E384" s="7" t="s">
        <v>21</v>
      </c>
      <c r="F384" t="e">
        <f>VLOOKUP(E384,[1]Sheet1!$A:$B,2,)</f>
        <v>#N/A</v>
      </c>
      <c r="G384" s="1" t="s">
        <v>22</v>
      </c>
      <c r="H384" t="str">
        <f t="array" ref="H384">VLOOKUP(C384&amp;"1",IF({1,0},'4.1指令性任务（前端查询结果） (需要导入的-待处理)'!H:H&amp;'4.1指令性任务（前端查询结果） (需要导入的-待处理)'!N:N,'4.1指令性任务（前端查询结果） (需要导入的-待处理)'!B:B),2,)</f>
        <v>吴大兵</v>
      </c>
      <c r="I384" t="str">
        <f>VLOOKUP(H384,'4.1指令性任务（前端查询结果） (需要导入的-待处理)'!B:E,3,)</f>
        <v>wudabing</v>
      </c>
      <c r="J384" t="str">
        <f t="array" ref="J384">VLOOKUP(C384&amp;D384&amp;E384,IF({1,0},'4.1指令性任务（前端查询结果）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84" t="str">
        <f t="array" ref="K384">VLOOKUP(C384&amp;D384&amp;E384,IF({1,0},'4.1指令性任务（前端查询结果）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84" t="s">
        <v>464</v>
      </c>
      <c r="O384" t="s">
        <v>27</v>
      </c>
      <c r="P384" t="s">
        <v>28</v>
      </c>
      <c r="Q384" t="str">
        <f t="shared" si="5"/>
        <v>wudabing(10)</v>
      </c>
    </row>
    <row r="385" spans="2:17">
      <c r="B385" t="str">
        <f t="array" ref="B385">VLOOKUP(C385&amp;D385&amp;E385,IF({1,0},'4.1指令性任务（前端查询结果） (需要导入的-待处理)'!H:H&amp;'4.1指令性任务（前端查询结果） (需要导入的-待处理)'!I:I&amp;'4.1指令性任务（前端查询结果） (需要导入的-待处理)'!J:J,'4.1指令性任务（前端查询结果） (需要导入的-待处理)'!A:A),2,)</f>
        <v>2012</v>
      </c>
      <c r="C385" s="7" t="s">
        <v>1130</v>
      </c>
      <c r="D385" s="7" t="s">
        <v>20</v>
      </c>
      <c r="E385" s="7" t="s">
        <v>21</v>
      </c>
      <c r="F385" t="e">
        <f>VLOOKUP(E385,[1]Sheet1!$A:$B,2,)</f>
        <v>#N/A</v>
      </c>
      <c r="G385" s="1" t="s">
        <v>22</v>
      </c>
      <c r="H385" t="str">
        <f t="array" ref="H385">VLOOKUP(C385&amp;"1",IF({1,0},'4.1指令性任务（前端查询结果） (需要导入的-待处理)'!H:H&amp;'4.1指令性任务（前端查询结果） (需要导入的-待处理)'!N:N,'4.1指令性任务（前端查询结果） (需要导入的-待处理)'!B:B),2,)</f>
        <v>许玉明</v>
      </c>
      <c r="I385" t="str">
        <f>VLOOKUP(H385,'4.1指令性任务（前端查询结果） (需要导入的-待处理)'!B:E,3,)</f>
        <v>xuyuming</v>
      </c>
      <c r="J385" t="str">
        <f t="array" ref="J385">VLOOKUP(C385&amp;D385&amp;E385,IF({1,0},'4.1指令性任务（前端查询结果） (需要导入的-待处理)'!H:H&amp;'4.1指令性任务（前端查询结果） (需要导入的-待处理)'!I:I&amp;'4.1指令性任务（前端查询结果） (需要导入的-待处理)'!J:J,'4.1指令性任务（前端查询结果） (需要导入的-待处理)'!K:K),2,)</f>
        <v>2012-10-10 </v>
      </c>
      <c r="K385" t="str">
        <f t="array" ref="K385">VLOOKUP(C385&amp;D385&amp;E385,IF({1,0},'4.1指令性任务（前端查询结果） (需要导入的-待处理)'!H:H&amp;'4.1指令性任务（前端查询结果） (需要导入的-待处理)'!I:I&amp;'4.1指令性任务（前端查询结果） (需要导入的-待处理)'!J:J,'4.1指令性任务（前端查询结果） (需要导入的-待处理)'!L:L),2,)</f>
        <v>2012-10-12 </v>
      </c>
      <c r="N385" t="s">
        <v>206</v>
      </c>
      <c r="O385" t="s">
        <v>27</v>
      </c>
      <c r="P385" t="s">
        <v>28</v>
      </c>
      <c r="Q385" t="str">
        <f t="shared" si="5"/>
        <v>xuyuming(10)</v>
      </c>
    </row>
    <row r="386" spans="2:17">
      <c r="B386" t="str">
        <f t="array" ref="B386">VLOOKUP(C386&amp;D386&amp;E386,IF({1,0},'4.1指令性任务（前端查询结果） (需要导入的-待处理)'!H:H&amp;'4.1指令性任务（前端查询结果） (需要导入的-待处理)'!I:I&amp;'4.1指令性任务（前端查询结果） (需要导入的-待处理)'!J:J,'4.1指令性任务（前端查询结果） (需要导入的-待处理)'!A:A),2,)</f>
        <v>2012</v>
      </c>
      <c r="C386" s="7" t="s">
        <v>1131</v>
      </c>
      <c r="D386" s="7" t="s">
        <v>20</v>
      </c>
      <c r="E386" s="7" t="s">
        <v>21</v>
      </c>
      <c r="F386" t="e">
        <f>VLOOKUP(E386,[1]Sheet1!$A:$B,2,)</f>
        <v>#N/A</v>
      </c>
      <c r="G386" s="1" t="s">
        <v>22</v>
      </c>
      <c r="H386" t="str">
        <f t="array" ref="H386">VLOOKUP(C386&amp;"1",IF({1,0},'4.1指令性任务（前端查询结果） (需要导入的-待处理)'!H:H&amp;'4.1指令性任务（前端查询结果） (需要导入的-待处理)'!N:N,'4.1指令性任务（前端查询结果） (需要导入的-待处理)'!B:B),2,)</f>
        <v>许玉明</v>
      </c>
      <c r="I386" t="str">
        <f>VLOOKUP(H386,'4.1指令性任务（前端查询结果） (需要导入的-待处理)'!B:E,3,)</f>
        <v>xuyuming</v>
      </c>
      <c r="J386" t="str">
        <f t="array" ref="J386">VLOOKUP(C386&amp;D386&amp;E386,IF({1,0},'4.1指令性任务（前端查询结果） (需要导入的-待处理)'!H:H&amp;'4.1指令性任务（前端查询结果） (需要导入的-待处理)'!I:I&amp;'4.1指令性任务（前端查询结果） (需要导入的-待处理)'!J:J,'4.1指令性任务（前端查询结果） (需要导入的-待处理)'!K:K),2,)</f>
        <v>2012-12-10 </v>
      </c>
      <c r="K386" t="str">
        <f t="array" ref="K386">VLOOKUP(C386&amp;D386&amp;E386,IF({1,0},'4.1指令性任务（前端查询结果） (需要导入的-待处理)'!H:H&amp;'4.1指令性任务（前端查询结果） (需要导入的-待处理)'!I:I&amp;'4.1指令性任务（前端查询结果） (需要导入的-待处理)'!J:J,'4.1指令性任务（前端查询结果） (需要导入的-待处理)'!L:L),2,)</f>
        <v>2012-12-12 </v>
      </c>
      <c r="N386" t="s">
        <v>206</v>
      </c>
      <c r="O386" t="s">
        <v>27</v>
      </c>
      <c r="P386" t="s">
        <v>28</v>
      </c>
      <c r="Q386" t="str">
        <f t="shared" si="5"/>
        <v>xuyuming(10)</v>
      </c>
    </row>
    <row r="387" spans="2:17">
      <c r="B387" t="str">
        <f t="array" ref="B387">VLOOKUP(C387&amp;D387&amp;E387,IF({1,0},'4.1指令性任务（前端查询结果） (需要导入的-待处理)'!H:H&amp;'4.1指令性任务（前端查询结果） (需要导入的-待处理)'!I:I&amp;'4.1指令性任务（前端查询结果） (需要导入的-待处理)'!J:J,'4.1指令性任务（前端查询结果） (需要导入的-待处理)'!A:A),2,)</f>
        <v>2012</v>
      </c>
      <c r="C387" s="7" t="s">
        <v>1132</v>
      </c>
      <c r="D387" s="7" t="s">
        <v>20</v>
      </c>
      <c r="E387" s="7" t="s">
        <v>21</v>
      </c>
      <c r="F387" t="e">
        <f>VLOOKUP(E387,[1]Sheet1!$A:$B,2,)</f>
        <v>#N/A</v>
      </c>
      <c r="G387" s="1" t="s">
        <v>22</v>
      </c>
      <c r="H387" t="str">
        <f t="array" ref="H387">VLOOKUP(C387&amp;"1",IF({1,0},'4.1指令性任务（前端查询结果） (需要导入的-待处理)'!H:H&amp;'4.1指令性任务（前端查询结果） (需要导入的-待处理)'!N:N,'4.1指令性任务（前端查询结果） (需要导入的-待处理)'!B:B),2,)</f>
        <v>许玉明</v>
      </c>
      <c r="I387" t="str">
        <f>VLOOKUP(H387,'4.1指令性任务（前端查询结果） (需要导入的-待处理)'!B:E,3,)</f>
        <v>xuyuming</v>
      </c>
      <c r="J387" t="str">
        <f t="array" ref="J387">VLOOKUP(C387&amp;D387&amp;E387,IF({1,0},'4.1指令性任务（前端查询结果） (需要导入的-待处理)'!H:H&amp;'4.1指令性任务（前端查询结果） (需要导入的-待处理)'!I:I&amp;'4.1指令性任务（前端查询结果） (需要导入的-待处理)'!J:J,'4.1指令性任务（前端查询结果） (需要导入的-待处理)'!K:K),2,)</f>
        <v>2012-06-19 </v>
      </c>
      <c r="K387" t="str">
        <f t="array" ref="K387">VLOOKUP(C387&amp;D387&amp;E387,IF({1,0},'4.1指令性任务（前端查询结果） (需要导入的-待处理)'!H:H&amp;'4.1指令性任务（前端查询结果） (需要导入的-待处理)'!I:I&amp;'4.1指令性任务（前端查询结果） (需要导入的-待处理)'!J:J,'4.1指令性任务（前端查询结果） (需要导入的-待处理)'!L:L),2,)</f>
        <v>2012-06-21 </v>
      </c>
      <c r="N387" t="s">
        <v>206</v>
      </c>
      <c r="O387" t="s">
        <v>27</v>
      </c>
      <c r="P387" t="s">
        <v>28</v>
      </c>
      <c r="Q387" t="str">
        <f t="shared" ref="Q387:Q450" si="6">IF(D387="一般指令性任务",CONCATENATE(I387,"(","10",")"),IF(D387="重要指令性任务",CONCATENATE(I387,"(","20",")"),IF(D387="重大指令性任务",CONCATENATE(I387,"(","30",")"),"不可能")))</f>
        <v>xuyuming(10)</v>
      </c>
    </row>
    <row r="388" spans="2:17">
      <c r="B388" t="str">
        <f t="array" ref="B388">VLOOKUP(C388&amp;D388&amp;E388,IF({1,0},'4.1指令性任务（前端查询结果） (需要导入的-待处理)'!H:H&amp;'4.1指令性任务（前端查询结果） (需要导入的-待处理)'!I:I&amp;'4.1指令性任务（前端查询结果） (需要导入的-待处理)'!J:J,'4.1指令性任务（前端查询结果） (需要导入的-待处理)'!A:A),2,)</f>
        <v>2012</v>
      </c>
      <c r="C388" s="7" t="s">
        <v>1133</v>
      </c>
      <c r="D388" s="7" t="s">
        <v>48</v>
      </c>
      <c r="E388" s="7" t="s">
        <v>21</v>
      </c>
      <c r="F388" t="e">
        <f>VLOOKUP(E388,[1]Sheet1!$A:$B,2,)</f>
        <v>#N/A</v>
      </c>
      <c r="G388" s="1" t="s">
        <v>22</v>
      </c>
      <c r="H388" t="str">
        <f t="array" ref="H388">VLOOKUP(C388&amp;"1",IF({1,0},'4.1指令性任务（前端查询结果） (需要导入的-待处理)'!H:H&amp;'4.1指令性任务（前端查询结果） (需要导入的-待处理)'!N:N,'4.1指令性任务（前端查询结果） (需要导入的-待处理)'!B:B),2,)</f>
        <v>许玉明</v>
      </c>
      <c r="I388" t="str">
        <f>VLOOKUP(H388,'4.1指令性任务（前端查询结果） (需要导入的-待处理)'!B:E,3,)</f>
        <v>xuyuming</v>
      </c>
      <c r="J388" t="str">
        <f t="array" ref="J388">VLOOKUP(C388&amp;D388&amp;E388,IF({1,0},'4.1指令性任务（前端查询结果）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88" t="str">
        <f t="array" ref="K388">VLOOKUP(C388&amp;D388&amp;E388,IF({1,0},'4.1指令性任务（前端查询结果）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88" t="s">
        <v>206</v>
      </c>
      <c r="O388" t="s">
        <v>27</v>
      </c>
      <c r="P388" t="s">
        <v>28</v>
      </c>
      <c r="Q388" t="str">
        <f t="shared" si="6"/>
        <v>xuyuming(20)</v>
      </c>
    </row>
    <row r="389" spans="2:17">
      <c r="B389" t="str">
        <f t="array" ref="B389">VLOOKUP(C389&amp;D389&amp;E389,IF({1,0},'4.1指令性任务（前端查询结果） (需要导入的-待处理)'!H:H&amp;'4.1指令性任务（前端查询结果） (需要导入的-待处理)'!I:I&amp;'4.1指令性任务（前端查询结果） (需要导入的-待处理)'!J:J,'4.1指令性任务（前端查询结果） (需要导入的-待处理)'!A:A),2,)</f>
        <v>2012</v>
      </c>
      <c r="C389" s="7" t="s">
        <v>1134</v>
      </c>
      <c r="D389" s="7" t="s">
        <v>20</v>
      </c>
      <c r="E389" s="7" t="s">
        <v>21</v>
      </c>
      <c r="F389" t="e">
        <f>VLOOKUP(E389,[1]Sheet1!$A:$B,2,)</f>
        <v>#N/A</v>
      </c>
      <c r="G389" s="1" t="s">
        <v>22</v>
      </c>
      <c r="H389" t="str">
        <f t="array" ref="H389">VLOOKUP(C389&amp;"1",IF({1,0},'4.1指令性任务（前端查询结果） (需要导入的-待处理)'!H:H&amp;'4.1指令性任务（前端查询结果） (需要导入的-待处理)'!N:N,'4.1指令性任务（前端查询结果） (需要导入的-待处理)'!B:B),2,)</f>
        <v>许玉明</v>
      </c>
      <c r="I389" t="str">
        <f>VLOOKUP(H389,'4.1指令性任务（前端查询结果） (需要导入的-待处理)'!B:E,3,)</f>
        <v>xuyuming</v>
      </c>
      <c r="J389" t="str">
        <f t="array" ref="J389">VLOOKUP(C389&amp;D389&amp;E389,IF({1,0},'4.1指令性任务（前端查询结果） (需要导入的-待处理)'!H:H&amp;'4.1指令性任务（前端查询结果） (需要导入的-待处理)'!I:I&amp;'4.1指令性任务（前端查询结果） (需要导入的-待处理)'!J:J,'4.1指令性任务（前端查询结果） (需要导入的-待处理)'!K:K),2,)</f>
        <v>2012-05-18 </v>
      </c>
      <c r="K389" t="str">
        <f t="array" ref="K389">VLOOKUP(C389&amp;D389&amp;E389,IF({1,0},'4.1指令性任务（前端查询结果） (需要导入的-待处理)'!H:H&amp;'4.1指令性任务（前端查询结果） (需要导入的-待处理)'!I:I&amp;'4.1指令性任务（前端查询结果） (需要导入的-待处理)'!J:J,'4.1指令性任务（前端查询结果） (需要导入的-待处理)'!L:L),2,)</f>
        <v>2012-05-18 </v>
      </c>
      <c r="N389" t="s">
        <v>206</v>
      </c>
      <c r="O389" t="s">
        <v>27</v>
      </c>
      <c r="P389" t="s">
        <v>28</v>
      </c>
      <c r="Q389" t="str">
        <f t="shared" si="6"/>
        <v>xuyuming(10)</v>
      </c>
    </row>
    <row r="390" spans="2:17">
      <c r="B390" t="str">
        <f t="array" ref="B390">VLOOKUP(C390&amp;D390&amp;E390,IF({1,0},'4.1指令性任务（前端查询结果） (需要导入的-待处理)'!H:H&amp;'4.1指令性任务（前端查询结果） (需要导入的-待处理)'!I:I&amp;'4.1指令性任务（前端查询结果） (需要导入的-待处理)'!J:J,'4.1指令性任务（前端查询结果） (需要导入的-待处理)'!A:A),2,)</f>
        <v>2012</v>
      </c>
      <c r="C390" s="7" t="s">
        <v>1135</v>
      </c>
      <c r="D390" s="7" t="s">
        <v>20</v>
      </c>
      <c r="E390" s="7" t="s">
        <v>21</v>
      </c>
      <c r="F390" t="e">
        <f>VLOOKUP(E390,[1]Sheet1!$A:$B,2,)</f>
        <v>#N/A</v>
      </c>
      <c r="G390" s="1" t="s">
        <v>22</v>
      </c>
      <c r="H390" t="str">
        <f t="array" ref="H390">VLOOKUP(C390&amp;"1",IF({1,0},'4.1指令性任务（前端查询结果） (需要导入的-待处理)'!H:H&amp;'4.1指令性任务（前端查询结果） (需要导入的-待处理)'!N:N,'4.1指令性任务（前端查询结果） (需要导入的-待处理)'!B:B),2,)</f>
        <v>严伟涛</v>
      </c>
      <c r="I390" t="str">
        <f>VLOOKUP(H390,'4.1指令性任务（前端查询结果） (需要导入的-待处理)'!B:E,3,)</f>
        <v>yanweitao</v>
      </c>
      <c r="J390" t="str">
        <f t="array" ref="J390">VLOOKUP(C390&amp;D390&amp;E390,IF({1,0},'4.1指令性任务（前端查询结果） (需要导入的-待处理)'!H:H&amp;'4.1指令性任务（前端查询结果） (需要导入的-待处理)'!I:I&amp;'4.1指令性任务（前端查询结果） (需要导入的-待处理)'!J:J,'4.1指令性任务（前端查询结果） (需要导入的-待处理)'!K:K),2,)</f>
        <v>2012-07-05 </v>
      </c>
      <c r="K390" t="str">
        <f t="array" ref="K390">VLOOKUP(C390&amp;D390&amp;E390,IF({1,0},'4.1指令性任务（前端查询结果） (需要导入的-待处理)'!H:H&amp;'4.1指令性任务（前端查询结果） (需要导入的-待处理)'!I:I&amp;'4.1指令性任务（前端查询结果） (需要导入的-待处理)'!J:J,'4.1指令性任务（前端查询结果） (需要导入的-待处理)'!L:L),2,)</f>
        <v>2012-07-06 </v>
      </c>
      <c r="N390" t="s">
        <v>893</v>
      </c>
      <c r="O390" t="s">
        <v>27</v>
      </c>
      <c r="P390" t="s">
        <v>28</v>
      </c>
      <c r="Q390" t="str">
        <f t="shared" si="6"/>
        <v>yanweitao(10)</v>
      </c>
    </row>
    <row r="391" spans="2:17">
      <c r="B391" t="str">
        <f t="array" ref="B391">VLOOKUP(C391&amp;D391&amp;E391,IF({1,0},'4.1指令性任务（前端查询结果） (需要导入的-待处理)'!H:H&amp;'4.1指令性任务（前端查询结果） (需要导入的-待处理)'!I:I&amp;'4.1指令性任务（前端查询结果） (需要导入的-待处理)'!J:J,'4.1指令性任务（前端查询结果） (需要导入的-待处理)'!A:A),2,)</f>
        <v>2012</v>
      </c>
      <c r="C391" s="7" t="s">
        <v>1138</v>
      </c>
      <c r="D391" s="7" t="s">
        <v>48</v>
      </c>
      <c r="E391" s="7" t="s">
        <v>21</v>
      </c>
      <c r="F391" t="e">
        <f>VLOOKUP(E391,[1]Sheet1!$A:$B,2,)</f>
        <v>#N/A</v>
      </c>
      <c r="G391" s="1" t="s">
        <v>22</v>
      </c>
      <c r="H391" t="str">
        <f t="array" ref="H391">VLOOKUP(C391&amp;"1",IF({1,0},'4.1指令性任务（前端查询结果） (需要导入的-待处理)'!H:H&amp;'4.1指令性任务（前端查询结果） (需要导入的-待处理)'!N:N,'4.1指令性任务（前端查询结果） (需要导入的-待处理)'!B:B),2,)</f>
        <v>严伟涛</v>
      </c>
      <c r="I391" t="str">
        <f>VLOOKUP(H391,'4.1指令性任务（前端查询结果） (需要导入的-待处理)'!B:E,3,)</f>
        <v>yanweitao</v>
      </c>
      <c r="J391" t="str">
        <f t="array" ref="J391">VLOOKUP(C391&amp;D391&amp;E391,IF({1,0},'4.1指令性任务（前端查询结果） (需要导入的-待处理)'!H:H&amp;'4.1指令性任务（前端查询结果） (需要导入的-待处理)'!I:I&amp;'4.1指令性任务（前端查询结果） (需要导入的-待处理)'!J:J,'4.1指令性任务（前端查询结果） (需要导入的-待处理)'!K:K),2,)</f>
        <v>2012-05-07 </v>
      </c>
      <c r="K391" t="str">
        <f t="array" ref="K391">VLOOKUP(C391&amp;D391&amp;E391,IF({1,0},'4.1指令性任务（前端查询结果） (需要导入的-待处理)'!H:H&amp;'4.1指令性任务（前端查询结果） (需要导入的-待处理)'!I:I&amp;'4.1指令性任务（前端查询结果） (需要导入的-待处理)'!J:J,'4.1指令性任务（前端查询结果） (需要导入的-待处理)'!L:L),2,)</f>
        <v>2012-05-09 </v>
      </c>
      <c r="N391" t="s">
        <v>893</v>
      </c>
      <c r="O391" t="s">
        <v>27</v>
      </c>
      <c r="P391" t="s">
        <v>28</v>
      </c>
      <c r="Q391" t="str">
        <f t="shared" si="6"/>
        <v>yanweitao(20)</v>
      </c>
    </row>
    <row r="392" spans="2:17">
      <c r="B392" t="str">
        <f t="array" ref="B392">VLOOKUP(C392&amp;D392&amp;E392,IF({1,0},'4.1指令性任务（前端查询结果） (需要导入的-待处理)'!H:H&amp;'4.1指令性任务（前端查询结果） (需要导入的-待处理)'!I:I&amp;'4.1指令性任务（前端查询结果） (需要导入的-待处理)'!J:J,'4.1指令性任务（前端查询结果） (需要导入的-待处理)'!A:A),2,)</f>
        <v>2012</v>
      </c>
      <c r="C392" s="7" t="s">
        <v>1140</v>
      </c>
      <c r="D392" s="7" t="s">
        <v>48</v>
      </c>
      <c r="E392" s="7" t="s">
        <v>21</v>
      </c>
      <c r="F392" t="e">
        <f>VLOOKUP(E392,[1]Sheet1!$A:$B,2,)</f>
        <v>#N/A</v>
      </c>
      <c r="G392" s="1" t="s">
        <v>22</v>
      </c>
      <c r="H392" t="str">
        <f t="array" ref="H392">VLOOKUP(C392&amp;"1",IF({1,0},'4.1指令性任务（前端查询结果） (需要导入的-待处理)'!H:H&amp;'4.1指令性任务（前端查询结果） (需要导入的-待处理)'!N:N,'4.1指令性任务（前端查询结果） (需要导入的-待处理)'!B:B),2,)</f>
        <v>杨玲</v>
      </c>
      <c r="I392" t="str">
        <f>VLOOKUP(H392,'4.1指令性任务（前端查询结果） (需要导入的-待处理)'!B:E,3,)</f>
        <v>yangling</v>
      </c>
      <c r="J392" t="str">
        <f t="array" ref="J392">VLOOKUP(C392&amp;D392&amp;E392,IF({1,0},'4.1指令性任务（前端查询结果）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92" t="str">
        <f t="array" ref="K392">VLOOKUP(C392&amp;D392&amp;E392,IF({1,0},'4.1指令性任务（前端查询结果）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92" t="s">
        <v>212</v>
      </c>
      <c r="O392" t="s">
        <v>27</v>
      </c>
      <c r="P392" t="s">
        <v>28</v>
      </c>
      <c r="Q392" t="str">
        <f t="shared" si="6"/>
        <v>yangling(20)</v>
      </c>
    </row>
    <row r="393" spans="2:17">
      <c r="B393" t="str">
        <f t="array" ref="B393">VLOOKUP(C393&amp;D393&amp;E393,IF({1,0},'4.1指令性任务（前端查询结果） (需要导入的-待处理)'!H:H&amp;'4.1指令性任务（前端查询结果） (需要导入的-待处理)'!I:I&amp;'4.1指令性任务（前端查询结果） (需要导入的-待处理)'!J:J,'4.1指令性任务（前端查询结果） (需要导入的-待处理)'!A:A),2,)</f>
        <v>2012</v>
      </c>
      <c r="C393" s="7" t="s">
        <v>1141</v>
      </c>
      <c r="D393" s="7" t="s">
        <v>20</v>
      </c>
      <c r="E393" s="7" t="s">
        <v>21</v>
      </c>
      <c r="F393" t="e">
        <f>VLOOKUP(E393,[1]Sheet1!$A:$B,2,)</f>
        <v>#N/A</v>
      </c>
      <c r="G393" s="1" t="s">
        <v>22</v>
      </c>
      <c r="H393" t="str">
        <f t="array" ref="H393">VLOOKUP(C393&amp;"1",IF({1,0},'4.1指令性任务（前端查询结果） (需要导入的-待处理)'!H:H&amp;'4.1指令性任务（前端查询结果） (需要导入的-待处理)'!N:N,'4.1指令性任务（前端查询结果） (需要导入的-待处理)'!B:B),2,)</f>
        <v>杨玲</v>
      </c>
      <c r="I393" t="str">
        <f>VLOOKUP(H393,'4.1指令性任务（前端查询结果） (需要导入的-待处理)'!B:E,3,)</f>
        <v>yangling</v>
      </c>
      <c r="J393" t="str">
        <f t="array" ref="J393">VLOOKUP(C393&amp;D393&amp;E393,IF({1,0},'4.1指令性任务（前端查询结果） (需要导入的-待处理)'!H:H&amp;'4.1指令性任务（前端查询结果） (需要导入的-待处理)'!I:I&amp;'4.1指令性任务（前端查询结果） (需要导入的-待处理)'!J:J,'4.1指令性任务（前端查询结果） (需要导入的-待处理)'!K:K),2,)</f>
        <v>2012-02-22 </v>
      </c>
      <c r="K393" t="str">
        <f t="array" ref="K393">VLOOKUP(C393&amp;D393&amp;E393,IF({1,0},'4.1指令性任务（前端查询结果） (需要导入的-待处理)'!H:H&amp;'4.1指令性任务（前端查询结果） (需要导入的-待处理)'!I:I&amp;'4.1指令性任务（前端查询结果） (需要导入的-待处理)'!J:J,'4.1指令性任务（前端查询结果） (需要导入的-待处理)'!L:L),2,)</f>
        <v>2012-02-23 </v>
      </c>
      <c r="N393" t="s">
        <v>212</v>
      </c>
      <c r="O393" t="s">
        <v>27</v>
      </c>
      <c r="P393" t="s">
        <v>28</v>
      </c>
      <c r="Q393" t="str">
        <f t="shared" si="6"/>
        <v>yangling(10)</v>
      </c>
    </row>
    <row r="394" spans="2:17">
      <c r="B394" t="str">
        <f t="array" ref="B394">VLOOKUP(C394&amp;D394&amp;E394,IF({1,0},'4.1指令性任务（前端查询结果） (需要导入的-待处理)'!H:H&amp;'4.1指令性任务（前端查询结果） (需要导入的-待处理)'!I:I&amp;'4.1指令性任务（前端查询结果） (需要导入的-待处理)'!J:J,'4.1指令性任务（前端查询结果） (需要导入的-待处理)'!A:A),2,)</f>
        <v>2012</v>
      </c>
      <c r="C394" s="7" t="s">
        <v>1142</v>
      </c>
      <c r="D394" s="7" t="s">
        <v>20</v>
      </c>
      <c r="E394" s="7" t="s">
        <v>21</v>
      </c>
      <c r="F394" t="e">
        <f>VLOOKUP(E394,[1]Sheet1!$A:$B,2,)</f>
        <v>#N/A</v>
      </c>
      <c r="G394" s="1" t="s">
        <v>22</v>
      </c>
      <c r="H394" t="str">
        <f t="array" ref="H394">VLOOKUP(C394&amp;"1",IF({1,0},'4.1指令性任务（前端查询结果） (需要导入的-待处理)'!H:H&amp;'4.1指令性任务（前端查询结果） (需要导入的-待处理)'!N:N,'4.1指令性任务（前端查询结果） (需要导入的-待处理)'!B:B),2,)</f>
        <v>杨玲</v>
      </c>
      <c r="I394" t="str">
        <f>VLOOKUP(H394,'4.1指令性任务（前端查询结果） (需要导入的-待处理)'!B:E,3,)</f>
        <v>yangling</v>
      </c>
      <c r="J394" t="str">
        <f t="array" ref="J394">VLOOKUP(C394&amp;D394&amp;E394,IF({1,0},'4.1指令性任务（前端查询结果） (需要导入的-待处理)'!H:H&amp;'4.1指令性任务（前端查询结果） (需要导入的-待处理)'!I:I&amp;'4.1指令性任务（前端查询结果） (需要导入的-待处理)'!J:J,'4.1指令性任务（前端查询结果） (需要导入的-待处理)'!K:K),2,)</f>
        <v>2012-12-10 </v>
      </c>
      <c r="K394" t="str">
        <f t="array" ref="K394">VLOOKUP(C394&amp;D394&amp;E394,IF({1,0},'4.1指令性任务（前端查询结果） (需要导入的-待处理)'!H:H&amp;'4.1指令性任务（前端查询结果） (需要导入的-待处理)'!I:I&amp;'4.1指令性任务（前端查询结果） (需要导入的-待处理)'!J:J,'4.1指令性任务（前端查询结果） (需要导入的-待处理)'!L:L),2,)</f>
        <v>2012-12-12 </v>
      </c>
      <c r="N394" t="s">
        <v>212</v>
      </c>
      <c r="O394" t="s">
        <v>27</v>
      </c>
      <c r="P394" t="s">
        <v>28</v>
      </c>
      <c r="Q394" t="str">
        <f t="shared" si="6"/>
        <v>yangling(10)</v>
      </c>
    </row>
    <row r="395" spans="2:17">
      <c r="B395" t="str">
        <f t="array" ref="B395">VLOOKUP(C395&amp;D395&amp;E395,IF({1,0},'4.1指令性任务（前端查询结果） (需要导入的-待处理)'!H:H&amp;'4.1指令性任务（前端查询结果） (需要导入的-待处理)'!I:I&amp;'4.1指令性任务（前端查询结果） (需要导入的-待处理)'!J:J,'4.1指令性任务（前端查询结果） (需要导入的-待处理)'!A:A),2,)</f>
        <v>2012</v>
      </c>
      <c r="C395" s="7" t="s">
        <v>1143</v>
      </c>
      <c r="D395" s="7" t="s">
        <v>20</v>
      </c>
      <c r="E395" s="7" t="s">
        <v>21</v>
      </c>
      <c r="F395" t="e">
        <f>VLOOKUP(E395,[1]Sheet1!$A:$B,2,)</f>
        <v>#N/A</v>
      </c>
      <c r="G395" s="1" t="s">
        <v>22</v>
      </c>
      <c r="H395" t="str">
        <f t="array" ref="H395">VLOOKUP(C395&amp;"1",IF({1,0},'4.1指令性任务（前端查询结果） (需要导入的-待处理)'!H:H&amp;'4.1指令性任务（前端查询结果） (需要导入的-待处理)'!N:N,'4.1指令性任务（前端查询结果） (需要导入的-待处理)'!B:B),2,)</f>
        <v>钟瑶奇</v>
      </c>
      <c r="I395" t="str">
        <f>VLOOKUP(H395,'4.1指令性任务（前端查询结果） (需要导入的-待处理)'!B:E,3,)</f>
        <v>zhongyaoqi</v>
      </c>
      <c r="J395" t="str">
        <f t="array" ref="J395">VLOOKUP(C395&amp;D395&amp;E395,IF({1,0},'4.1指令性任务（前端查询结果） (需要导入的-待处理)'!H:H&amp;'4.1指令性任务（前端查询结果） (需要导入的-待处理)'!I:I&amp;'4.1指令性任务（前端查询结果） (需要导入的-待处理)'!J:J,'4.1指令性任务（前端查询结果） (需要导入的-待处理)'!K:K),2,)</f>
        <v>2012-10-10 </v>
      </c>
      <c r="K395" t="str">
        <f t="array" ref="K395">VLOOKUP(C395&amp;D395&amp;E395,IF({1,0},'4.1指令性任务（前端查询结果） (需要导入的-待处理)'!H:H&amp;'4.1指令性任务（前端查询结果） (需要导入的-待处理)'!I:I&amp;'4.1指令性任务（前端查询结果） (需要导入的-待处理)'!J:J,'4.1指令性任务（前端查询结果） (需要导入的-待处理)'!L:L),2,)</f>
        <v>2012-10-12 </v>
      </c>
      <c r="N395" t="s">
        <v>490</v>
      </c>
      <c r="O395" t="s">
        <v>27</v>
      </c>
      <c r="P395" t="s">
        <v>28</v>
      </c>
      <c r="Q395" t="str">
        <f t="shared" si="6"/>
        <v>zhongyaoqi(10)</v>
      </c>
    </row>
    <row r="396" spans="2:17">
      <c r="B396" t="str">
        <f t="array" ref="B396">VLOOKUP(C396&amp;D396&amp;E396,IF({1,0},'4.1指令性任务（前端查询结果） (需要导入的-待处理)'!H:H&amp;'4.1指令性任务（前端查询结果） (需要导入的-待处理)'!I:I&amp;'4.1指令性任务（前端查询结果） (需要导入的-待处理)'!J:J,'4.1指令性任务（前端查询结果） (需要导入的-待处理)'!A:A),2,)</f>
        <v>2012</v>
      </c>
      <c r="C396" s="7" t="s">
        <v>1144</v>
      </c>
      <c r="D396" s="7" t="s">
        <v>20</v>
      </c>
      <c r="E396" s="7" t="s">
        <v>21</v>
      </c>
      <c r="F396" t="e">
        <f>VLOOKUP(E396,[1]Sheet1!$A:$B,2,)</f>
        <v>#N/A</v>
      </c>
      <c r="G396" s="1" t="s">
        <v>22</v>
      </c>
      <c r="H396" t="str">
        <f t="array" ref="H396">VLOOKUP(C396&amp;"1",IF({1,0},'4.1指令性任务（前端查询结果） (需要导入的-待处理)'!H:H&amp;'4.1指令性任务（前端查询结果） (需要导入的-待处理)'!N:N,'4.1指令性任务（前端查询结果） (需要导入的-待处理)'!B:B),2,)</f>
        <v>朱莉芬</v>
      </c>
      <c r="I396" t="str">
        <f>VLOOKUP(H396,'4.1指令性任务（前端查询结果） (需要导入的-待处理)'!B:E,3,)</f>
        <v>zhulifen</v>
      </c>
      <c r="J396" t="str">
        <f t="array" ref="J396">VLOOKUP(C396&amp;D396&amp;E396,IF({1,0},'4.1指令性任务（前端查询结果） (需要导入的-待处理)'!H:H&amp;'4.1指令性任务（前端查询结果） (需要导入的-待处理)'!I:I&amp;'4.1指令性任务（前端查询结果） (需要导入的-待处理)'!J:J,'4.1指令性任务（前端查询结果） (需要导入的-待处理)'!K:K),2,)</f>
        <v>2012-12-10 </v>
      </c>
      <c r="K396" t="str">
        <f t="array" ref="K396">VLOOKUP(C396&amp;D396&amp;E396,IF({1,0},'4.1指令性任务（前端查询结果） (需要导入的-待处理)'!H:H&amp;'4.1指令性任务（前端查询结果） (需要导入的-待处理)'!I:I&amp;'4.1指令性任务（前端查询结果） (需要导入的-待处理)'!J:J,'4.1指令性任务（前端查询结果） (需要导入的-待处理)'!L:L),2,)</f>
        <v>2012-12-12 </v>
      </c>
      <c r="N396" t="s">
        <v>1147</v>
      </c>
      <c r="O396" t="s">
        <v>27</v>
      </c>
      <c r="P396" t="s">
        <v>28</v>
      </c>
      <c r="Q396" t="str">
        <f t="shared" si="6"/>
        <v>zhulifen(10)</v>
      </c>
    </row>
    <row r="397" spans="2:17">
      <c r="B397" t="str">
        <f t="array" ref="B397">VLOOKUP(C397&amp;D397&amp;E397,IF({1,0},'4.1指令性任务（前端查询结果） (需要导入的-待处理)'!H:H&amp;'4.1指令性任务（前端查询结果） (需要导入的-待处理)'!I:I&amp;'4.1指令性任务（前端查询结果） (需要导入的-待处理)'!J:J,'4.1指令性任务（前端查询结果） (需要导入的-待处理)'!A:A),2,)</f>
        <v>2012</v>
      </c>
      <c r="C397" s="7" t="s">
        <v>1149</v>
      </c>
      <c r="D397" s="7" t="s">
        <v>48</v>
      </c>
      <c r="E397" s="7" t="s">
        <v>21</v>
      </c>
      <c r="F397" t="e">
        <f>VLOOKUP(E397,[1]Sheet1!$A:$B,2,)</f>
        <v>#N/A</v>
      </c>
      <c r="G397" s="1" t="s">
        <v>22</v>
      </c>
      <c r="H397" t="str">
        <f t="array" ref="H397">VLOOKUP(C397&amp;"1",IF({1,0},'4.1指令性任务（前端查询结果） (需要导入的-待处理)'!H:H&amp;'4.1指令性任务（前端查询结果） (需要导入的-待处理)'!N:N,'4.1指令性任务（前端查询结果） (需要导入的-待处理)'!B:B),2,)</f>
        <v>朱艺</v>
      </c>
      <c r="I397" t="str">
        <f>VLOOKUP(H397,'4.1指令性任务（前端查询结果） (需要导入的-待处理)'!B:E,3,)</f>
        <v>zhuyi</v>
      </c>
      <c r="J397" t="str">
        <f t="array" ref="J397">VLOOKUP(C397&amp;D397&amp;E397,IF({1,0},'4.1指令性任务（前端查询结果） (需要导入的-待处理)'!H:H&amp;'4.1指令性任务（前端查询结果） (需要导入的-待处理)'!I:I&amp;'4.1指令性任务（前端查询结果） (需要导入的-待处理)'!J:J,'4.1指令性任务（前端查询结果） (需要导入的-待处理)'!K:K),2,)</f>
        <v>2012-11-04 </v>
      </c>
      <c r="K397" t="str">
        <f t="array" ref="K397">VLOOKUP(C397&amp;D397&amp;E397,IF({1,0},'4.1指令性任务（前端查询结果） (需要导入的-待处理)'!H:H&amp;'4.1指令性任务（前端查询结果） (需要导入的-待处理)'!I:I&amp;'4.1指令性任务（前端查询结果） (需要导入的-待处理)'!J:J,'4.1指令性任务（前端查询结果） (需要导入的-待处理)'!L:L),2,)</f>
        <v>2012-11-04 </v>
      </c>
      <c r="N397" t="s">
        <v>234</v>
      </c>
      <c r="O397" t="s">
        <v>27</v>
      </c>
      <c r="P397" t="s">
        <v>28</v>
      </c>
      <c r="Q397" t="str">
        <f t="shared" si="6"/>
        <v>zhuyi(20)</v>
      </c>
    </row>
    <row r="398" spans="2:17">
      <c r="B398" t="str">
        <f t="array" ref="B398">VLOOKUP(C398&amp;D398&amp;E398,IF({1,0},'4.1指令性任务（前端查询结果） (需要导入的-待处理)'!H:H&amp;'4.1指令性任务（前端查询结果） (需要导入的-待处理)'!I:I&amp;'4.1指令性任务（前端查询结果） (需要导入的-待处理)'!J:J,'4.1指令性任务（前端查询结果） (需要导入的-待处理)'!A:A),2,)</f>
        <v>2013</v>
      </c>
      <c r="C398" s="7" t="s">
        <v>1152</v>
      </c>
      <c r="D398" s="7" t="s">
        <v>48</v>
      </c>
      <c r="E398" s="7" t="s">
        <v>39</v>
      </c>
      <c r="F398" t="str">
        <f>VLOOKUP(E398,[1]Sheet1!$A:$B,2,)</f>
        <v>zhangbo</v>
      </c>
      <c r="G398" s="1" t="s">
        <v>40</v>
      </c>
      <c r="H398" t="str">
        <f t="array" ref="H398">VLOOKUP(C398&amp;"1",IF({1,0},'4.1指令性任务（前端查询结果） (需要导入的-待处理)'!H:H&amp;'4.1指令性任务（前端查询结果） (需要导入的-待处理)'!N:N,'4.1指令性任务（前端查询结果） (需要导入的-待处理)'!B:B),2,)</f>
        <v>曹银涛</v>
      </c>
      <c r="I398" t="str">
        <f>VLOOKUP(H398,'4.1指令性任务（前端查询结果） (需要导入的-待处理)'!B:E,3,)</f>
        <v>caoyintao</v>
      </c>
      <c r="J398" t="str">
        <f t="array" ref="J398">VLOOKUP(C398&amp;D398&amp;E398,IF({1,0},'4.1指令性任务（前端查询结果） (需要导入的-待处理)'!H:H&amp;'4.1指令性任务（前端查询结果） (需要导入的-待处理)'!I:I&amp;'4.1指令性任务（前端查询结果） (需要导入的-待处理)'!J:J,'4.1指令性任务（前端查询结果） (需要导入的-待处理)'!K:K),2,)</f>
        <v>2013-11-22 </v>
      </c>
      <c r="K398" t="str">
        <f t="array" ref="K398">VLOOKUP(C398&amp;D398&amp;E398,IF({1,0},'4.1指令性任务（前端查询结果） (需要导入的-待处理)'!H:H&amp;'4.1指令性任务（前端查询结果） (需要导入的-待处理)'!I:I&amp;'4.1指令性任务（前端查询结果） (需要导入的-待处理)'!J:J,'4.1指令性任务（前端查询结果） (需要导入的-待处理)'!L:L),2,)</f>
        <v>2013-11-27 </v>
      </c>
      <c r="N398" t="s">
        <v>1155</v>
      </c>
      <c r="O398" t="s">
        <v>27</v>
      </c>
      <c r="P398" t="s">
        <v>28</v>
      </c>
      <c r="Q398" t="str">
        <f t="shared" si="6"/>
        <v>caoyintao(20)</v>
      </c>
    </row>
    <row r="399" spans="2:17">
      <c r="B399" t="str">
        <f t="array" ref="B399">VLOOKUP(C399&amp;D399&amp;E399,IF({1,0},'4.1指令性任务（前端查询结果） (需要导入的-待处理)'!H:H&amp;'4.1指令性任务（前端查询结果） (需要导入的-待处理)'!I:I&amp;'4.1指令性任务（前端查询结果） (需要导入的-待处理)'!J:J,'4.1指令性任务（前端查询结果） (需要导入的-待处理)'!A:A),2,)</f>
        <v>2013</v>
      </c>
      <c r="C399" s="7" t="s">
        <v>1156</v>
      </c>
      <c r="D399" s="7" t="s">
        <v>20</v>
      </c>
      <c r="E399" s="7" t="s">
        <v>39</v>
      </c>
      <c r="F399" t="str">
        <f>VLOOKUP(E399,[1]Sheet1!$A:$B,2,)</f>
        <v>zhangbo</v>
      </c>
      <c r="G399" s="1" t="s">
        <v>40</v>
      </c>
      <c r="H399" t="str">
        <f t="array" ref="H399">VLOOKUP(C399&amp;"1",IF({1,0},'4.1指令性任务（前端查询结果） (需要导入的-待处理)'!H:H&amp;'4.1指令性任务（前端查询结果） (需要导入的-待处理)'!N:N,'4.1指令性任务（前端查询结果） (需要导入的-待处理)'!B:B),2,)</f>
        <v>邓平</v>
      </c>
      <c r="I399" t="str">
        <f>VLOOKUP(H399,'4.1指令性任务（前端查询结果） (需要导入的-待处理)'!B:E,3,)</f>
        <v>dengping</v>
      </c>
      <c r="J399" t="str">
        <f t="array" ref="J399">VLOOKUP(C399&amp;D399&amp;E399,IF({1,0},'4.1指令性任务（前端查询结果） (需要导入的-待处理)'!H:H&amp;'4.1指令性任务（前端查询结果） (需要导入的-待处理)'!I:I&amp;'4.1指令性任务（前端查询结果） (需要导入的-待处理)'!J:J,'4.1指令性任务（前端查询结果） (需要导入的-待处理)'!K:K),2,)</f>
        <v>2013-05-31 </v>
      </c>
      <c r="K399" t="str">
        <f t="array" ref="K399">VLOOKUP(C399&amp;D399&amp;E399,IF({1,0},'4.1指令性任务（前端查询结果） (需要导入的-待处理)'!H:H&amp;'4.1指令性任务（前端查询结果） (需要导入的-待处理)'!I:I&amp;'4.1指令性任务（前端查询结果） (需要导入的-待处理)'!J:J,'4.1指令性任务（前端查询结果） (需要导入的-待处理)'!L:L),2,)</f>
        <v>2013-06-05 </v>
      </c>
      <c r="N399" t="s">
        <v>1159</v>
      </c>
      <c r="O399" t="s">
        <v>27</v>
      </c>
      <c r="P399" t="s">
        <v>28</v>
      </c>
      <c r="Q399" t="str">
        <f t="shared" si="6"/>
        <v>dengping(10)</v>
      </c>
    </row>
    <row r="400" spans="2:17">
      <c r="B400" t="str">
        <f t="array" ref="B400">VLOOKUP(C400&amp;D400&amp;E400,IF({1,0},'4.1指令性任务（前端查询结果） (需要导入的-待处理)'!H:H&amp;'4.1指令性任务（前端查询结果） (需要导入的-待处理)'!I:I&amp;'4.1指令性任务（前端查询结果） (需要导入的-待处理)'!J:J,'4.1指令性任务（前端查询结果） (需要导入的-待处理)'!A:A),2,)</f>
        <v>2013</v>
      </c>
      <c r="C400" s="7" t="s">
        <v>1160</v>
      </c>
      <c r="D400" s="7" t="s">
        <v>20</v>
      </c>
      <c r="E400" s="7" t="s">
        <v>39</v>
      </c>
      <c r="F400" t="str">
        <f>VLOOKUP(E400,[1]Sheet1!$A:$B,2,)</f>
        <v>zhangbo</v>
      </c>
      <c r="G400" s="1" t="s">
        <v>40</v>
      </c>
      <c r="H400" t="str">
        <f t="array" ref="H400">VLOOKUP(C400&amp;"1",IF({1,0},'4.1指令性任务（前端查询结果） (需要导入的-待处理)'!H:H&amp;'4.1指令性任务（前端查询结果） (需要导入的-待处理)'!N:N,'4.1指令性任务（前端查询结果） (需要导入的-待处理)'!B:B),2,)</f>
        <v>邓平</v>
      </c>
      <c r="I400" t="str">
        <f>VLOOKUP(H400,'4.1指令性任务（前端查询结果） (需要导入的-待处理)'!B:E,3,)</f>
        <v>dengping</v>
      </c>
      <c r="J400" t="str">
        <f t="array" ref="J400">VLOOKUP(C400&amp;D400&amp;E400,IF({1,0},'4.1指令性任务（前端查询结果） (需要导入的-待处理)'!H:H&amp;'4.1指令性任务（前端查询结果） (需要导入的-待处理)'!I:I&amp;'4.1指令性任务（前端查询结果） (需要导入的-待处理)'!J:J,'4.1指令性任务（前端查询结果） (需要导入的-待处理)'!K:K),2,)</f>
        <v>2013-05-31 </v>
      </c>
      <c r="K400" t="str">
        <f t="array" ref="K400">VLOOKUP(C400&amp;D400&amp;E400,IF({1,0},'4.1指令性任务（前端查询结果） (需要导入的-待处理)'!H:H&amp;'4.1指令性任务（前端查询结果） (需要导入的-待处理)'!I:I&amp;'4.1指令性任务（前端查询结果） (需要导入的-待处理)'!J:J,'4.1指令性任务（前端查询结果） (需要导入的-待处理)'!L:L),2,)</f>
        <v>2013-06-06 </v>
      </c>
      <c r="N400" t="s">
        <v>1159</v>
      </c>
      <c r="O400" t="s">
        <v>27</v>
      </c>
      <c r="P400" t="s">
        <v>28</v>
      </c>
      <c r="Q400" t="str">
        <f t="shared" si="6"/>
        <v>dengping(10)</v>
      </c>
    </row>
    <row r="401" spans="2:17">
      <c r="B401" t="str">
        <f t="array" ref="B401">VLOOKUP(C401&amp;D401&amp;E401,IF({1,0},'4.1指令性任务（前端查询结果） (需要导入的-待处理)'!H:H&amp;'4.1指令性任务（前端查询结果） (需要导入的-待处理)'!I:I&amp;'4.1指令性任务（前端查询结果） (需要导入的-待处理)'!J:J,'4.1指令性任务（前端查询结果） (需要导入的-待处理)'!A:A),2,)</f>
        <v>2013</v>
      </c>
      <c r="C401" s="7" t="s">
        <v>1162</v>
      </c>
      <c r="D401" s="7" t="s">
        <v>48</v>
      </c>
      <c r="E401" s="7" t="s">
        <v>39</v>
      </c>
      <c r="F401" t="str">
        <f>VLOOKUP(E401,[1]Sheet1!$A:$B,2,)</f>
        <v>zhangbo</v>
      </c>
      <c r="G401" s="1" t="s">
        <v>40</v>
      </c>
      <c r="H401" t="str">
        <f t="array" ref="H401">VLOOKUP(C401&amp;"1",IF({1,0},'4.1指令性任务（前端查询结果） (需要导入的-待处理)'!H:H&amp;'4.1指令性任务（前端查询结果） (需要导入的-待处理)'!N:N,'4.1指令性任务（前端查询结果） (需要导入的-待处理)'!B:B),2,)</f>
        <v>邓平</v>
      </c>
      <c r="I401" t="str">
        <f>VLOOKUP(H401,'4.1指令性任务（前端查询结果） (需要导入的-待处理)'!B:E,3,)</f>
        <v>dengping</v>
      </c>
      <c r="J401" t="str">
        <f t="array" ref="J401">VLOOKUP(C401&amp;D401&amp;E401,IF({1,0},'4.1指令性任务（前端查询结果） (需要导入的-待处理)'!H:H&amp;'4.1指令性任务（前端查询结果） (需要导入的-待处理)'!I:I&amp;'4.1指令性任务（前端查询结果） (需要导入的-待处理)'!J:J,'4.1指令性任务（前端查询结果） (需要导入的-待处理)'!K:K),2,)</f>
        <v>2013-05-13 </v>
      </c>
      <c r="K401" t="str">
        <f t="array" ref="K401">VLOOKUP(C401&amp;D401&amp;E401,IF({1,0},'4.1指令性任务（前端查询结果） (需要导入的-待处理)'!H:H&amp;'4.1指令性任务（前端查询结果） (需要导入的-待处理)'!I:I&amp;'4.1指令性任务（前端查询结果） (需要导入的-待处理)'!J:J,'4.1指令性任务（前端查询结果） (需要导入的-待处理)'!L:L),2,)</f>
        <v>2013-05-31 </v>
      </c>
      <c r="N401" t="s">
        <v>45</v>
      </c>
      <c r="O401" t="s">
        <v>27</v>
      </c>
      <c r="P401" t="s">
        <v>28</v>
      </c>
      <c r="Q401" t="str">
        <f t="shared" si="6"/>
        <v>dengping(20)</v>
      </c>
    </row>
    <row r="402" spans="2:17">
      <c r="B402" t="str">
        <f t="array" ref="B402">VLOOKUP(C402&amp;D402&amp;E402,IF({1,0},'4.1指令性任务（前端查询结果） (需要导入的-待处理)'!H:H&amp;'4.1指令性任务（前端查询结果） (需要导入的-待处理)'!I:I&amp;'4.1指令性任务（前端查询结果） (需要导入的-待处理)'!J:J,'4.1指令性任务（前端查询结果） (需要导入的-待处理)'!A:A),2,)</f>
        <v>2013</v>
      </c>
      <c r="C402" s="7" t="s">
        <v>1164</v>
      </c>
      <c r="D402" s="7" t="s">
        <v>20</v>
      </c>
      <c r="E402" s="7" t="s">
        <v>21</v>
      </c>
      <c r="F402" t="e">
        <f>VLOOKUP(E402,[1]Sheet1!$A:$B,2,)</f>
        <v>#N/A</v>
      </c>
      <c r="G402" s="1" t="s">
        <v>22</v>
      </c>
      <c r="H402" t="str">
        <f t="array" ref="H402">VLOOKUP(C402&amp;"1",IF({1,0},'4.1指令性任务（前端查询结果） (需要导入的-待处理)'!H:H&amp;'4.1指令性任务（前端查询结果） (需要导入的-待处理)'!N:N,'4.1指令性任务（前端查询结果） (需要导入的-待处理)'!B:B),2,)</f>
        <v>邓平</v>
      </c>
      <c r="I402" t="str">
        <f>VLOOKUP(H402,'4.1指令性任务（前端查询结果） (需要导入的-待处理)'!B:E,3,)</f>
        <v>dengping</v>
      </c>
      <c r="J402" t="str">
        <f t="array" ref="J402">VLOOKUP(C402&amp;D402&amp;E402,IF({1,0},'4.1指令性任务（前端查询结果） (需要导入的-待处理)'!H:H&amp;'4.1指令性任务（前端查询结果） (需要导入的-待处理)'!I:I&amp;'4.1指令性任务（前端查询结果） (需要导入的-待处理)'!J:J,'4.1指令性任务（前端查询结果） (需要导入的-待处理)'!K:K),2,)</f>
        <v>2013-12-04 </v>
      </c>
      <c r="K402" t="str">
        <f t="array" ref="K402">VLOOKUP(C402&amp;D402&amp;E402,IF({1,0},'4.1指令性任务（前端查询结果） (需要导入的-待处理)'!H:H&amp;'4.1指令性任务（前端查询结果） (需要导入的-待处理)'!I:I&amp;'4.1指令性任务（前端查询结果） (需要导入的-待处理)'!J:J,'4.1指令性任务（前端查询结果） (需要导入的-待处理)'!L:L),2,)</f>
        <v>2013-12-05 </v>
      </c>
      <c r="N402" t="s">
        <v>45</v>
      </c>
      <c r="O402" t="s">
        <v>27</v>
      </c>
      <c r="P402" t="s">
        <v>28</v>
      </c>
      <c r="Q402" t="str">
        <f t="shared" si="6"/>
        <v>dengping(10)</v>
      </c>
    </row>
    <row r="403" spans="2:17">
      <c r="B403" t="str">
        <f t="array" ref="B403">VLOOKUP(C403&amp;D403&amp;E403,IF({1,0},'4.1指令性任务（前端查询结果） (需要导入的-待处理)'!H:H&amp;'4.1指令性任务（前端查询结果） (需要导入的-待处理)'!I:I&amp;'4.1指令性任务（前端查询结果） (需要导入的-待处理)'!J:J,'4.1指令性任务（前端查询结果） (需要导入的-待处理)'!A:A),2,)</f>
        <v>2013</v>
      </c>
      <c r="C403" s="7" t="s">
        <v>1167</v>
      </c>
      <c r="D403" s="7" t="s">
        <v>20</v>
      </c>
      <c r="E403" s="7" t="s">
        <v>39</v>
      </c>
      <c r="F403" t="str">
        <f>VLOOKUP(E403,[1]Sheet1!$A:$B,2,)</f>
        <v>zhangbo</v>
      </c>
      <c r="G403" s="1" t="s">
        <v>40</v>
      </c>
      <c r="H403" t="str">
        <f t="array" ref="H403">VLOOKUP(C403&amp;"1",IF({1,0},'4.1指令性任务（前端查询结果） (需要导入的-待处理)'!H:H&amp;'4.1指令性任务（前端查询结果） (需要导入的-待处理)'!N:N,'4.1指令性任务（前端查询结果） (需要导入的-待处理)'!B:B),2,)</f>
        <v>邓平</v>
      </c>
      <c r="I403" t="str">
        <f>VLOOKUP(H403,'4.1指令性任务（前端查询结果） (需要导入的-待处理)'!B:E,3,)</f>
        <v>dengping</v>
      </c>
      <c r="J403" t="str">
        <f t="array" ref="J403">VLOOKUP(C403&amp;D403&amp;E403,IF({1,0},'4.1指令性任务（前端查询结果） (需要导入的-待处理)'!H:H&amp;'4.1指令性任务（前端查询结果） (需要导入的-待处理)'!I:I&amp;'4.1指令性任务（前端查询结果） (需要导入的-待处理)'!J:J,'4.1指令性任务（前端查询结果） (需要导入的-待处理)'!K:K),2,)</f>
        <v>2013-01-06 </v>
      </c>
      <c r="K403" t="str">
        <f t="array" ref="K403">VLOOKUP(C403&amp;D403&amp;E403,IF({1,0},'4.1指令性任务（前端查询结果） (需要导入的-待处理)'!H:H&amp;'4.1指令性任务（前端查询结果） (需要导入的-待处理)'!I:I&amp;'4.1指令性任务（前端查询结果） (需要导入的-待处理)'!J:J,'4.1指令性任务（前端查询结果） (需要导入的-待处理)'!L:L),2,)</f>
        <v>2013-01-07 </v>
      </c>
      <c r="N403" t="s">
        <v>1170</v>
      </c>
      <c r="O403" t="s">
        <v>27</v>
      </c>
      <c r="P403" t="s">
        <v>28</v>
      </c>
      <c r="Q403" t="str">
        <f t="shared" si="6"/>
        <v>dengping(10)</v>
      </c>
    </row>
    <row r="404" spans="2:17">
      <c r="B404" t="str">
        <f t="array" ref="B404">VLOOKUP(C404&amp;D404&amp;E404,IF({1,0},'4.1指令性任务（前端查询结果） (需要导入的-待处理)'!H:H&amp;'4.1指令性任务（前端查询结果） (需要导入的-待处理)'!I:I&amp;'4.1指令性任务（前端查询结果） (需要导入的-待处理)'!J:J,'4.1指令性任务（前端查询结果） (需要导入的-待处理)'!A:A),2,)</f>
        <v>2013</v>
      </c>
      <c r="C404" s="7" t="s">
        <v>1171</v>
      </c>
      <c r="D404" s="7" t="s">
        <v>20</v>
      </c>
      <c r="E404" s="7" t="s">
        <v>21</v>
      </c>
      <c r="F404" t="e">
        <f>VLOOKUP(E404,[1]Sheet1!$A:$B,2,)</f>
        <v>#N/A</v>
      </c>
      <c r="G404" s="1" t="s">
        <v>22</v>
      </c>
      <c r="H404" t="str">
        <f t="array" ref="H404">VLOOKUP(C404&amp;"1",IF({1,0},'4.1指令性任务（前端查询结果） (需要导入的-待处理)'!H:H&amp;'4.1指令性任务（前端查询结果） (需要导入的-待处理)'!N:N,'4.1指令性任务（前端查询结果） (需要导入的-待处理)'!B:B),2,)</f>
        <v>邓平</v>
      </c>
      <c r="I404" t="str">
        <f>VLOOKUP(H404,'4.1指令性任务（前端查询结果） (需要导入的-待处理)'!B:E,3,)</f>
        <v>dengping</v>
      </c>
      <c r="J404" t="str">
        <f t="array" ref="J404">VLOOKUP(C404&amp;D404&amp;E404,IF({1,0},'4.1指令性任务（前端查询结果） (需要导入的-待处理)'!H:H&amp;'4.1指令性任务（前端查询结果） (需要导入的-待处理)'!I:I&amp;'4.1指令性任务（前端查询结果） (需要导入的-待处理)'!J:J,'4.1指令性任务（前端查询结果） (需要导入的-待处理)'!K:K),2,)</f>
        <v>2013-12-04 </v>
      </c>
      <c r="K404" t="str">
        <f t="array" ref="K404">VLOOKUP(C404&amp;D404&amp;E404,IF({1,0},'4.1指令性任务（前端查询结果） (需要导入的-待处理)'!H:H&amp;'4.1指令性任务（前端查询结果） (需要导入的-待处理)'!I:I&amp;'4.1指令性任务（前端查询结果） (需要导入的-待处理)'!J:J,'4.1指令性任务（前端查询结果） (需要导入的-待处理)'!L:L),2,)</f>
        <v>2013-12-06 </v>
      </c>
      <c r="N404" t="s">
        <v>45</v>
      </c>
      <c r="O404" t="s">
        <v>27</v>
      </c>
      <c r="P404" t="s">
        <v>28</v>
      </c>
      <c r="Q404" t="str">
        <f t="shared" si="6"/>
        <v>dengping(10)</v>
      </c>
    </row>
    <row r="405" spans="2:17">
      <c r="B405" t="str">
        <f t="array" ref="B405">VLOOKUP(C405&amp;D405&amp;E405,IF({1,0},'4.1指令性任务（前端查询结果） (需要导入的-待处理)'!H:H&amp;'4.1指令性任务（前端查询结果） (需要导入的-待处理)'!I:I&amp;'4.1指令性任务（前端查询结果） (需要导入的-待处理)'!J:J,'4.1指令性任务（前端查询结果） (需要导入的-待处理)'!A:A),2,)</f>
        <v>2013</v>
      </c>
      <c r="C405" s="7" t="s">
        <v>1173</v>
      </c>
      <c r="D405" s="7" t="s">
        <v>20</v>
      </c>
      <c r="E405" s="7" t="s">
        <v>39</v>
      </c>
      <c r="F405" t="str">
        <f>VLOOKUP(E405,[1]Sheet1!$A:$B,2,)</f>
        <v>zhangbo</v>
      </c>
      <c r="G405" s="1" t="s">
        <v>40</v>
      </c>
      <c r="H405" t="str">
        <f t="array" ref="H405">VLOOKUP(C405&amp;"1",IF({1,0},'4.1指令性任务（前端查询结果） (需要导入的-待处理)'!H:H&amp;'4.1指令性任务（前端查询结果） (需要导入的-待处理)'!N:N,'4.1指令性任务（前端查询结果） (需要导入的-待处理)'!B:B),2,)</f>
        <v>邓涛</v>
      </c>
      <c r="I405" t="str">
        <f>VLOOKUP(H405,'4.1指令性任务（前端查询结果） (需要导入的-待处理)'!B:E,3,)</f>
        <v>dengtao</v>
      </c>
      <c r="J405" t="str">
        <f t="array" ref="J405">VLOOKUP(C405&amp;D405&amp;E405,IF({1,0},'4.1指令性任务（前端查询结果） (需要导入的-待处理)'!H:H&amp;'4.1指令性任务（前端查询结果） (需要导入的-待处理)'!I:I&amp;'4.1指令性任务（前端查询结果） (需要导入的-待处理)'!J:J,'4.1指令性任务（前端查询结果） (需要导入的-待处理)'!K:K),2,)</f>
        <v>2013-03-11 </v>
      </c>
      <c r="K405" t="str">
        <f t="array" ref="K405">VLOOKUP(C405&amp;D405&amp;E405,IF({1,0},'4.1指令性任务（前端查询结果） (需要导入的-待处理)'!H:H&amp;'4.1指令性任务（前端查询结果） (需要导入的-待处理)'!I:I&amp;'4.1指令性任务（前端查询结果） (需要导入的-待处理)'!J:J,'4.1指令性任务（前端查询结果） (需要导入的-待处理)'!L:L),2,)</f>
        <v>2013-03-15 </v>
      </c>
      <c r="N405" t="s">
        <v>1176</v>
      </c>
      <c r="O405" t="s">
        <v>27</v>
      </c>
      <c r="P405" t="s">
        <v>28</v>
      </c>
      <c r="Q405" t="str">
        <f t="shared" si="6"/>
        <v>dengtao(10)</v>
      </c>
    </row>
    <row r="406" spans="2:17">
      <c r="B406" t="str">
        <f t="array" ref="B406">VLOOKUP(C406&amp;D406&amp;E406,IF({1,0},'4.1指令性任务（前端查询结果） (需要导入的-待处理)'!H:H&amp;'4.1指令性任务（前端查询结果） (需要导入的-待处理)'!I:I&amp;'4.1指令性任务（前端查询结果） (需要导入的-待处理)'!J:J,'4.1指令性任务（前端查询结果） (需要导入的-待处理)'!A:A),2,)</f>
        <v>2013</v>
      </c>
      <c r="C406" s="7" t="s">
        <v>1177</v>
      </c>
      <c r="D406" s="7" t="s">
        <v>20</v>
      </c>
      <c r="E406" s="7" t="s">
        <v>39</v>
      </c>
      <c r="F406" t="str">
        <f>VLOOKUP(E406,[1]Sheet1!$A:$B,2,)</f>
        <v>zhangbo</v>
      </c>
      <c r="G406" s="1" t="s">
        <v>40</v>
      </c>
      <c r="H406" t="str">
        <f t="array" ref="H406">VLOOKUP(C406&amp;"1",IF({1,0},'4.1指令性任务（前端查询结果） (需要导入的-待处理)'!H:H&amp;'4.1指令性任务（前端查询结果） (需要导入的-待处理)'!N:N,'4.1指令性任务（前端查询结果） (需要导入的-待处理)'!B:B),2,)</f>
        <v>丁新正</v>
      </c>
      <c r="I406" t="str">
        <f>VLOOKUP(H406,'4.1指令性任务（前端查询结果） (需要导入的-待处理)'!B:E,3,)</f>
        <v>dingxinzheng</v>
      </c>
      <c r="J406" t="str">
        <f t="array" ref="J406">VLOOKUP(C406&amp;D406&amp;E406,IF({1,0},'4.1指令性任务（前端查询结果） (需要导入的-待处理)'!H:H&amp;'4.1指令性任务（前端查询结果） (需要导入的-待处理)'!I:I&amp;'4.1指令性任务（前端查询结果） (需要导入的-待处理)'!J:J,'4.1指令性任务（前端查询结果） (需要导入的-待处理)'!K:K),2,)</f>
        <v>2013-06-27 </v>
      </c>
      <c r="K406" t="str">
        <f t="array" ref="K406">VLOOKUP(C406&amp;D406&amp;E406,IF({1,0},'4.1指令性任务（前端查询结果） (需要导入的-待处理)'!H:H&amp;'4.1指令性任务（前端查询结果） (需要导入的-待处理)'!I:I&amp;'4.1指令性任务（前端查询结果） (需要导入的-待处理)'!J:J,'4.1指令性任务（前端查询结果） (需要导入的-待处理)'!L:L),2,)</f>
        <v>2013-07-03 </v>
      </c>
      <c r="N406" t="s">
        <v>80</v>
      </c>
      <c r="O406" t="s">
        <v>27</v>
      </c>
      <c r="P406" t="s">
        <v>28</v>
      </c>
      <c r="Q406" t="str">
        <f t="shared" si="6"/>
        <v>dingxinzheng(10)</v>
      </c>
    </row>
    <row r="407" spans="2:17">
      <c r="B407" t="str">
        <f t="array" ref="B407">VLOOKUP(C407&amp;D407&amp;E407,IF({1,0},'4.1指令性任务（前端查询结果） (需要导入的-待处理)'!H:H&amp;'4.1指令性任务（前端查询结果） (需要导入的-待处理)'!I:I&amp;'4.1指令性任务（前端查询结果） (需要导入的-待处理)'!J:J,'4.1指令性任务（前端查询结果） (需要导入的-待处理)'!A:A),2,)</f>
        <v>2013</v>
      </c>
      <c r="C407" s="7" t="s">
        <v>1180</v>
      </c>
      <c r="D407" s="7" t="s">
        <v>48</v>
      </c>
      <c r="E407" s="7" t="s">
        <v>39</v>
      </c>
      <c r="F407" t="str">
        <f>VLOOKUP(E407,[1]Sheet1!$A:$B,2,)</f>
        <v>zhangbo</v>
      </c>
      <c r="G407" s="1" t="s">
        <v>40</v>
      </c>
      <c r="H407" t="str">
        <f t="array" ref="H407">VLOOKUP(C407&amp;"1",IF({1,0},'4.1指令性任务（前端查询结果） (需要导入的-待处理)'!H:H&amp;'4.1指令性任务（前端查询结果） (需要导入的-待处理)'!N:N,'4.1指令性任务（前端查询结果） (需要导入的-待处理)'!B:B),2,)</f>
        <v>方令</v>
      </c>
      <c r="I407" t="str">
        <f>VLOOKUP(H407,'4.1指令性任务（前端查询结果） (需要导入的-待处理)'!B:E,3,)</f>
        <v>fangling</v>
      </c>
      <c r="J407" t="str">
        <f t="array" ref="J407">VLOOKUP(C407&amp;D407&amp;E407,IF({1,0},'4.1指令性任务（前端查询结果） (需要导入的-待处理)'!H:H&amp;'4.1指令性任务（前端查询结果） (需要导入的-待处理)'!I:I&amp;'4.1指令性任务（前端查询结果） (需要导入的-待处理)'!J:J,'4.1指令性任务（前端查询结果） (需要导入的-待处理)'!K:K),2,)</f>
        <v>2013-01-05 </v>
      </c>
      <c r="K407" t="str">
        <f t="array" ref="K407">VLOOKUP(C407&amp;D407&amp;E407,IF({1,0},'4.1指令性任务（前端查询结果） (需要导入的-待处理)'!H:H&amp;'4.1指令性任务（前端查询结果） (需要导入的-待处理)'!I:I&amp;'4.1指令性任务（前端查询结果） (需要导入的-待处理)'!J:J,'4.1指令性任务（前端查询结果） (需要导入的-待处理)'!L:L),2,)</f>
        <v>2013-01-07 </v>
      </c>
      <c r="N407" t="s">
        <v>94</v>
      </c>
      <c r="O407" t="s">
        <v>27</v>
      </c>
      <c r="P407" t="s">
        <v>28</v>
      </c>
      <c r="Q407" t="str">
        <f t="shared" si="6"/>
        <v>fangling(20)</v>
      </c>
    </row>
    <row r="408" spans="2:17">
      <c r="B408" t="str">
        <f t="array" ref="B408">VLOOKUP(C408&amp;D408&amp;E408,IF({1,0},'4.1指令性任务（前端查询结果） (需要导入的-待处理)'!H:H&amp;'4.1指令性任务（前端查询结果） (需要导入的-待处理)'!I:I&amp;'4.1指令性任务（前端查询结果） (需要导入的-待处理)'!J:J,'4.1指令性任务（前端查询结果） (需要导入的-待处理)'!A:A),2,)</f>
        <v>2013</v>
      </c>
      <c r="C408" s="7" t="s">
        <v>1182</v>
      </c>
      <c r="D408" s="7" t="s">
        <v>20</v>
      </c>
      <c r="E408" s="7" t="s">
        <v>39</v>
      </c>
      <c r="F408" t="str">
        <f>VLOOKUP(E408,[1]Sheet1!$A:$B,2,)</f>
        <v>zhangbo</v>
      </c>
      <c r="G408" s="1" t="s">
        <v>40</v>
      </c>
      <c r="H408" t="str">
        <f t="array" ref="H408">VLOOKUP(C408&amp;"1",IF({1,0},'4.1指令性任务（前端查询结果） (需要导入的-待处理)'!H:H&amp;'4.1指令性任务（前端查询结果） (需要导入的-待处理)'!N:N,'4.1指令性任务（前端查询结果） (需要导入的-待处理)'!B:B),2,)</f>
        <v>何佳晓</v>
      </c>
      <c r="I408" t="str">
        <f>VLOOKUP(H408,'4.1指令性任务（前端查询结果） (需要导入的-待处理)'!B:E,3,)</f>
        <v>hejiaxiao</v>
      </c>
      <c r="J408" t="str">
        <f t="array" ref="J408">VLOOKUP(C408&amp;D408&amp;E408,IF({1,0},'4.1指令性任务（前端查询结果） (需要导入的-待处理)'!H:H&amp;'4.1指令性任务（前端查询结果） (需要导入的-待处理)'!I:I&amp;'4.1指令性任务（前端查询结果） (需要导入的-待处理)'!J:J,'4.1指令性任务（前端查询结果） (需要导入的-待处理)'!K:K),2,)</f>
        <v>2013-03-25 </v>
      </c>
      <c r="K408" t="str">
        <f t="array" ref="K408">VLOOKUP(C408&amp;D408&amp;E408,IF({1,0},'4.1指令性任务（前端查询结果） (需要导入的-待处理)'!H:H&amp;'4.1指令性任务（前端查询结果） (需要导入的-待处理)'!I:I&amp;'4.1指令性任务（前端查询结果） (需要导入的-待处理)'!J:J,'4.1指令性任务（前端查询结果） (需要导入的-待处理)'!L:L),2,)</f>
        <v>2013-03-28 </v>
      </c>
      <c r="N408" t="s">
        <v>1187</v>
      </c>
      <c r="O408" t="s">
        <v>27</v>
      </c>
      <c r="P408" t="s">
        <v>28</v>
      </c>
      <c r="Q408" t="str">
        <f t="shared" si="6"/>
        <v>hejiaxiao(10)</v>
      </c>
    </row>
    <row r="409" spans="2:17">
      <c r="B409" t="str">
        <f t="array" ref="B409">VLOOKUP(C409&amp;D409&amp;E409,IF({1,0},'4.1指令性任务（前端查询结果） (需要导入的-待处理)'!H:H&amp;'4.1指令性任务（前端查询结果） (需要导入的-待处理)'!I:I&amp;'4.1指令性任务（前端查询结果） (需要导入的-待处理)'!J:J,'4.1指令性任务（前端查询结果） (需要导入的-待处理)'!A:A),2,)</f>
        <v>2013</v>
      </c>
      <c r="C409" s="7" t="s">
        <v>1189</v>
      </c>
      <c r="D409" s="7" t="s">
        <v>20</v>
      </c>
      <c r="E409" s="7" t="s">
        <v>39</v>
      </c>
      <c r="F409" t="str">
        <f>VLOOKUP(E409,[1]Sheet1!$A:$B,2,)</f>
        <v>zhangbo</v>
      </c>
      <c r="G409" s="1" t="s">
        <v>40</v>
      </c>
      <c r="H409" t="str">
        <f t="array" ref="H409">VLOOKUP(C409&amp;"1",IF({1,0},'4.1指令性任务（前端查询结果） (需要导入的-待处理)'!H:H&amp;'4.1指令性任务（前端查询结果） (需要导入的-待处理)'!N:N,'4.1指令性任务（前端查询结果） (需要导入的-待处理)'!B:B),2,)</f>
        <v>何清</v>
      </c>
      <c r="I409" t="str">
        <f>VLOOKUP(H409,'4.1指令性任务（前端查询结果） (需要导入的-待处理)'!B:E,3,)</f>
        <v>heqing</v>
      </c>
      <c r="J409" t="str">
        <f t="array" ref="J409">VLOOKUP(C409&amp;D409&amp;E409,IF({1,0},'4.1指令性任务（前端查询结果） (需要导入的-待处理)'!H:H&amp;'4.1指令性任务（前端查询结果） (需要导入的-待处理)'!I:I&amp;'4.1指令性任务（前端查询结果） (需要导入的-待处理)'!J:J,'4.1指令性任务（前端查询结果） (需要导入的-待处理)'!K:K),2,)</f>
        <v>2013-10-21 </v>
      </c>
      <c r="K409" t="str">
        <f t="array" ref="K409">VLOOKUP(C409&amp;D409&amp;E409,IF({1,0},'4.1指令性任务（前端查询结果） (需要导入的-待处理)'!H:H&amp;'4.1指令性任务（前端查询结果） (需要导入的-待处理)'!I:I&amp;'4.1指令性任务（前端查询结果） (需要导入的-待处理)'!J:J,'4.1指令性任务（前端查询结果） (需要导入的-待处理)'!L:L),2,)</f>
        <v>2013-10-23 </v>
      </c>
      <c r="N409" t="s">
        <v>1194</v>
      </c>
      <c r="O409" t="s">
        <v>27</v>
      </c>
      <c r="P409" t="s">
        <v>28</v>
      </c>
      <c r="Q409" t="str">
        <f t="shared" si="6"/>
        <v>heqing(10)</v>
      </c>
    </row>
    <row r="410" spans="2:17">
      <c r="B410" t="str">
        <f t="array" ref="B410">VLOOKUP(C410&amp;D410&amp;E410,IF({1,0},'4.1指令性任务（前端查询结果） (需要导入的-待处理)'!H:H&amp;'4.1指令性任务（前端查询结果） (需要导入的-待处理)'!I:I&amp;'4.1指令性任务（前端查询结果） (需要导入的-待处理)'!J:J,'4.1指令性任务（前端查询结果） (需要导入的-待处理)'!A:A),2,)</f>
        <v>2013</v>
      </c>
      <c r="C410" s="7" t="s">
        <v>1196</v>
      </c>
      <c r="D410" s="7" t="s">
        <v>20</v>
      </c>
      <c r="E410" s="7" t="s">
        <v>39</v>
      </c>
      <c r="F410" t="str">
        <f>VLOOKUP(E410,[1]Sheet1!$A:$B,2,)</f>
        <v>zhangbo</v>
      </c>
      <c r="G410" s="1" t="s">
        <v>40</v>
      </c>
      <c r="H410" t="str">
        <f t="array" ref="H410">VLOOKUP(C410&amp;"1",IF({1,0},'4.1指令性任务（前端查询结果） (需要导入的-待处理)'!H:H&amp;'4.1指令性任务（前端查询结果） (需要导入的-待处理)'!N:N,'4.1指令性任务（前端查询结果） (需要导入的-待处理)'!B:B),2,)</f>
        <v>何清</v>
      </c>
      <c r="I410" t="str">
        <f>VLOOKUP(H410,'4.1指令性任务（前端查询结果） (需要导入的-待处理)'!B:E,3,)</f>
        <v>heqing</v>
      </c>
      <c r="J410" t="str">
        <f t="array" ref="J410">VLOOKUP(C410&amp;D410&amp;E410,IF({1,0},'4.1指令性任务（前端查询结果） (需要导入的-待处理)'!H:H&amp;'4.1指令性任务（前端查询结果） (需要导入的-待处理)'!I:I&amp;'4.1指令性任务（前端查询结果） (需要导入的-待处理)'!J:J,'4.1指令性任务（前端查询结果） (需要导入的-待处理)'!K:K),2,)</f>
        <v>2013-11-27 </v>
      </c>
      <c r="K410" t="str">
        <f t="array" ref="K410">VLOOKUP(C410&amp;D410&amp;E410,IF({1,0},'4.1指令性任务（前端查询结果） (需要导入的-待处理)'!H:H&amp;'4.1指令性任务（前端查询结果） (需要导入的-待处理)'!I:I&amp;'4.1指令性任务（前端查询结果） (需要导入的-待处理)'!J:J,'4.1指令性任务（前端查询结果） (需要导入的-待处理)'!L:L),2,)</f>
        <v>2013-11-29 </v>
      </c>
      <c r="N410" t="s">
        <v>1198</v>
      </c>
      <c r="O410" t="s">
        <v>27</v>
      </c>
      <c r="P410" t="s">
        <v>28</v>
      </c>
      <c r="Q410" t="str">
        <f t="shared" si="6"/>
        <v>heqing(10)</v>
      </c>
    </row>
    <row r="411" spans="2:17">
      <c r="B411" t="str">
        <f t="array" ref="B411">VLOOKUP(C411&amp;D411&amp;E411,IF({1,0},'4.1指令性任务（前端查询结果） (需要导入的-待处理)'!H:H&amp;'4.1指令性任务（前端查询结果） (需要导入的-待处理)'!I:I&amp;'4.1指令性任务（前端查询结果） (需要导入的-待处理)'!J:J,'4.1指令性任务（前端查询结果） (需要导入的-待处理)'!A:A),2,)</f>
        <v>2013</v>
      </c>
      <c r="C411" s="7" t="s">
        <v>1199</v>
      </c>
      <c r="D411" s="7" t="s">
        <v>20</v>
      </c>
      <c r="E411" s="7" t="s">
        <v>39</v>
      </c>
      <c r="F411" t="str">
        <f>VLOOKUP(E411,[1]Sheet1!$A:$B,2,)</f>
        <v>zhangbo</v>
      </c>
      <c r="G411" s="1" t="s">
        <v>40</v>
      </c>
      <c r="H411" t="str">
        <f t="array" ref="H411">VLOOKUP(C411&amp;"1",IF({1,0},'4.1指令性任务（前端查询结果） (需要导入的-待处理)'!H:H&amp;'4.1指令性任务（前端查询结果） (需要导入的-待处理)'!N:N,'4.1指令性任务（前端查询结果） (需要导入的-待处理)'!B:B),2,)</f>
        <v>胡攀</v>
      </c>
      <c r="I411" t="str">
        <f>VLOOKUP(H411,'4.1指令性任务（前端查询结果） (需要导入的-待处理)'!B:E,3,)</f>
        <v>hupan</v>
      </c>
      <c r="J411" t="str">
        <f t="array" ref="J411">VLOOKUP(C411&amp;D411&amp;E411,IF({1,0},'4.1指令性任务（前端查询结果） (需要导入的-待处理)'!H:H&amp;'4.1指令性任务（前端查询结果） (需要导入的-待处理)'!I:I&amp;'4.1指令性任务（前端查询结果） (需要导入的-待处理)'!J:J,'4.1指令性任务（前端查询结果） (需要导入的-待处理)'!K:K),2,)</f>
        <v>2013-10-18 </v>
      </c>
      <c r="K411" t="str">
        <f t="array" ref="K411">VLOOKUP(C411&amp;D411&amp;E411,IF({1,0},'4.1指令性任务（前端查询结果） (需要导入的-待处理)'!H:H&amp;'4.1指令性任务（前端查询结果） (需要导入的-待处理)'!I:I&amp;'4.1指令性任务（前端查询结果） (需要导入的-待处理)'!J:J,'4.1指令性任务（前端查询结果） (需要导入的-待处理)'!L:L),2,)</f>
        <v>2013-10-22 </v>
      </c>
      <c r="N411" t="s">
        <v>1204</v>
      </c>
      <c r="O411" t="s">
        <v>27</v>
      </c>
      <c r="P411" t="s">
        <v>28</v>
      </c>
      <c r="Q411" t="str">
        <f t="shared" si="6"/>
        <v>hupan(10)</v>
      </c>
    </row>
    <row r="412" spans="2:17">
      <c r="B412" t="str">
        <f t="array" ref="B412">VLOOKUP(C412&amp;D412&amp;E412,IF({1,0},'4.1指令性任务（前端查询结果） (需要导入的-待处理)'!H:H&amp;'4.1指令性任务（前端查询结果） (需要导入的-待处理)'!I:I&amp;'4.1指令性任务（前端查询结果） (需要导入的-待处理)'!J:J,'4.1指令性任务（前端查询结果） (需要导入的-待处理)'!A:A),2,)</f>
        <v>2013</v>
      </c>
      <c r="C412" s="7" t="s">
        <v>1206</v>
      </c>
      <c r="D412" s="7" t="s">
        <v>20</v>
      </c>
      <c r="E412" s="7" t="s">
        <v>21</v>
      </c>
      <c r="F412" t="e">
        <f>VLOOKUP(E412,[1]Sheet1!$A:$B,2,)</f>
        <v>#N/A</v>
      </c>
      <c r="G412" s="1" t="s">
        <v>22</v>
      </c>
      <c r="H412" t="str">
        <f t="array" ref="H412">VLOOKUP(C412&amp;"1",IF({1,0},'4.1指令性任务（前端查询结果） (需要导入的-待处理)'!H:H&amp;'4.1指令性任务（前端查询结果） (需要导入的-待处理)'!N:N,'4.1指令性任务（前端查询结果） (需要导入的-待处理)'!B:B),2,)</f>
        <v>黄意武</v>
      </c>
      <c r="I412" t="str">
        <f>VLOOKUP(H412,'4.1指令性任务（前端查询结果） (需要导入的-待处理)'!B:E,3,)</f>
        <v>huangyiwu</v>
      </c>
      <c r="J412" t="str">
        <f t="array" ref="J412">VLOOKUP(C412&amp;D412&amp;E412,IF({1,0},'4.1指令性任务（前端查询结果） (需要导入的-待处理)'!H:H&amp;'4.1指令性任务（前端查询结果） (需要导入的-待处理)'!I:I&amp;'4.1指令性任务（前端查询结果） (需要导入的-待处理)'!J:J,'4.1指令性任务（前端查询结果） (需要导入的-待处理)'!K:K),2,)</f>
        <v>2013-11-13 </v>
      </c>
      <c r="K412" t="str">
        <f t="array" ref="K412">VLOOKUP(C412&amp;D412&amp;E412,IF({1,0},'4.1指令性任务（前端查询结果） (需要导入的-待处理)'!H:H&amp;'4.1指令性任务（前端查询结果） (需要导入的-待处理)'!I:I&amp;'4.1指令性任务（前端查询结果） (需要导入的-待处理)'!J:J,'4.1指令性任务（前端查询结果） (需要导入的-待处理)'!L:L),2,)</f>
        <v>2013-11-15 </v>
      </c>
      <c r="N412" t="s">
        <v>1209</v>
      </c>
      <c r="O412" t="s">
        <v>27</v>
      </c>
      <c r="P412" t="s">
        <v>28</v>
      </c>
      <c r="Q412" t="str">
        <f t="shared" si="6"/>
        <v>huangyiwu(10)</v>
      </c>
    </row>
    <row r="413" spans="2:17">
      <c r="B413" t="str">
        <f t="array" ref="B413">VLOOKUP(C413&amp;D413&amp;E413,IF({1,0},'4.1指令性任务（前端查询结果） (需要导入的-待处理)'!H:H&amp;'4.1指令性任务（前端查询结果） (需要导入的-待处理)'!I:I&amp;'4.1指令性任务（前端查询结果） (需要导入的-待处理)'!J:J,'4.1指令性任务（前端查询结果） (需要导入的-待处理)'!A:A),2,)</f>
        <v>2013</v>
      </c>
      <c r="C413" s="7" t="s">
        <v>1210</v>
      </c>
      <c r="D413" s="7" t="s">
        <v>48</v>
      </c>
      <c r="E413" s="7" t="s">
        <v>39</v>
      </c>
      <c r="F413" t="str">
        <f>VLOOKUP(E413,[1]Sheet1!$A:$B,2,)</f>
        <v>zhangbo</v>
      </c>
      <c r="G413" s="1" t="s">
        <v>40</v>
      </c>
      <c r="H413" t="str">
        <f t="array" ref="H413">VLOOKUP(C413&amp;"1",IF({1,0},'4.1指令性任务（前端查询结果） (需要导入的-待处理)'!H:H&amp;'4.1指令性任务（前端查询结果） (需要导入的-待处理)'!N:N,'4.1指令性任务（前端查询结果） (需要导入的-待处理)'!B:B),2,)</f>
        <v>江薇薇</v>
      </c>
      <c r="I413" t="str">
        <f>VLOOKUP(H413,'4.1指令性任务（前端查询结果） (需要导入的-待处理)'!B:E,3,)</f>
        <v>jiangweiwei</v>
      </c>
      <c r="J413" t="str">
        <f t="array" ref="J413">VLOOKUP(C413&amp;D413&amp;E413,IF({1,0},'4.1指令性任务（前端查询结果） (需要导入的-待处理)'!H:H&amp;'4.1指令性任务（前端查询结果） (需要导入的-待处理)'!I:I&amp;'4.1指令性任务（前端查询结果） (需要导入的-待处理)'!J:J,'4.1指令性任务（前端查询结果） (需要导入的-待处理)'!K:K),2,)</f>
        <v>2013-06-13 </v>
      </c>
      <c r="K413" t="str">
        <f t="array" ref="K413">VLOOKUP(C413&amp;D413&amp;E413,IF({1,0},'4.1指令性任务（前端查询结果） (需要导入的-待处理)'!H:H&amp;'4.1指令性任务（前端查询结果） (需要导入的-待处理)'!I:I&amp;'4.1指令性任务（前端查询结果） (需要导入的-待处理)'!J:J,'4.1指令性任务（前端查询结果） (需要导入的-待处理)'!L:L),2,)</f>
        <v>2013-06-16 </v>
      </c>
      <c r="N413" t="s">
        <v>1215</v>
      </c>
      <c r="O413" t="s">
        <v>27</v>
      </c>
      <c r="P413" t="s">
        <v>28</v>
      </c>
      <c r="Q413" t="str">
        <f t="shared" si="6"/>
        <v>jiangweiwei(20)</v>
      </c>
    </row>
    <row r="414" spans="2:17">
      <c r="B414" t="str">
        <f t="array" ref="B414">VLOOKUP(C414&amp;D414&amp;E414,IF({1,0},'4.1指令性任务（前端查询结果） (需要导入的-待处理)'!H:H&amp;'4.1指令性任务（前端查询结果） (需要导入的-待处理)'!I:I&amp;'4.1指令性任务（前端查询结果） (需要导入的-待处理)'!J:J,'4.1指令性任务（前端查询结果） (需要导入的-待处理)'!A:A),2,)</f>
        <v>2013</v>
      </c>
      <c r="C414" s="7" t="s">
        <v>1217</v>
      </c>
      <c r="D414" s="7" t="s">
        <v>20</v>
      </c>
      <c r="E414" s="7" t="s">
        <v>39</v>
      </c>
      <c r="F414" t="str">
        <f>VLOOKUP(E414,[1]Sheet1!$A:$B,2,)</f>
        <v>zhangbo</v>
      </c>
      <c r="G414" s="1" t="s">
        <v>40</v>
      </c>
      <c r="H414" t="str">
        <f t="array" ref="H414">VLOOKUP(C414&amp;"1",IF({1,0},'4.1指令性任务（前端查询结果） (需要导入的-待处理)'!H:H&amp;'4.1指令性任务（前端查询结果） (需要导入的-待处理)'!N:N,'4.1指令性任务（前端查询结果） (需要导入的-待处理)'!B:B),2,)</f>
        <v>李春艳</v>
      </c>
      <c r="I414" t="str">
        <f>VLOOKUP(H414,'4.1指令性任务（前端查询结果） (需要导入的-待处理)'!B:E,3,)</f>
        <v>lichunyan</v>
      </c>
      <c r="J414" t="str">
        <f t="array" ref="J414">VLOOKUP(C414&amp;D414&amp;E414,IF({1,0},'4.1指令性任务（前端查询结果） (需要导入的-待处理)'!H:H&amp;'4.1指令性任务（前端查询结果） (需要导入的-待处理)'!I:I&amp;'4.1指令性任务（前端查询结果） (需要导入的-待处理)'!J:J,'4.1指令性任务（前端查询结果） (需要导入的-待处理)'!K:K),2,)</f>
        <v>2013-03-19 </v>
      </c>
      <c r="K414" t="str">
        <f t="array" ref="K414">VLOOKUP(C414&amp;D414&amp;E414,IF({1,0},'4.1指令性任务（前端查询结果） (需要导入的-待处理)'!H:H&amp;'4.1指令性任务（前端查询结果） (需要导入的-待处理)'!I:I&amp;'4.1指令性任务（前端查询结果） (需要导入的-待处理)'!J:J,'4.1指令性任务（前端查询结果） (需要导入的-待处理)'!L:L),2,)</f>
        <v>2013-03-20 </v>
      </c>
      <c r="N414" t="s">
        <v>1220</v>
      </c>
      <c r="O414" t="s">
        <v>27</v>
      </c>
      <c r="P414" t="s">
        <v>28</v>
      </c>
      <c r="Q414" t="str">
        <f t="shared" si="6"/>
        <v>lichunyan(10)</v>
      </c>
    </row>
    <row r="415" spans="2:17">
      <c r="B415" t="str">
        <f t="array" ref="B415">VLOOKUP(C415&amp;D415&amp;E415,IF({1,0},'4.1指令性任务（前端查询结果） (需要导入的-待处理)'!H:H&amp;'4.1指令性任务（前端查询结果） (需要导入的-待处理)'!I:I&amp;'4.1指令性任务（前端查询结果） (需要导入的-待处理)'!J:J,'4.1指令性任务（前端查询结果） (需要导入的-待处理)'!A:A),2,)</f>
        <v>2013</v>
      </c>
      <c r="C415" s="7" t="s">
        <v>1221</v>
      </c>
      <c r="D415" s="7" t="s">
        <v>20</v>
      </c>
      <c r="E415" s="7" t="s">
        <v>39</v>
      </c>
      <c r="F415" t="str">
        <f>VLOOKUP(E415,[1]Sheet1!$A:$B,2,)</f>
        <v>zhangbo</v>
      </c>
      <c r="G415" s="1" t="s">
        <v>40</v>
      </c>
      <c r="H415" t="str">
        <f t="array" ref="H415">VLOOKUP(C415&amp;"1",IF({1,0},'4.1指令性任务（前端查询结果） (需要导入的-待处理)'!H:H&amp;'4.1指令性任务（前端查询结果） (需要导入的-待处理)'!N:N,'4.1指令性任务（前端查询结果） (需要导入的-待处理)'!B:B),2,)</f>
        <v>李林</v>
      </c>
      <c r="I415" t="str">
        <f>VLOOKUP(H415,'4.1指令性任务（前端查询结果） (需要导入的-待处理)'!B:E,3,)</f>
        <v>lilin</v>
      </c>
      <c r="J415" t="str">
        <f t="array" ref="J415">VLOOKUP(C415&amp;D415&amp;E415,IF({1,0},'4.1指令性任务（前端查询结果） (需要导入的-待处理)'!H:H&amp;'4.1指令性任务（前端查询结果） (需要导入的-待处理)'!I:I&amp;'4.1指令性任务（前端查询结果） (需要导入的-待处理)'!J:J,'4.1指令性任务（前端查询结果） (需要导入的-待处理)'!K:K),2,)</f>
        <v>2013-04-03 </v>
      </c>
      <c r="K415" t="str">
        <f t="array" ref="K415">VLOOKUP(C415&amp;D415&amp;E415,IF({1,0},'4.1指令性任务（前端查询结果） (需要导入的-待处理)'!H:H&amp;'4.1指令性任务（前端查询结果） (需要导入的-待处理)'!I:I&amp;'4.1指令性任务（前端查询结果） (需要导入的-待处理)'!J:J,'4.1指令性任务（前端查询结果） (需要导入的-待处理)'!L:L),2,)</f>
        <v>2013-04-18 </v>
      </c>
      <c r="N415" t="s">
        <v>703</v>
      </c>
      <c r="O415" t="s">
        <v>27</v>
      </c>
      <c r="P415" t="s">
        <v>28</v>
      </c>
      <c r="Q415" t="str">
        <f t="shared" si="6"/>
        <v>lilin(10)</v>
      </c>
    </row>
    <row r="416" spans="2:17">
      <c r="B416" t="str">
        <f t="array" ref="B416">VLOOKUP(C416&amp;D416&amp;E416,IF({1,0},'4.1指令性任务（前端查询结果） (需要导入的-待处理)'!H:H&amp;'4.1指令性任务（前端查询结果） (需要导入的-待处理)'!I:I&amp;'4.1指令性任务（前端查询结果） (需要导入的-待处理)'!J:J,'4.1指令性任务（前端查询结果） (需要导入的-待处理)'!A:A),2,)</f>
        <v>2013</v>
      </c>
      <c r="C416" s="7" t="s">
        <v>1224</v>
      </c>
      <c r="D416" s="7" t="s">
        <v>20</v>
      </c>
      <c r="E416" s="7" t="s">
        <v>39</v>
      </c>
      <c r="F416" t="str">
        <f>VLOOKUP(E416,[1]Sheet1!$A:$B,2,)</f>
        <v>zhangbo</v>
      </c>
      <c r="G416" s="1" t="s">
        <v>40</v>
      </c>
      <c r="H416" t="str">
        <f t="array" ref="H416">VLOOKUP(C416&amp;"1",IF({1,0},'4.1指令性任务（前端查询结果） (需要导入的-待处理)'!H:H&amp;'4.1指令性任务（前端查询结果） (需要导入的-待处理)'!N:N,'4.1指令性任务（前端查询结果） (需要导入的-待处理)'!B:B),2,)</f>
        <v>李林</v>
      </c>
      <c r="I416" t="str">
        <f>VLOOKUP(H416,'4.1指令性任务（前端查询结果） (需要导入的-待处理)'!B:E,3,)</f>
        <v>lilin</v>
      </c>
      <c r="J416" t="str">
        <f t="array" ref="J416">VLOOKUP(C416&amp;D416&amp;E416,IF({1,0},'4.1指令性任务（前端查询结果） (需要导入的-待处理)'!H:H&amp;'4.1指令性任务（前端查询结果） (需要导入的-待处理)'!I:I&amp;'4.1指令性任务（前端查询结果） (需要导入的-待处理)'!J:J,'4.1指令性任务（前端查询结果） (需要导入的-待处理)'!K:K),2,)</f>
        <v>2013-01-22 </v>
      </c>
      <c r="K416" t="str">
        <f t="array" ref="K416">VLOOKUP(C416&amp;D416&amp;E416,IF({1,0},'4.1指令性任务（前端查询结果） (需要导入的-待处理)'!H:H&amp;'4.1指令性任务（前端查询结果） (需要导入的-待处理)'!I:I&amp;'4.1指令性任务（前端查询结果） (需要导入的-待处理)'!J:J,'4.1指令性任务（前端查询结果） (需要导入的-待处理)'!L:L),2,)</f>
        <v>2013-01-24 </v>
      </c>
      <c r="N416" t="s">
        <v>1227</v>
      </c>
      <c r="O416" t="s">
        <v>27</v>
      </c>
      <c r="P416" t="s">
        <v>28</v>
      </c>
      <c r="Q416" t="str">
        <f t="shared" si="6"/>
        <v>lilin(10)</v>
      </c>
    </row>
    <row r="417" spans="2:17">
      <c r="B417" t="str">
        <f t="array" ref="B417">VLOOKUP(C417&amp;D417&amp;E417,IF({1,0},'4.1指令性任务（前端查询结果） (需要导入的-待处理)'!H:H&amp;'4.1指令性任务（前端查询结果） (需要导入的-待处理)'!I:I&amp;'4.1指令性任务（前端查询结果） (需要导入的-待处理)'!J:J,'4.1指令性任务（前端查询结果） (需要导入的-待处理)'!A:A),2,)</f>
        <v>2013</v>
      </c>
      <c r="C417" s="7" t="s">
        <v>1228</v>
      </c>
      <c r="D417" s="7" t="s">
        <v>48</v>
      </c>
      <c r="E417" s="7" t="s">
        <v>173</v>
      </c>
      <c r="F417" t="e">
        <f>VLOOKUP(E417,[1]Sheet1!$A:$B,2,)</f>
        <v>#N/A</v>
      </c>
      <c r="G417" s="1" t="s">
        <v>174</v>
      </c>
      <c r="H417" t="str">
        <f t="array" ref="H417">VLOOKUP(C417&amp;"1",IF({1,0},'4.1指令性任务（前端查询结果） (需要导入的-待处理)'!H:H&amp;'4.1指令性任务（前端查询结果） (需要导入的-待处理)'!N:N,'4.1指令性任务（前端查询结果） (需要导入的-待处理)'!B:B),2,)</f>
        <v>李万慧</v>
      </c>
      <c r="I417" t="str">
        <f>VLOOKUP(H417,'4.1指令性任务（前端查询结果） (需要导入的-待处理)'!B:E,3,)</f>
        <v>liwanhui</v>
      </c>
      <c r="J417" t="str">
        <f t="array" ref="J417">VLOOKUP(C417&amp;D417&amp;E417,IF({1,0},'4.1指令性任务（前端查询结果） (需要导入的-待处理)'!H:H&amp;'4.1指令性任务（前端查询结果） (需要导入的-待处理)'!I:I&amp;'4.1指令性任务（前端查询结果） (需要导入的-待处理)'!J:J,'4.1指令性任务（前端查询结果） (需要导入的-待处理)'!K:K),2,)</f>
        <v>2013-07-01 </v>
      </c>
      <c r="K417" t="str">
        <f t="array" ref="K417">VLOOKUP(C417&amp;D417&amp;E417,IF({1,0},'4.1指令性任务（前端查询结果） (需要导入的-待处理)'!H:H&amp;'4.1指令性任务（前端查询结果） (需要导入的-待处理)'!I:I&amp;'4.1指令性任务（前端查询结果） (需要导入的-待处理)'!J:J,'4.1指令性任务（前端查询结果） (需要导入的-待处理)'!L:L),2,)</f>
        <v>2013-07-31 </v>
      </c>
      <c r="N417" t="s">
        <v>361</v>
      </c>
      <c r="O417" t="s">
        <v>27</v>
      </c>
      <c r="P417" t="s">
        <v>28</v>
      </c>
      <c r="Q417" t="str">
        <f t="shared" si="6"/>
        <v>liwanhui(20)</v>
      </c>
    </row>
    <row r="418" spans="2:17">
      <c r="B418" t="str">
        <f t="array" ref="B418">VLOOKUP(C418&amp;D418&amp;E418,IF({1,0},'4.1指令性任务（前端查询结果） (需要导入的-待处理)'!H:H&amp;'4.1指令性任务（前端查询结果） (需要导入的-待处理)'!I:I&amp;'4.1指令性任务（前端查询结果） (需要导入的-待处理)'!J:J,'4.1指令性任务（前端查询结果） (需要导入的-待处理)'!A:A),2,)</f>
        <v>2013</v>
      </c>
      <c r="C418" s="7" t="s">
        <v>1231</v>
      </c>
      <c r="D418" s="7" t="s">
        <v>20</v>
      </c>
      <c r="E418" s="7" t="s">
        <v>39</v>
      </c>
      <c r="F418" t="str">
        <f>VLOOKUP(E418,[1]Sheet1!$A:$B,2,)</f>
        <v>zhangbo</v>
      </c>
      <c r="G418" s="1" t="s">
        <v>40</v>
      </c>
      <c r="H418" t="str">
        <f t="array" ref="H418">VLOOKUP(C418&amp;"1",IF({1,0},'4.1指令性任务（前端查询结果） (需要导入的-待处理)'!H:H&amp;'4.1指令性任务（前端查询结果） (需要导入的-待处理)'!N:N,'4.1指令性任务（前端查询结果） (需要导入的-待处理)'!B:B),2,)</f>
        <v>李万慧</v>
      </c>
      <c r="I418" t="str">
        <f>VLOOKUP(H418,'4.1指令性任务（前端查询结果） (需要导入的-待处理)'!B:E,3,)</f>
        <v>liwanhui</v>
      </c>
      <c r="J418" t="str">
        <f t="array" ref="J418">VLOOKUP(C418&amp;D418&amp;E418,IF({1,0},'4.1指令性任务（前端查询结果） (需要导入的-待处理)'!H:H&amp;'4.1指令性任务（前端查询结果） (需要导入的-待处理)'!I:I&amp;'4.1指令性任务（前端查询结果） (需要导入的-待处理)'!J:J,'4.1指令性任务（前端查询结果） (需要导入的-待处理)'!K:K),2,)</f>
        <v>2013-05-07 </v>
      </c>
      <c r="K418" t="str">
        <f t="array" ref="K418">VLOOKUP(C418&amp;D418&amp;E418,IF({1,0},'4.1指令性任务（前端查询结果） (需要导入的-待处理)'!H:H&amp;'4.1指令性任务（前端查询结果） (需要导入的-待处理)'!I:I&amp;'4.1指令性任务（前端查询结果） (需要导入的-待处理)'!J:J,'4.1指令性任务（前端查询结果） (需要导入的-待处理)'!L:L),2,)</f>
        <v>2013-05-07 </v>
      </c>
      <c r="N418" t="s">
        <v>1233</v>
      </c>
      <c r="O418" t="s">
        <v>27</v>
      </c>
      <c r="P418" t="s">
        <v>28</v>
      </c>
      <c r="Q418" t="str">
        <f t="shared" si="6"/>
        <v>liwanhui(10)</v>
      </c>
    </row>
    <row r="419" spans="2:17">
      <c r="B419" t="str">
        <f t="array" ref="B419">VLOOKUP(C419&amp;D419&amp;E419,IF({1,0},'4.1指令性任务（前端查询结果） (需要导入的-待处理)'!H:H&amp;'4.1指令性任务（前端查询结果） (需要导入的-待处理)'!I:I&amp;'4.1指令性任务（前端查询结果） (需要导入的-待处理)'!J:J,'4.1指令性任务（前端查询结果） (需要导入的-待处理)'!A:A),2,)</f>
        <v>2013</v>
      </c>
      <c r="C419" s="7" t="s">
        <v>1234</v>
      </c>
      <c r="D419" s="7" t="s">
        <v>48</v>
      </c>
      <c r="E419" s="7" t="s">
        <v>39</v>
      </c>
      <c r="F419" t="str">
        <f>VLOOKUP(E419,[1]Sheet1!$A:$B,2,)</f>
        <v>zhangbo</v>
      </c>
      <c r="G419" s="1" t="s">
        <v>40</v>
      </c>
      <c r="H419" t="str">
        <f t="array" ref="H419">VLOOKUP(C419&amp;"1",IF({1,0},'4.1指令性任务（前端查询结果） (需要导入的-待处理)'!H:H&amp;'4.1指令性任务（前端查询结果） (需要导入的-待处理)'!N:N,'4.1指令性任务（前端查询结果） (需要导入的-待处理)'!B:B),2,)</f>
        <v>李勇</v>
      </c>
      <c r="I419" t="str">
        <f>VLOOKUP(H419,'4.1指令性任务（前端查询结果） (需要导入的-待处理)'!B:E,3,)</f>
        <v>liyong</v>
      </c>
      <c r="J419" t="str">
        <f t="array" ref="J419">VLOOKUP(C419&amp;D419&amp;E419,IF({1,0},'4.1指令性任务（前端查询结果） (需要导入的-待处理)'!H:H&amp;'4.1指令性任务（前端查询结果） (需要导入的-待处理)'!I:I&amp;'4.1指令性任务（前端查询结果） (需要导入的-待处理)'!J:J,'4.1指令性任务（前端查询结果） (需要导入的-待处理)'!K:K),2,)</f>
        <v>2013-06-08 </v>
      </c>
      <c r="K419" t="str">
        <f t="array" ref="K419">VLOOKUP(C419&amp;D419&amp;E419,IF({1,0},'4.1指令性任务（前端查询结果） (需要导入的-待处理)'!H:H&amp;'4.1指令性任务（前端查询结果） (需要导入的-待处理)'!I:I&amp;'4.1指令性任务（前端查询结果） (需要导入的-待处理)'!J:J,'4.1指令性任务（前端查询结果） (需要导入的-待处理)'!L:L),2,)</f>
        <v>2013-07-07 </v>
      </c>
      <c r="N419" t="s">
        <v>109</v>
      </c>
      <c r="O419" t="s">
        <v>27</v>
      </c>
      <c r="P419" t="s">
        <v>28</v>
      </c>
      <c r="Q419" t="str">
        <f t="shared" si="6"/>
        <v>liyong(20)</v>
      </c>
    </row>
    <row r="420" spans="2:17">
      <c r="B420" t="str">
        <f t="array" ref="B420">VLOOKUP(C420&amp;D420&amp;E420,IF({1,0},'4.1指令性任务（前端查询结果） (需要导入的-待处理)'!H:H&amp;'4.1指令性任务（前端查询结果） (需要导入的-待处理)'!I:I&amp;'4.1指令性任务（前端查询结果） (需要导入的-待处理)'!J:J,'4.1指令性任务（前端查询结果） (需要导入的-待处理)'!A:A),2,)</f>
        <v>2013</v>
      </c>
      <c r="C420" s="7" t="s">
        <v>1237</v>
      </c>
      <c r="D420" s="7" t="s">
        <v>20</v>
      </c>
      <c r="E420" s="7" t="s">
        <v>39</v>
      </c>
      <c r="F420" t="str">
        <f>VLOOKUP(E420,[1]Sheet1!$A:$B,2,)</f>
        <v>zhangbo</v>
      </c>
      <c r="G420" s="1" t="s">
        <v>40</v>
      </c>
      <c r="H420" t="str">
        <f t="array" ref="H420">VLOOKUP(C420&amp;"1",IF({1,0},'4.1指令性任务（前端查询结果） (需要导入的-待处理)'!H:H&amp;'4.1指令性任务（前端查询结果） (需要导入的-待处理)'!N:N,'4.1指令性任务（前端查询结果） (需要导入的-待处理)'!B:B),2,)</f>
        <v>李勇</v>
      </c>
      <c r="I420" t="str">
        <f>VLOOKUP(H420,'4.1指令性任务（前端查询结果） (需要导入的-待处理)'!B:E,3,)</f>
        <v>liyong</v>
      </c>
      <c r="J420" t="str">
        <f t="array" ref="J420">VLOOKUP(C420&amp;D420&amp;E420,IF({1,0},'4.1指令性任务（前端查询结果） (需要导入的-待处理)'!H:H&amp;'4.1指令性任务（前端查询结果） (需要导入的-待处理)'!I:I&amp;'4.1指令性任务（前端查询结果） (需要导入的-待处理)'!J:J,'4.1指令性任务（前端查询结果） (需要导入的-待处理)'!K:K),2,)</f>
        <v>2013-05-15 </v>
      </c>
      <c r="K420" t="str">
        <f t="array" ref="K420">VLOOKUP(C420&amp;D420&amp;E420,IF({1,0},'4.1指令性任务（前端查询结果） (需要导入的-待处理)'!H:H&amp;'4.1指令性任务（前端查询结果） (需要导入的-待处理)'!I:I&amp;'4.1指令性任务（前端查询结果） (需要导入的-待处理)'!J:J,'4.1指令性任务（前端查询结果） (需要导入的-待处理)'!L:L),2,)</f>
        <v>2013-05-16 </v>
      </c>
      <c r="N420" t="s">
        <v>1240</v>
      </c>
      <c r="O420" t="s">
        <v>27</v>
      </c>
      <c r="P420" t="s">
        <v>28</v>
      </c>
      <c r="Q420" t="str">
        <f t="shared" si="6"/>
        <v>liyong(10)</v>
      </c>
    </row>
    <row r="421" spans="2:17">
      <c r="B421" t="str">
        <f t="array" ref="B421">VLOOKUP(C421&amp;D421&amp;E421,IF({1,0},'4.1指令性任务（前端查询结果） (需要导入的-待处理)'!H:H&amp;'4.1指令性任务（前端查询结果） (需要导入的-待处理)'!I:I&amp;'4.1指令性任务（前端查询结果） (需要导入的-待处理)'!J:J,'4.1指令性任务（前端查询结果） (需要导入的-待处理)'!A:A),2,)</f>
        <v>2013</v>
      </c>
      <c r="C421" s="7" t="s">
        <v>1241</v>
      </c>
      <c r="D421" s="7" t="s">
        <v>20</v>
      </c>
      <c r="E421" s="7" t="s">
        <v>39</v>
      </c>
      <c r="F421" t="str">
        <f>VLOOKUP(E421,[1]Sheet1!$A:$B,2,)</f>
        <v>zhangbo</v>
      </c>
      <c r="G421" s="1" t="s">
        <v>40</v>
      </c>
      <c r="H421" t="str">
        <f t="array" ref="H421">VLOOKUP(C421&amp;"1",IF({1,0},'4.1指令性任务（前端查询结果） (需要导入的-待处理)'!H:H&amp;'4.1指令性任务（前端查询结果） (需要导入的-待处理)'!N:N,'4.1指令性任务（前端查询结果） (需要导入的-待处理)'!B:B),2,)</f>
        <v>李勇</v>
      </c>
      <c r="I421" t="str">
        <f>VLOOKUP(H421,'4.1指令性任务（前端查询结果） (需要导入的-待处理)'!B:E,3,)</f>
        <v>liyong</v>
      </c>
      <c r="J421" t="str">
        <f t="array" ref="J421">VLOOKUP(C421&amp;D421&amp;E421,IF({1,0},'4.1指令性任务（前端查询结果） (需要导入的-待处理)'!H:H&amp;'4.1指令性任务（前端查询结果） (需要导入的-待处理)'!I:I&amp;'4.1指令性任务（前端查询结果） (需要导入的-待处理)'!J:J,'4.1指令性任务（前端查询结果） (需要导入的-待处理)'!K:K),2,)</f>
        <v>2013-03-05 </v>
      </c>
      <c r="K421" t="str">
        <f t="array" ref="K421">VLOOKUP(C421&amp;D421&amp;E421,IF({1,0},'4.1指令性任务（前端查询结果） (需要导入的-待处理)'!H:H&amp;'4.1指令性任务（前端查询结果） (需要导入的-待处理)'!I:I&amp;'4.1指令性任务（前端查询结果） (需要导入的-待处理)'!J:J,'4.1指令性任务（前端查询结果） (需要导入的-待处理)'!L:L),2,)</f>
        <v>2013-03-06 </v>
      </c>
      <c r="N421" t="s">
        <v>109</v>
      </c>
      <c r="O421" t="s">
        <v>27</v>
      </c>
      <c r="P421" t="s">
        <v>28</v>
      </c>
      <c r="Q421" t="str">
        <f t="shared" si="6"/>
        <v>liyong(10)</v>
      </c>
    </row>
    <row r="422" spans="2:17">
      <c r="B422" t="str">
        <f t="array" ref="B422">VLOOKUP(C422&amp;D422&amp;E422,IF({1,0},'4.1指令性任务（前端查询结果） (需要导入的-待处理)'!H:H&amp;'4.1指令性任务（前端查询结果） (需要导入的-待处理)'!I:I&amp;'4.1指令性任务（前端查询结果） (需要导入的-待处理)'!J:J,'4.1指令性任务（前端查询结果） (需要导入的-待处理)'!A:A),2,)</f>
        <v>2013</v>
      </c>
      <c r="C422" s="7" t="s">
        <v>1244</v>
      </c>
      <c r="D422" s="7" t="s">
        <v>48</v>
      </c>
      <c r="E422" s="7" t="s">
        <v>39</v>
      </c>
      <c r="F422" t="str">
        <f>VLOOKUP(E422,[1]Sheet1!$A:$B,2,)</f>
        <v>zhangbo</v>
      </c>
      <c r="G422" s="1" t="s">
        <v>40</v>
      </c>
      <c r="H422" t="str">
        <f t="array" ref="H422">VLOOKUP(C422&amp;"1",IF({1,0},'4.1指令性任务（前端查询结果） (需要导入的-待处理)'!H:H&amp;'4.1指令性任务（前端查询结果） (需要导入的-待处理)'!N:N,'4.1指令性任务（前端查询结果） (需要导入的-待处理)'!B:B),2,)</f>
        <v>李勇</v>
      </c>
      <c r="I422" t="str">
        <f>VLOOKUP(H422,'4.1指令性任务（前端查询结果） (需要导入的-待处理)'!B:E,3,)</f>
        <v>liyong</v>
      </c>
      <c r="J422" t="str">
        <f t="array" ref="J422">VLOOKUP(C422&amp;D422&amp;E422,IF({1,0},'4.1指令性任务（前端查询结果） (需要导入的-待处理)'!H:H&amp;'4.1指令性任务（前端查询结果） (需要导入的-待处理)'!I:I&amp;'4.1指令性任务（前端查询结果） (需要导入的-待处理)'!J:J,'4.1指令性任务（前端查询结果） (需要导入的-待处理)'!K:K),2,)</f>
        <v>2013-06-13 </v>
      </c>
      <c r="K422" t="str">
        <f t="array" ref="K422">VLOOKUP(C422&amp;D422&amp;E422,IF({1,0},'4.1指令性任务（前端查询结果） (需要导入的-待处理)'!H:H&amp;'4.1指令性任务（前端查询结果） (需要导入的-待处理)'!I:I&amp;'4.1指令性任务（前端查询结果） (需要导入的-待处理)'!J:J,'4.1指令性任务（前端查询结果） (需要导入的-待处理)'!L:L),2,)</f>
        <v>2013-08-31 </v>
      </c>
      <c r="N422" t="s">
        <v>109</v>
      </c>
      <c r="O422" t="s">
        <v>27</v>
      </c>
      <c r="P422" t="s">
        <v>28</v>
      </c>
      <c r="Q422" t="str">
        <f t="shared" si="6"/>
        <v>liyong(20)</v>
      </c>
    </row>
    <row r="423" spans="2:17">
      <c r="B423" t="str">
        <f t="array" ref="B423">VLOOKUP(C423&amp;D423&amp;E423,IF({1,0},'4.1指令性任务（前端查询结果） (需要导入的-待处理)'!H:H&amp;'4.1指令性任务（前端查询结果） (需要导入的-待处理)'!I:I&amp;'4.1指令性任务（前端查询结果） (需要导入的-待处理)'!J:J,'4.1指令性任务（前端查询结果） (需要导入的-待处理)'!A:A),2,)</f>
        <v>2013</v>
      </c>
      <c r="C423" s="7" t="s">
        <v>1246</v>
      </c>
      <c r="D423" s="7" t="s">
        <v>48</v>
      </c>
      <c r="E423" s="7" t="s">
        <v>39</v>
      </c>
      <c r="F423" t="str">
        <f>VLOOKUP(E423,[1]Sheet1!$A:$B,2,)</f>
        <v>zhangbo</v>
      </c>
      <c r="G423" s="1" t="s">
        <v>40</v>
      </c>
      <c r="H423" t="str">
        <f t="array" ref="H423">VLOOKUP(C423&amp;"1",IF({1,0},'4.1指令性任务（前端查询结果） (需要导入的-待处理)'!H:H&amp;'4.1指令性任务（前端查询结果） (需要导入的-待处理)'!N:N,'4.1指令性任务（前端查询结果） (需要导入的-待处理)'!B:B),2,)</f>
        <v>李勇</v>
      </c>
      <c r="I423" t="str">
        <f>VLOOKUP(H423,'4.1指令性任务（前端查询结果） (需要导入的-待处理)'!B:E,3,)</f>
        <v>liyong</v>
      </c>
      <c r="J423" t="str">
        <f t="array" ref="J423">VLOOKUP(C423&amp;D423&amp;E423,IF({1,0},'4.1指令性任务（前端查询结果） (需要导入的-待处理)'!H:H&amp;'4.1指令性任务（前端查询结果） (需要导入的-待处理)'!I:I&amp;'4.1指令性任务（前端查询结果） (需要导入的-待处理)'!J:J,'4.1指令性任务（前端查询结果） (需要导入的-待处理)'!K:K),2,)</f>
        <v>2013-10-11 </v>
      </c>
      <c r="K423" t="str">
        <f t="array" ref="K423">VLOOKUP(C423&amp;D423&amp;E423,IF({1,0},'4.1指令性任务（前端查询结果） (需要导入的-待处理)'!H:H&amp;'4.1指令性任务（前端查询结果） (需要导入的-待处理)'!I:I&amp;'4.1指令性任务（前端查询结果） (需要导入的-待处理)'!J:J,'4.1指令性任务（前端查询结果） (需要导入的-待处理)'!L:L),2,)</f>
        <v>2013-10-20 </v>
      </c>
      <c r="N423" t="s">
        <v>109</v>
      </c>
      <c r="O423" t="s">
        <v>27</v>
      </c>
      <c r="P423" t="s">
        <v>28</v>
      </c>
      <c r="Q423" t="str">
        <f t="shared" si="6"/>
        <v>liyong(20)</v>
      </c>
    </row>
    <row r="424" spans="2:17">
      <c r="B424" t="str">
        <f t="array" ref="B424">VLOOKUP(C424&amp;D424&amp;E424,IF({1,0},'4.1指令性任务（前端查询结果） (需要导入的-待处理)'!H:H&amp;'4.1指令性任务（前端查询结果） (需要导入的-待处理)'!I:I&amp;'4.1指令性任务（前端查询结果） (需要导入的-待处理)'!J:J,'4.1指令性任务（前端查询结果） (需要导入的-待处理)'!A:A),2,)</f>
        <v>2013</v>
      </c>
      <c r="C424" s="7" t="s">
        <v>1249</v>
      </c>
      <c r="D424" s="7" t="s">
        <v>20</v>
      </c>
      <c r="E424" s="7" t="s">
        <v>21</v>
      </c>
      <c r="F424" t="e">
        <f>VLOOKUP(E424,[1]Sheet1!$A:$B,2,)</f>
        <v>#N/A</v>
      </c>
      <c r="G424" s="1" t="s">
        <v>22</v>
      </c>
      <c r="H424" t="str">
        <f t="array" ref="H424">VLOOKUP(C424&amp;"1",IF({1,0},'4.1指令性任务（前端查询结果） (需要导入的-待处理)'!H:H&amp;'4.1指令性任务（前端查询结果） (需要导入的-待处理)'!N:N,'4.1指令性任务（前端查询结果） (需要导入的-待处理)'!B:B),2,)</f>
        <v>李佑静</v>
      </c>
      <c r="I424" t="str">
        <f>VLOOKUP(H424,'4.1指令性任务（前端查询结果） (需要导入的-待处理)'!B:E,3,)</f>
        <v>liyoujing</v>
      </c>
      <c r="J424" t="str">
        <f t="array" ref="J424">VLOOKUP(C424&amp;D424&amp;E424,IF({1,0},'4.1指令性任务（前端查询结果） (需要导入的-待处理)'!H:H&amp;'4.1指令性任务（前端查询结果） (需要导入的-待处理)'!I:I&amp;'4.1指令性任务（前端查询结果） (需要导入的-待处理)'!J:J,'4.1指令性任务（前端查询结果） (需要导入的-待处理)'!K:K),2,)</f>
        <v>2013-11-20 </v>
      </c>
      <c r="K424" t="str">
        <f t="array" ref="K424">VLOOKUP(C424&amp;D424&amp;E424,IF({1,0},'4.1指令性任务（前端查询结果） (需要导入的-待处理)'!H:H&amp;'4.1指令性任务（前端查询结果） (需要导入的-待处理)'!I:I&amp;'4.1指令性任务（前端查询结果） (需要导入的-待处理)'!J:J,'4.1指令性任务（前端查询结果） (需要导入的-待处理)'!L:L),2,)</f>
        <v>2013-11-22 </v>
      </c>
      <c r="N424" t="s">
        <v>1253</v>
      </c>
      <c r="O424" t="s">
        <v>27</v>
      </c>
      <c r="P424" t="s">
        <v>28</v>
      </c>
      <c r="Q424" t="str">
        <f t="shared" si="6"/>
        <v>liyoujing(10)</v>
      </c>
    </row>
    <row r="425" spans="2:17">
      <c r="B425" t="str">
        <f t="array" ref="B425">VLOOKUP(C425&amp;D425&amp;E425,IF({1,0},'4.1指令性任务（前端查询结果） (需要导入的-待处理)'!H:H&amp;'4.1指令性任务（前端查询结果） (需要导入的-待处理)'!I:I&amp;'4.1指令性任务（前端查询结果） (需要导入的-待处理)'!J:J,'4.1指令性任务（前端查询结果） (需要导入的-待处理)'!A:A),2,)</f>
        <v>2013</v>
      </c>
      <c r="C425" s="7" t="s">
        <v>1255</v>
      </c>
      <c r="D425" s="7" t="s">
        <v>20</v>
      </c>
      <c r="E425" s="7" t="s">
        <v>39</v>
      </c>
      <c r="F425" t="str">
        <f>VLOOKUP(E425,[1]Sheet1!$A:$B,2,)</f>
        <v>zhangbo</v>
      </c>
      <c r="G425" s="1" t="s">
        <v>40</v>
      </c>
      <c r="H425" t="str">
        <f t="array" ref="H425">VLOOKUP(C425&amp;"1",IF({1,0},'4.1指令性任务（前端查询结果） (需要导入的-待处理)'!H:H&amp;'4.1指令性任务（前端查询结果） (需要导入的-待处理)'!N:N,'4.1指令性任务（前端查询结果） (需要导入的-待处理)'!B:B),2,)</f>
        <v>李佑静</v>
      </c>
      <c r="I425" t="str">
        <f>VLOOKUP(H425,'4.1指令性任务（前端查询结果） (需要导入的-待处理)'!B:E,3,)</f>
        <v>liyoujing</v>
      </c>
      <c r="J425" t="str">
        <f t="array" ref="J425">VLOOKUP(C425&amp;D425&amp;E425,IF({1,0},'4.1指令性任务（前端查询结果） (需要导入的-待处理)'!H:H&amp;'4.1指令性任务（前端查询结果） (需要导入的-待处理)'!I:I&amp;'4.1指令性任务（前端查询结果） (需要导入的-待处理)'!J:J,'4.1指令性任务（前端查询结果） (需要导入的-待处理)'!K:K),2,)</f>
        <v>2013-09-24 </v>
      </c>
      <c r="K425" t="str">
        <f t="array" ref="K425">VLOOKUP(C425&amp;D425&amp;E425,IF({1,0},'4.1指令性任务（前端查询结果） (需要导入的-待处理)'!H:H&amp;'4.1指令性任务（前端查询结果） (需要导入的-待处理)'!I:I&amp;'4.1指令性任务（前端查询结果） (需要导入的-待处理)'!J:J,'4.1指令性任务（前端查询结果） (需要导入的-待处理)'!L:L),2,)</f>
        <v>2013-09-25 </v>
      </c>
      <c r="N425" t="s">
        <v>1258</v>
      </c>
      <c r="O425" t="s">
        <v>27</v>
      </c>
      <c r="P425" t="s">
        <v>28</v>
      </c>
      <c r="Q425" t="str">
        <f t="shared" si="6"/>
        <v>liyoujing(10)</v>
      </c>
    </row>
    <row r="426" spans="2:17">
      <c r="B426" t="str">
        <f t="array" ref="B426">VLOOKUP(C426&amp;D426&amp;E426,IF({1,0},'4.1指令性任务（前端查询结果） (需要导入的-待处理)'!H:H&amp;'4.1指令性任务（前端查询结果） (需要导入的-待处理)'!I:I&amp;'4.1指令性任务（前端查询结果） (需要导入的-待处理)'!J:J,'4.1指令性任务（前端查询结果） (需要导入的-待处理)'!A:A),2,)</f>
        <v>2013</v>
      </c>
      <c r="C426" s="7" t="s">
        <v>1259</v>
      </c>
      <c r="D426" s="7" t="s">
        <v>20</v>
      </c>
      <c r="E426" s="7" t="s">
        <v>997</v>
      </c>
      <c r="F426" t="str">
        <f>VLOOKUP(E426,[1]Sheet1!$A:$B,2,)</f>
        <v>wangsheng</v>
      </c>
      <c r="G426" s="1" t="s">
        <v>998</v>
      </c>
      <c r="H426" t="str">
        <f t="array" ref="H426">VLOOKUP(C426&amp;"1",IF({1,0},'4.1指令性任务（前端查询结果） (需要导入的-待处理)'!H:H&amp;'4.1指令性任务（前端查询结果） (需要导入的-待处理)'!N:N,'4.1指令性任务（前端查询结果） (需要导入的-待处理)'!B:B),2,)</f>
        <v>李重华</v>
      </c>
      <c r="I426" t="str">
        <f>VLOOKUP(H426,'4.1指令性任务（前端查询结果） (需要导入的-待处理)'!B:E,3,)</f>
        <v>lichonghua</v>
      </c>
      <c r="J426" t="str">
        <f t="array" ref="J426">VLOOKUP(C426&amp;D426&amp;E426,IF({1,0},'4.1指令性任务（前端查询结果） (需要导入的-待处理)'!H:H&amp;'4.1指令性任务（前端查询结果） (需要导入的-待处理)'!I:I&amp;'4.1指令性任务（前端查询结果） (需要导入的-待处理)'!J:J,'4.1指令性任务（前端查询结果） (需要导入的-待处理)'!K:K),2,)</f>
        <v>2013-02-21 </v>
      </c>
      <c r="K426" t="str">
        <f t="array" ref="K426">VLOOKUP(C426&amp;D426&amp;E426,IF({1,0},'4.1指令性任务（前端查询结果） (需要导入的-待处理)'!H:H&amp;'4.1指令性任务（前端查询结果） (需要导入的-待处理)'!I:I&amp;'4.1指令性任务（前端查询结果） (需要导入的-待处理)'!J:J,'4.1指令性任务（前端查询结果） (需要导入的-待处理)'!L:L),2,)</f>
        <v>2013-02-22 </v>
      </c>
      <c r="N426" t="s">
        <v>119</v>
      </c>
      <c r="O426" t="s">
        <v>27</v>
      </c>
      <c r="P426" t="s">
        <v>28</v>
      </c>
      <c r="Q426" t="str">
        <f t="shared" si="6"/>
        <v>lichonghua(10)</v>
      </c>
    </row>
    <row r="427" spans="2:17">
      <c r="B427" t="str">
        <f t="array" ref="B427">VLOOKUP(C427&amp;D427&amp;E427,IF({1,0},'4.1指令性任务（前端查询结果） (需要导入的-待处理)'!H:H&amp;'4.1指令性任务（前端查询结果） (需要导入的-待处理)'!I:I&amp;'4.1指令性任务（前端查询结果） (需要导入的-待处理)'!J:J,'4.1指令性任务（前端查询结果） (需要导入的-待处理)'!A:A),2,)</f>
        <v>2013</v>
      </c>
      <c r="C427" s="7" t="s">
        <v>1262</v>
      </c>
      <c r="D427" s="7" t="s">
        <v>48</v>
      </c>
      <c r="E427" s="7" t="s">
        <v>39</v>
      </c>
      <c r="F427" t="str">
        <f>VLOOKUP(E427,[1]Sheet1!$A:$B,2,)</f>
        <v>zhangbo</v>
      </c>
      <c r="G427" s="1" t="s">
        <v>40</v>
      </c>
      <c r="H427" t="str">
        <f t="array" ref="H427">VLOOKUP(C427&amp;"1",IF({1,0},'4.1指令性任务（前端查询结果） (需要导入的-待处理)'!H:H&amp;'4.1指令性任务（前端查询结果） (需要导入的-待处理)'!N:N,'4.1指令性任务（前端查询结果） (需要导入的-待处理)'!B:B),2,)</f>
        <v>李重华</v>
      </c>
      <c r="I427" t="str">
        <f>VLOOKUP(H427,'4.1指令性任务（前端查询结果） (需要导入的-待处理)'!B:E,3,)</f>
        <v>lichonghua</v>
      </c>
      <c r="J427" t="str">
        <f t="array" ref="J427">VLOOKUP(C427&amp;D427&amp;E427,IF({1,0},'4.1指令性任务（前端查询结果） (需要导入的-待处理)'!H:H&amp;'4.1指令性任务（前端查询结果） (需要导入的-待处理)'!I:I&amp;'4.1指令性任务（前端查询结果） (需要导入的-待处理)'!J:J,'4.1指令性任务（前端查询结果） (需要导入的-待处理)'!K:K),2,)</f>
        <v>2013-05-10 </v>
      </c>
      <c r="K427" t="str">
        <f t="array" ref="K427">VLOOKUP(C427&amp;D427&amp;E427,IF({1,0},'4.1指令性任务（前端查询结果） (需要导入的-待处理)'!H:H&amp;'4.1指令性任务（前端查询结果） (需要导入的-待处理)'!I:I&amp;'4.1指令性任务（前端查询结果） (需要导入的-待处理)'!J:J,'4.1指令性任务（前端查询结果） (需要导入的-待处理)'!L:L),2,)</f>
        <v>2013-05-13 </v>
      </c>
      <c r="N427" t="s">
        <v>119</v>
      </c>
      <c r="O427" t="s">
        <v>27</v>
      </c>
      <c r="P427" t="s">
        <v>28</v>
      </c>
      <c r="Q427" t="str">
        <f t="shared" si="6"/>
        <v>lichonghua(20)</v>
      </c>
    </row>
    <row r="428" spans="2:17">
      <c r="B428" t="str">
        <f t="array" ref="B428">VLOOKUP(C428&amp;D428&amp;E428,IF({1,0},'4.1指令性任务（前端查询结果） (需要导入的-待处理)'!H:H&amp;'4.1指令性任务（前端查询结果） (需要导入的-待处理)'!I:I&amp;'4.1指令性任务（前端查询结果） (需要导入的-待处理)'!J:J,'4.1指令性任务（前端查询结果） (需要导入的-待处理)'!A:A),2,)</f>
        <v>2013</v>
      </c>
      <c r="C428" s="7" t="s">
        <v>1264</v>
      </c>
      <c r="D428" s="7" t="s">
        <v>48</v>
      </c>
      <c r="E428" s="7" t="s">
        <v>39</v>
      </c>
      <c r="F428" t="str">
        <f>VLOOKUP(E428,[1]Sheet1!$A:$B,2,)</f>
        <v>zhangbo</v>
      </c>
      <c r="G428" s="1" t="s">
        <v>40</v>
      </c>
      <c r="H428" t="str">
        <f t="array" ref="H428">VLOOKUP(C428&amp;"1",IF({1,0},'4.1指令性任务（前端查询结果） (需要导入的-待处理)'!H:H&amp;'4.1指令性任务（前端查询结果） (需要导入的-待处理)'!N:N,'4.1指令性任务（前端查询结果） (需要导入的-待处理)'!B:B),2,)</f>
        <v>李重华</v>
      </c>
      <c r="I428" t="str">
        <f>VLOOKUP(H428,'4.1指令性任务（前端查询结果） (需要导入的-待处理)'!B:E,3,)</f>
        <v>lichonghua</v>
      </c>
      <c r="J428" t="str">
        <f t="array" ref="J428">VLOOKUP(C428&amp;D428&amp;E428,IF({1,0},'4.1指令性任务（前端查询结果） (需要导入的-待处理)'!H:H&amp;'4.1指令性任务（前端查询结果） (需要导入的-待处理)'!I:I&amp;'4.1指令性任务（前端查询结果） (需要导入的-待处理)'!J:J,'4.1指令性任务（前端查询结果） (需要导入的-待处理)'!K:K),2,)</f>
        <v>2013-07-17 </v>
      </c>
      <c r="K428" t="str">
        <f t="array" ref="K428">VLOOKUP(C428&amp;D428&amp;E428,IF({1,0},'4.1指令性任务（前端查询结果） (需要导入的-待处理)'!H:H&amp;'4.1指令性任务（前端查询结果） (需要导入的-待处理)'!I:I&amp;'4.1指令性任务（前端查询结果） (需要导入的-待处理)'!J:J,'4.1指令性任务（前端查询结果） (需要导入的-待处理)'!L:L),2,)</f>
        <v>2013-07-19 </v>
      </c>
      <c r="N428" t="s">
        <v>119</v>
      </c>
      <c r="O428" t="s">
        <v>27</v>
      </c>
      <c r="P428" t="s">
        <v>28</v>
      </c>
      <c r="Q428" t="str">
        <f t="shared" si="6"/>
        <v>lichonghua(20)</v>
      </c>
    </row>
    <row r="429" spans="2:17">
      <c r="B429" t="str">
        <f t="array" ref="B429">VLOOKUP(C429&amp;D429&amp;E429,IF({1,0},'4.1指令性任务（前端查询结果） (需要导入的-待处理)'!H:H&amp;'4.1指令性任务（前端查询结果） (需要导入的-待处理)'!I:I&amp;'4.1指令性任务（前端查询结果） (需要导入的-待处理)'!J:J,'4.1指令性任务（前端查询结果） (需要导入的-待处理)'!A:A),2,)</f>
        <v>2013</v>
      </c>
      <c r="C429" s="7" t="s">
        <v>1267</v>
      </c>
      <c r="D429" s="7" t="s">
        <v>20</v>
      </c>
      <c r="E429" s="7" t="s">
        <v>39</v>
      </c>
      <c r="F429" t="str">
        <f>VLOOKUP(E429,[1]Sheet1!$A:$B,2,)</f>
        <v>zhangbo</v>
      </c>
      <c r="G429" s="1" t="s">
        <v>40</v>
      </c>
      <c r="H429" t="str">
        <f t="array" ref="H429">VLOOKUP(C429&amp;"1",IF({1,0},'4.1指令性任务（前端查询结果） (需要导入的-待处理)'!H:H&amp;'4.1指令性任务（前端查询结果） (需要导入的-待处理)'!N:N,'4.1指令性任务（前端查询结果） (需要导入的-待处理)'!B:B),2,)</f>
        <v>李重华</v>
      </c>
      <c r="I429" t="str">
        <f>VLOOKUP(H429,'4.1指令性任务（前端查询结果） (需要导入的-待处理)'!B:E,3,)</f>
        <v>lichonghua</v>
      </c>
      <c r="J429" t="str">
        <f t="array" ref="J429">VLOOKUP(C429&amp;D429&amp;E429,IF({1,0},'4.1指令性任务（前端查询结果） (需要导入的-待处理)'!H:H&amp;'4.1指令性任务（前端查询结果） (需要导入的-待处理)'!I:I&amp;'4.1指令性任务（前端查询结果） (需要导入的-待处理)'!J:J,'4.1指令性任务（前端查询结果） (需要导入的-待处理)'!K:K),2,)</f>
        <v>2013-06-25 </v>
      </c>
      <c r="K429" t="str">
        <f t="array" ref="K429">VLOOKUP(C429&amp;D429&amp;E429,IF({1,0},'4.1指令性任务（前端查询结果） (需要导入的-待处理)'!H:H&amp;'4.1指令性任务（前端查询结果） (需要导入的-待处理)'!I:I&amp;'4.1指令性任务（前端查询结果） (需要导入的-待处理)'!J:J,'4.1指令性任务（前端查询结果） (需要导入的-待处理)'!L:L),2,)</f>
        <v>2013-06-27 </v>
      </c>
      <c r="N429" t="s">
        <v>1269</v>
      </c>
      <c r="O429" t="s">
        <v>27</v>
      </c>
      <c r="P429" t="s">
        <v>28</v>
      </c>
      <c r="Q429" t="str">
        <f t="shared" si="6"/>
        <v>lichonghua(10)</v>
      </c>
    </row>
    <row r="430" spans="2:17">
      <c r="B430" t="str">
        <f t="array" ref="B430">VLOOKUP(C430&amp;D430&amp;E430,IF({1,0},'4.1指令性任务（前端查询结果） (需要导入的-待处理)'!H:H&amp;'4.1指令性任务（前端查询结果） (需要导入的-待处理)'!I:I&amp;'4.1指令性任务（前端查询结果） (需要导入的-待处理)'!J:J,'4.1指令性任务（前端查询结果） (需要导入的-待处理)'!A:A),2,)</f>
        <v>2013</v>
      </c>
      <c r="C430" s="7" t="s">
        <v>1270</v>
      </c>
      <c r="D430" s="7" t="s">
        <v>48</v>
      </c>
      <c r="E430" s="7" t="s">
        <v>21</v>
      </c>
      <c r="F430" t="e">
        <f>VLOOKUP(E430,[1]Sheet1!$A:$B,2,)</f>
        <v>#N/A</v>
      </c>
      <c r="G430" s="1" t="s">
        <v>22</v>
      </c>
      <c r="H430" t="str">
        <f t="array" ref="H430">VLOOKUP(C430&amp;"1",IF({1,0},'4.1指令性任务（前端查询结果） (需要导入的-待处理)'!H:H&amp;'4.1指令性任务（前端查询结果） (需要导入的-待处理)'!N:N,'4.1指令性任务（前端查询结果） (需要导入的-待处理)'!B:B),2,)</f>
        <v>刘楝子</v>
      </c>
      <c r="I430" t="str">
        <f>VLOOKUP(H430,'4.1指令性任务（前端查询结果） (需要导入的-待处理)'!B:E,3,)</f>
        <v>liulianzi</v>
      </c>
      <c r="J430" t="str">
        <f t="array" ref="J430">VLOOKUP(C430&amp;D430&amp;E430,IF({1,0},'4.1指令性任务（前端查询结果） (需要导入的-待处理)'!H:H&amp;'4.1指令性任务（前端查询结果） (需要导入的-待处理)'!I:I&amp;'4.1指令性任务（前端查询结果） (需要导入的-待处理)'!J:J,'4.1指令性任务（前端查询结果） (需要导入的-待处理)'!K:K),2,)</f>
        <v>2013-11-26 </v>
      </c>
      <c r="K430" t="str">
        <f t="array" ref="K430">VLOOKUP(C430&amp;D430&amp;E430,IF({1,0},'4.1指令性任务（前端查询结果） (需要导入的-待处理)'!H:H&amp;'4.1指令性任务（前端查询结果） (需要导入的-待处理)'!I:I&amp;'4.1指令性任务（前端查询结果） (需要导入的-待处理)'!J:J,'4.1指令性任务（前端查询结果） (需要导入的-待处理)'!L:L),2,)</f>
        <v>2013-11-27 </v>
      </c>
      <c r="N430" t="s">
        <v>750</v>
      </c>
      <c r="O430" t="s">
        <v>27</v>
      </c>
      <c r="P430" t="s">
        <v>28</v>
      </c>
      <c r="Q430" t="str">
        <f t="shared" si="6"/>
        <v>liulianzi(20)</v>
      </c>
    </row>
    <row r="431" spans="2:17">
      <c r="B431" t="str">
        <f t="array" ref="B431">VLOOKUP(C431&amp;D431&amp;E431,IF({1,0},'4.1指令性任务（前端查询结果） (需要导入的-待处理)'!H:H&amp;'4.1指令性任务（前端查询结果） (需要导入的-待处理)'!I:I&amp;'4.1指令性任务（前端查询结果） (需要导入的-待处理)'!J:J,'4.1指令性任务（前端查询结果） (需要导入的-待处理)'!A:A),2,)</f>
        <v>2013</v>
      </c>
      <c r="C431" s="7" t="s">
        <v>1273</v>
      </c>
      <c r="D431" s="7" t="s">
        <v>48</v>
      </c>
      <c r="E431" s="7" t="s">
        <v>39</v>
      </c>
      <c r="F431" t="str">
        <f>VLOOKUP(E431,[1]Sheet1!$A:$B,2,)</f>
        <v>zhangbo</v>
      </c>
      <c r="G431" s="1" t="s">
        <v>40</v>
      </c>
      <c r="H431" t="str">
        <f t="array" ref="H431">VLOOKUP(C431&amp;"1",IF({1,0},'4.1指令性任务（前端查询结果） (需要导入的-待处理)'!H:H&amp;'4.1指令性任务（前端查询结果） (需要导入的-待处理)'!N:N,'4.1指令性任务（前端查询结果） (需要导入的-待处理)'!B:B),2,)</f>
        <v>刘楝子</v>
      </c>
      <c r="I431" t="str">
        <f>VLOOKUP(H431,'4.1指令性任务（前端查询结果） (需要导入的-待处理)'!B:E,3,)</f>
        <v>liulianzi</v>
      </c>
      <c r="J431" t="str">
        <f t="array" ref="J431">VLOOKUP(C431&amp;D431&amp;E431,IF({1,0},'4.1指令性任务（前端查询结果） (需要导入的-待处理)'!H:H&amp;'4.1指令性任务（前端查询结果） (需要导入的-待处理)'!I:I&amp;'4.1指令性任务（前端查询结果） (需要导入的-待处理)'!J:J,'4.1指令性任务（前端查询结果） (需要导入的-待处理)'!K:K),2,)</f>
        <v>2013-10-31 </v>
      </c>
      <c r="K431" t="str">
        <f t="array" ref="K431">VLOOKUP(C431&amp;D431&amp;E431,IF({1,0},'4.1指令性任务（前端查询结果） (需要导入的-待处理)'!H:H&amp;'4.1指令性任务（前端查询结果） (需要导入的-待处理)'!I:I&amp;'4.1指令性任务（前端查询结果） (需要导入的-待处理)'!J:J,'4.1指令性任务（前端查询结果） (需要导入的-待处理)'!L:L),2,)</f>
        <v>2013-10-31 </v>
      </c>
      <c r="N431" t="s">
        <v>750</v>
      </c>
      <c r="O431" t="s">
        <v>27</v>
      </c>
      <c r="P431" t="s">
        <v>28</v>
      </c>
      <c r="Q431" t="str">
        <f t="shared" si="6"/>
        <v>liulianzi(20)</v>
      </c>
    </row>
    <row r="432" spans="2:17">
      <c r="B432" t="str">
        <f t="array" ref="B432">VLOOKUP(C432&amp;D432&amp;E432,IF({1,0},'4.1指令性任务（前端查询结果） (需要导入的-待处理)'!H:H&amp;'4.1指令性任务（前端查询结果） (需要导入的-待处理)'!I:I&amp;'4.1指令性任务（前端查询结果） (需要导入的-待处理)'!J:J,'4.1指令性任务（前端查询结果） (需要导入的-待处理)'!A:A),2,)</f>
        <v>2013</v>
      </c>
      <c r="C432" s="7" t="s">
        <v>1275</v>
      </c>
      <c r="D432" s="7" t="s">
        <v>48</v>
      </c>
      <c r="E432" s="7" t="s">
        <v>39</v>
      </c>
      <c r="F432" t="str">
        <f>VLOOKUP(E432,[1]Sheet1!$A:$B,2,)</f>
        <v>zhangbo</v>
      </c>
      <c r="G432" s="1" t="s">
        <v>40</v>
      </c>
      <c r="H432" t="str">
        <f t="array" ref="H432">VLOOKUP(C432&amp;"1",IF({1,0},'4.1指令性任务（前端查询结果） (需要导入的-待处理)'!H:H&amp;'4.1指令性任务（前端查询结果） (需要导入的-待处理)'!N:N,'4.1指令性任务（前端查询结果） (需要导入的-待处理)'!B:B),2,)</f>
        <v>刘楝子</v>
      </c>
      <c r="I432" t="str">
        <f>VLOOKUP(H432,'4.1指令性任务（前端查询结果） (需要导入的-待处理)'!B:E,3,)</f>
        <v>liulianzi</v>
      </c>
      <c r="J432" t="str">
        <f t="array" ref="J432">VLOOKUP(C432&amp;D432&amp;E432,IF({1,0},'4.1指令性任务（前端查询结果） (需要导入的-待处理)'!H:H&amp;'4.1指令性任务（前端查询结果） (需要导入的-待处理)'!I:I&amp;'4.1指令性任务（前端查询结果） (需要导入的-待处理)'!J:J,'4.1指令性任务（前端查询结果） (需要导入的-待处理)'!K:K),2,)</f>
        <v>2013-11-05 </v>
      </c>
      <c r="K432" t="str">
        <f t="array" ref="K432">VLOOKUP(C432&amp;D432&amp;E432,IF({1,0},'4.1指令性任务（前端查询结果） (需要导入的-待处理)'!H:H&amp;'4.1指令性任务（前端查询结果） (需要导入的-待处理)'!I:I&amp;'4.1指令性任务（前端查询结果） (需要导入的-待处理)'!J:J,'4.1指令性任务（前端查询结果） (需要导入的-待处理)'!L:L),2,)</f>
        <v>2013-11-07 </v>
      </c>
      <c r="N432" t="s">
        <v>750</v>
      </c>
      <c r="O432" t="s">
        <v>27</v>
      </c>
      <c r="P432" t="s">
        <v>28</v>
      </c>
      <c r="Q432" t="str">
        <f t="shared" si="6"/>
        <v>liulianzi(20)</v>
      </c>
    </row>
    <row r="433" spans="2:17">
      <c r="B433" t="str">
        <f t="array" ref="B433">VLOOKUP(C433&amp;D433&amp;E433,IF({1,0},'4.1指令性任务（前端查询结果） (需要导入的-待处理)'!H:H&amp;'4.1指令性任务（前端查询结果） (需要导入的-待处理)'!I:I&amp;'4.1指令性任务（前端查询结果） (需要导入的-待处理)'!J:J,'4.1指令性任务（前端查询结果） (需要导入的-待处理)'!A:A),2,)</f>
        <v>2013</v>
      </c>
      <c r="C433" s="7" t="s">
        <v>1278</v>
      </c>
      <c r="D433" s="7" t="s">
        <v>20</v>
      </c>
      <c r="E433" s="7" t="s">
        <v>39</v>
      </c>
      <c r="F433" t="str">
        <f>VLOOKUP(E433,[1]Sheet1!$A:$B,2,)</f>
        <v>zhangbo</v>
      </c>
      <c r="G433" s="1" t="s">
        <v>40</v>
      </c>
      <c r="H433" t="str">
        <f t="array" ref="H433">VLOOKUP(C433&amp;"1",IF({1,0},'4.1指令性任务（前端查询结果） (需要导入的-待处理)'!H:H&amp;'4.1指令性任务（前端查询结果） (需要导入的-待处理)'!N:N,'4.1指令性任务（前端查询结果） (需要导入的-待处理)'!B:B),2,)</f>
        <v>吕昕</v>
      </c>
      <c r="I433" t="str">
        <f>VLOOKUP(H433,'4.1指令性任务（前端查询结果） (需要导入的-待处理)'!B:E,3,)</f>
        <v>luxin</v>
      </c>
      <c r="J433" t="str">
        <f t="array" ref="J433">VLOOKUP(C433&amp;D433&amp;E433,IF({1,0},'4.1指令性任务（前端查询结果） (需要导入的-待处理)'!H:H&amp;'4.1指令性任务（前端查询结果） (需要导入的-待处理)'!I:I&amp;'4.1指令性任务（前端查询结果） (需要导入的-待处理)'!J:J,'4.1指令性任务（前端查询结果） (需要导入的-待处理)'!K:K),2,)</f>
        <v>2013-05-13 </v>
      </c>
      <c r="K433" t="str">
        <f t="array" ref="K433">VLOOKUP(C433&amp;D433&amp;E433,IF({1,0},'4.1指令性任务（前端查询结果） (需要导入的-待处理)'!H:H&amp;'4.1指令性任务（前端查询结果） (需要导入的-待处理)'!I:I&amp;'4.1指令性任务（前端查询结果） (需要导入的-待处理)'!J:J,'4.1指令性任务（前端查询结果） (需要导入的-待处理)'!L:L),2,)</f>
        <v>2013-05-31 </v>
      </c>
      <c r="N433" t="s">
        <v>763</v>
      </c>
      <c r="O433" t="s">
        <v>27</v>
      </c>
      <c r="P433" t="s">
        <v>28</v>
      </c>
      <c r="Q433" t="str">
        <f t="shared" si="6"/>
        <v>luxin(10)</v>
      </c>
    </row>
    <row r="434" spans="2:17">
      <c r="B434" t="str">
        <f t="array" ref="B434">VLOOKUP(C434&amp;D434&amp;E434,IF({1,0},'4.1指令性任务（前端查询结果） (需要导入的-待处理)'!H:H&amp;'4.1指令性任务（前端查询结果） (需要导入的-待处理)'!I:I&amp;'4.1指令性任务（前端查询结果） (需要导入的-待处理)'!J:J,'4.1指令性任务（前端查询结果） (需要导入的-待处理)'!A:A),2,)</f>
        <v>2013</v>
      </c>
      <c r="C434" s="7" t="s">
        <v>1279</v>
      </c>
      <c r="D434" s="7" t="s">
        <v>48</v>
      </c>
      <c r="E434" s="7" t="s">
        <v>954</v>
      </c>
      <c r="F434" t="e">
        <f>VLOOKUP(E434,[1]Sheet1!$A:$B,2,)</f>
        <v>#N/A</v>
      </c>
      <c r="G434" s="1" t="s">
        <v>955</v>
      </c>
      <c r="H434" t="str">
        <f t="array" ref="H434">VLOOKUP(C434&amp;"1",IF({1,0},'4.1指令性任务（前端查询结果） (需要导入的-待处理)'!H:H&amp;'4.1指令性任务（前端查询结果） (需要导入的-待处理)'!N:N,'4.1指令性任务（前端查询结果） (需要导入的-待处理)'!B:B),2,)</f>
        <v>吕昕</v>
      </c>
      <c r="I434" t="str">
        <f>VLOOKUP(H434,'4.1指令性任务（前端查询结果） (需要导入的-待处理)'!B:E,3,)</f>
        <v>luxin</v>
      </c>
      <c r="J434" t="str">
        <f t="array" ref="J434">VLOOKUP(C434&amp;D434&amp;E434,IF({1,0},'4.1指令性任务（前端查询结果） (需要导入的-待处理)'!H:H&amp;'4.1指令性任务（前端查询结果） (需要导入的-待处理)'!I:I&amp;'4.1指令性任务（前端查询结果） (需要导入的-待处理)'!J:J,'4.1指令性任务（前端查询结果） (需要导入的-待处理)'!K:K),2,)</f>
        <v>2013-09-12 </v>
      </c>
      <c r="K434" t="str">
        <f t="array" ref="K434">VLOOKUP(C434&amp;D434&amp;E434,IF({1,0},'4.1指令性任务（前端查询结果） (需要导入的-待处理)'!H:H&amp;'4.1指令性任务（前端查询结果） (需要导入的-待处理)'!I:I&amp;'4.1指令性任务（前端查询结果） (需要导入的-待处理)'!J:J,'4.1指令性任务（前端查询结果） (需要导入的-待处理)'!L:L),2,)</f>
        <v>2013-09-27 </v>
      </c>
      <c r="N434" t="s">
        <v>763</v>
      </c>
      <c r="O434" t="s">
        <v>27</v>
      </c>
      <c r="P434" t="s">
        <v>28</v>
      </c>
      <c r="Q434" t="str">
        <f t="shared" si="6"/>
        <v>luxin(20)</v>
      </c>
    </row>
    <row r="435" spans="2:17">
      <c r="B435" t="str">
        <f t="array" ref="B435">VLOOKUP(C435&amp;D435&amp;E435,IF({1,0},'4.1指令性任务（前端查询结果） (需要导入的-待处理)'!H:H&amp;'4.1指令性任务（前端查询结果） (需要导入的-待处理)'!I:I&amp;'4.1指令性任务（前端查询结果） (需要导入的-待处理)'!J:J,'4.1指令性任务（前端查询结果） (需要导入的-待处理)'!A:A),2,)</f>
        <v>2013</v>
      </c>
      <c r="C435" s="7" t="s">
        <v>1283</v>
      </c>
      <c r="D435" s="7" t="s">
        <v>48</v>
      </c>
      <c r="E435" s="7" t="s">
        <v>39</v>
      </c>
      <c r="F435" t="str">
        <f>VLOOKUP(E435,[1]Sheet1!$A:$B,2,)</f>
        <v>zhangbo</v>
      </c>
      <c r="G435" s="1" t="s">
        <v>40</v>
      </c>
      <c r="H435" t="str">
        <f t="array" ref="H435">VLOOKUP(C435&amp;"1",IF({1,0},'4.1指令性任务（前端查询结果） (需要导入的-待处理)'!H:H&amp;'4.1指令性任务（前端查询结果） (需要导入的-待处理)'!N:N,'4.1指令性任务（前端查询结果） (需要导入的-待处理)'!B:B),2,)</f>
        <v>罗锐华</v>
      </c>
      <c r="I435" t="str">
        <f>VLOOKUP(H435,'4.1指令性任务（前端查询结果） (需要导入的-待处理)'!B:E,3,)</f>
        <v>luoruihua</v>
      </c>
      <c r="J435" t="str">
        <f t="array" ref="J435">VLOOKUP(C435&amp;D435&amp;E435,IF({1,0},'4.1指令性任务（前端查询结果） (需要导入的-待处理)'!H:H&amp;'4.1指令性任务（前端查询结果） (需要导入的-待处理)'!I:I&amp;'4.1指令性任务（前端查询结果） (需要导入的-待处理)'!J:J,'4.1指令性任务（前端查询结果） (需要导入的-待处理)'!K:K),2,)</f>
        <v>2013-04-17 </v>
      </c>
      <c r="K435" t="str">
        <f t="array" ref="K435">VLOOKUP(C435&amp;D435&amp;E435,IF({1,0},'4.1指令性任务（前端查询结果） (需要导入的-待处理)'!H:H&amp;'4.1指令性任务（前端查询结果） (需要导入的-待处理)'!I:I&amp;'4.1指令性任务（前端查询结果） (需要导入的-待处理)'!J:J,'4.1指令性任务（前端查询结果） (需要导入的-待处理)'!L:L),2,)</f>
        <v>2013-04-25 </v>
      </c>
      <c r="N435" t="s">
        <v>398</v>
      </c>
      <c r="O435" t="s">
        <v>27</v>
      </c>
      <c r="P435" t="s">
        <v>28</v>
      </c>
      <c r="Q435" t="str">
        <f t="shared" si="6"/>
        <v>luoruihua(20)</v>
      </c>
    </row>
    <row r="436" spans="2:17">
      <c r="B436" t="str">
        <f t="array" ref="B436">VLOOKUP(C436&amp;D436&amp;E436,IF({1,0},'4.1指令性任务（前端查询结果） (需要导入的-待处理)'!H:H&amp;'4.1指令性任务（前端查询结果） (需要导入的-待处理)'!I:I&amp;'4.1指令性任务（前端查询结果） (需要导入的-待处理)'!J:J,'4.1指令性任务（前端查询结果） (需要导入的-待处理)'!A:A),2,)</f>
        <v>2013</v>
      </c>
      <c r="C436" s="7" t="s">
        <v>1286</v>
      </c>
      <c r="D436" s="7" t="s">
        <v>48</v>
      </c>
      <c r="E436" s="7" t="s">
        <v>178</v>
      </c>
      <c r="F436" t="e">
        <f>VLOOKUP(E436,[1]Sheet1!$A:$B,2,)</f>
        <v>#N/A</v>
      </c>
      <c r="G436" s="1" t="s">
        <v>179</v>
      </c>
      <c r="H436" t="str">
        <f t="array" ref="H436">VLOOKUP(C436&amp;"1",IF({1,0},'4.1指令性任务（前端查询结果） (需要导入的-待处理)'!H:H&amp;'4.1指令性任务（前端查询结果） (需要导入的-待处理)'!N:N,'4.1指令性任务（前端查询结果） (需要导入的-待处理)'!B:B),2,)</f>
        <v>罗锐华</v>
      </c>
      <c r="I436" t="str">
        <f>VLOOKUP(H436,'4.1指令性任务（前端查询结果） (需要导入的-待处理)'!B:E,3,)</f>
        <v>luoruihua</v>
      </c>
      <c r="J436" t="str">
        <f t="array" ref="J436">VLOOKUP(C436&amp;D436&amp;E436,IF({1,0},'4.1指令性任务（前端查询结果） (需要导入的-待处理)'!H:H&amp;'4.1指令性任务（前端查询结果） (需要导入的-待处理)'!I:I&amp;'4.1指令性任务（前端查询结果） (需要导入的-待处理)'!J:J,'4.1指令性任务（前端查询结果） (需要导入的-待处理)'!K:K),2,)</f>
        <v>2013-01-05 </v>
      </c>
      <c r="K436" t="str">
        <f t="array" ref="K436">VLOOKUP(C436&amp;D436&amp;E436,IF({1,0},'4.1指令性任务（前端查询结果） (需要导入的-待处理)'!H:H&amp;'4.1指令性任务（前端查询结果） (需要导入的-待处理)'!I:I&amp;'4.1指令性任务（前端查询结果） (需要导入的-待处理)'!J:J,'4.1指令性任务（前端查询结果） (需要导入的-待处理)'!L:L),2,)</f>
        <v>2013-01-08 </v>
      </c>
      <c r="N436" t="s">
        <v>398</v>
      </c>
      <c r="O436" t="s">
        <v>27</v>
      </c>
      <c r="P436" t="s">
        <v>28</v>
      </c>
      <c r="Q436" t="str">
        <f t="shared" si="6"/>
        <v>luoruihua(20)</v>
      </c>
    </row>
    <row r="437" spans="2:17">
      <c r="B437" t="str">
        <f t="array" ref="B437">VLOOKUP(C437&amp;D437&amp;E437,IF({1,0},'4.1指令性任务（前端查询结果） (需要导入的-待处理)'!H:H&amp;'4.1指令性任务（前端查询结果） (需要导入的-待处理)'!I:I&amp;'4.1指令性任务（前端查询结果） (需要导入的-待处理)'!J:J,'4.1指令性任务（前端查询结果） (需要导入的-待处理)'!A:A),2,)</f>
        <v>2013</v>
      </c>
      <c r="C437" s="7" t="s">
        <v>1288</v>
      </c>
      <c r="D437" s="7" t="s">
        <v>48</v>
      </c>
      <c r="E437" s="7" t="s">
        <v>178</v>
      </c>
      <c r="F437" t="e">
        <f>VLOOKUP(E437,[1]Sheet1!$A:$B,2,)</f>
        <v>#N/A</v>
      </c>
      <c r="G437" s="1" t="s">
        <v>179</v>
      </c>
      <c r="H437" t="str">
        <f t="array" ref="H437">VLOOKUP(C437&amp;"1",IF({1,0},'4.1指令性任务（前端查询结果） (需要导入的-待处理)'!H:H&amp;'4.1指令性任务（前端查询结果） (需要导入的-待处理)'!N:N,'4.1指令性任务（前端查询结果） (需要导入的-待处理)'!B:B),2,)</f>
        <v>罗锐华</v>
      </c>
      <c r="I437" t="str">
        <f>VLOOKUP(H437,'4.1指令性任务（前端查询结果） (需要导入的-待处理)'!B:E,3,)</f>
        <v>luoruihua</v>
      </c>
      <c r="J437" t="str">
        <f t="array" ref="J437">VLOOKUP(C437&amp;D437&amp;E437,IF({1,0},'4.1指令性任务（前端查询结果） (需要导入的-待处理)'!H:H&amp;'4.1指令性任务（前端查询结果） (需要导入的-待处理)'!I:I&amp;'4.1指令性任务（前端查询结果） (需要导入的-待处理)'!J:J,'4.1指令性任务（前端查询结果） (需要导入的-待处理)'!K:K),2,)</f>
        <v>2013-01-10 </v>
      </c>
      <c r="K437" t="str">
        <f t="array" ref="K437">VLOOKUP(C437&amp;D437&amp;E437,IF({1,0},'4.1指令性任务（前端查询结果） (需要导入的-待处理)'!H:H&amp;'4.1指令性任务（前端查询结果） (需要导入的-待处理)'!I:I&amp;'4.1指令性任务（前端查询结果） (需要导入的-待处理)'!J:J,'4.1指令性任务（前端查询结果） (需要导入的-待处理)'!L:L),2,)</f>
        <v>2013-01-13 </v>
      </c>
      <c r="N437" t="s">
        <v>398</v>
      </c>
      <c r="O437" t="s">
        <v>27</v>
      </c>
      <c r="P437" t="s">
        <v>28</v>
      </c>
      <c r="Q437" t="str">
        <f t="shared" si="6"/>
        <v>luoruihua(20)</v>
      </c>
    </row>
    <row r="438" spans="2:17">
      <c r="B438" t="str">
        <f t="array" ref="B438">VLOOKUP(C438&amp;D438&amp;E438,IF({1,0},'4.1指令性任务（前端查询结果） (需要导入的-待处理)'!H:H&amp;'4.1指令性任务（前端查询结果） (需要导入的-待处理)'!I:I&amp;'4.1指令性任务（前端查询结果） (需要导入的-待处理)'!J:J,'4.1指令性任务（前端查询结果） (需要导入的-待处理)'!A:A),2,)</f>
        <v>2013</v>
      </c>
      <c r="C438" s="7" t="s">
        <v>1291</v>
      </c>
      <c r="D438" s="7" t="s">
        <v>20</v>
      </c>
      <c r="E438" s="7" t="s">
        <v>39</v>
      </c>
      <c r="F438" t="str">
        <f>VLOOKUP(E438,[1]Sheet1!$A:$B,2,)</f>
        <v>zhangbo</v>
      </c>
      <c r="G438" s="1" t="s">
        <v>40</v>
      </c>
      <c r="H438" t="str">
        <f t="array" ref="H438">VLOOKUP(C438&amp;"1",IF({1,0},'4.1指令性任务（前端查询结果） (需要导入的-待处理)'!H:H&amp;'4.1指令性任务（前端查询结果） (需要导入的-待处理)'!N:N,'4.1指令性任务（前端查询结果） (需要导入的-待处理)'!B:B),2,)</f>
        <v>罗伟</v>
      </c>
      <c r="I438" t="str">
        <f>VLOOKUP(H438,'4.1指令性任务（前端查询结果） (需要导入的-待处理)'!B:E,3,)</f>
        <v>luowei</v>
      </c>
      <c r="J438" t="str">
        <f t="array" ref="J438">VLOOKUP(C438&amp;D438&amp;E438,IF({1,0},'4.1指令性任务（前端查询结果） (需要导入的-待处理)'!H:H&amp;'4.1指令性任务（前端查询结果） (需要导入的-待处理)'!I:I&amp;'4.1指令性任务（前端查询结果） (需要导入的-待处理)'!J:J,'4.1指令性任务（前端查询结果） (需要导入的-待处理)'!K:K),2,)</f>
        <v>2013-10-18 </v>
      </c>
      <c r="K438" t="str">
        <f t="array" ref="K438">VLOOKUP(C438&amp;D438&amp;E438,IF({1,0},'4.1指令性任务（前端查询结果） (需要导入的-待处理)'!H:H&amp;'4.1指令性任务（前端查询结果） (需要导入的-待处理)'!I:I&amp;'4.1指令性任务（前端查询结果） (需要导入的-待处理)'!J:J,'4.1指令性任务（前端查询结果） (需要导入的-待处理)'!L:L),2,)</f>
        <v>2013-10-23 </v>
      </c>
      <c r="N438" t="s">
        <v>413</v>
      </c>
      <c r="O438" t="s">
        <v>27</v>
      </c>
      <c r="P438" t="s">
        <v>28</v>
      </c>
      <c r="Q438" t="str">
        <f t="shared" si="6"/>
        <v>luowei(10)</v>
      </c>
    </row>
    <row r="439" spans="2:17">
      <c r="B439" t="str">
        <f t="array" ref="B439">VLOOKUP(C439&amp;D439&amp;E439,IF({1,0},'4.1指令性任务（前端查询结果） (需要导入的-待处理)'!H:H&amp;'4.1指令性任务（前端查询结果） (需要导入的-待处理)'!I:I&amp;'4.1指令性任务（前端查询结果） (需要导入的-待处理)'!J:J,'4.1指令性任务（前端查询结果） (需要导入的-待处理)'!A:A),2,)</f>
        <v>2013</v>
      </c>
      <c r="C439" s="7" t="s">
        <v>1292</v>
      </c>
      <c r="D439" s="7" t="s">
        <v>20</v>
      </c>
      <c r="E439" s="7" t="s">
        <v>39</v>
      </c>
      <c r="F439" t="str">
        <f>VLOOKUP(E439,[1]Sheet1!$A:$B,2,)</f>
        <v>zhangbo</v>
      </c>
      <c r="G439" s="1" t="s">
        <v>40</v>
      </c>
      <c r="H439" t="str">
        <f t="array" ref="H439">VLOOKUP(C439&amp;"1",IF({1,0},'4.1指令性任务（前端查询结果） (需要导入的-待处理)'!H:H&amp;'4.1指令性任务（前端查询结果） (需要导入的-待处理)'!N:N,'4.1指令性任务（前端查询结果） (需要导入的-待处理)'!B:B),2,)</f>
        <v>马晓燕</v>
      </c>
      <c r="I439" t="str">
        <f>VLOOKUP(H439,'4.1指令性任务（前端查询结果） (需要导入的-待处理)'!B:E,3,)</f>
        <v>maxiaoyan</v>
      </c>
      <c r="J439" t="str">
        <f t="array" ref="J439">VLOOKUP(C439&amp;D439&amp;E439,IF({1,0},'4.1指令性任务（前端查询结果） (需要导入的-待处理)'!H:H&amp;'4.1指令性任务（前端查询结果） (需要导入的-待处理)'!I:I&amp;'4.1指令性任务（前端查询结果） (需要导入的-待处理)'!J:J,'4.1指令性任务（前端查询结果） (需要导入的-待处理)'!K:K),2,)</f>
        <v>2013-10-21 </v>
      </c>
      <c r="K439" t="str">
        <f t="array" ref="K439">VLOOKUP(C439&amp;D439&amp;E439,IF({1,0},'4.1指令性任务（前端查询结果） (需要导入的-待处理)'!H:H&amp;'4.1指令性任务（前端查询结果） (需要导入的-待处理)'!I:I&amp;'4.1指令性任务（前端查询结果） (需要导入的-待处理)'!J:J,'4.1指令性任务（前端查询结果） (需要导入的-待处理)'!L:L),2,)</f>
        <v>2013-10-23 </v>
      </c>
      <c r="N439" t="s">
        <v>128</v>
      </c>
      <c r="O439" t="s">
        <v>27</v>
      </c>
      <c r="P439" t="s">
        <v>28</v>
      </c>
      <c r="Q439" t="str">
        <f t="shared" si="6"/>
        <v>maxiaoyan(10)</v>
      </c>
    </row>
    <row r="440" spans="2:17">
      <c r="B440" t="str">
        <f t="array" ref="B440">VLOOKUP(C440&amp;D440&amp;E440,IF({1,0},'4.1指令性任务（前端查询结果） (需要导入的-待处理)'!H:H&amp;'4.1指令性任务（前端查询结果） (需要导入的-待处理)'!I:I&amp;'4.1指令性任务（前端查询结果） (需要导入的-待处理)'!J:J,'4.1指令性任务（前端查询结果） (需要导入的-待处理)'!A:A),2,)</f>
        <v>2013</v>
      </c>
      <c r="C440" s="7" t="s">
        <v>1293</v>
      </c>
      <c r="D440" s="7" t="s">
        <v>20</v>
      </c>
      <c r="E440" s="7" t="s">
        <v>39</v>
      </c>
      <c r="F440" t="str">
        <f>VLOOKUP(E440,[1]Sheet1!$A:$B,2,)</f>
        <v>zhangbo</v>
      </c>
      <c r="G440" s="1" t="s">
        <v>40</v>
      </c>
      <c r="H440" t="str">
        <f t="array" ref="H440">VLOOKUP(C440&amp;"1",IF({1,0},'4.1指令性任务（前端查询结果） (需要导入的-待处理)'!H:H&amp;'4.1指令性任务（前端查询结果） (需要导入的-待处理)'!N:N,'4.1指令性任务（前端查询结果） (需要导入的-待处理)'!B:B),2,)</f>
        <v>马晓燕</v>
      </c>
      <c r="I440" t="str">
        <f>VLOOKUP(H440,'4.1指令性任务（前端查询结果） (需要导入的-待处理)'!B:E,3,)</f>
        <v>maxiaoyan</v>
      </c>
      <c r="J440" t="str">
        <f t="array" ref="J440">VLOOKUP(C440&amp;D440&amp;E440,IF({1,0},'4.1指令性任务（前端查询结果） (需要导入的-待处理)'!H:H&amp;'4.1指令性任务（前端查询结果） (需要导入的-待处理)'!I:I&amp;'4.1指令性任务（前端查询结果） (需要导入的-待处理)'!J:J,'4.1指令性任务（前端查询结果） (需要导入的-待处理)'!K:K),2,)</f>
        <v>2013-03-19 </v>
      </c>
      <c r="K440" t="str">
        <f t="array" ref="K440">VLOOKUP(C440&amp;D440&amp;E440,IF({1,0},'4.1指令性任务（前端查询结果） (需要导入的-待处理)'!H:H&amp;'4.1指令性任务（前端查询结果） (需要导入的-待处理)'!I:I&amp;'4.1指令性任务（前端查询结果） (需要导入的-待处理)'!J:J,'4.1指令性任务（前端查询结果） (需要导入的-待处理)'!L:L),2,)</f>
        <v>2013-03-20 </v>
      </c>
      <c r="N440" t="s">
        <v>1294</v>
      </c>
      <c r="O440" t="s">
        <v>27</v>
      </c>
      <c r="P440" t="s">
        <v>28</v>
      </c>
      <c r="Q440" t="str">
        <f t="shared" si="6"/>
        <v>maxiaoyan(10)</v>
      </c>
    </row>
    <row r="441" spans="2:17">
      <c r="B441" t="str">
        <f t="array" ref="B441">VLOOKUP(C441&amp;D441&amp;E441,IF({1,0},'4.1指令性任务（前端查询结果） (需要导入的-待处理)'!H:H&amp;'4.1指令性任务（前端查询结果） (需要导入的-待处理)'!I:I&amp;'4.1指令性任务（前端查询结果） (需要导入的-待处理)'!J:J,'4.1指令性任务（前端查询结果） (需要导入的-待处理)'!A:A),2,)</f>
        <v>2013</v>
      </c>
      <c r="C441" s="7" t="s">
        <v>1295</v>
      </c>
      <c r="D441" s="7" t="s">
        <v>48</v>
      </c>
      <c r="E441" s="7" t="s">
        <v>39</v>
      </c>
      <c r="F441" t="str">
        <f>VLOOKUP(E441,[1]Sheet1!$A:$B,2,)</f>
        <v>zhangbo</v>
      </c>
      <c r="G441" s="1" t="s">
        <v>40</v>
      </c>
      <c r="H441" t="str">
        <f t="array" ref="H441">VLOOKUP(C441&amp;"1",IF({1,0},'4.1指令性任务（前端查询结果） (需要导入的-待处理)'!H:H&amp;'4.1指令性任务（前端查询结果） (需要导入的-待处理)'!N:N,'4.1指令性任务（前端查询结果） (需要导入的-待处理)'!B:B),2,)</f>
        <v>彭劲松</v>
      </c>
      <c r="I441" t="str">
        <f>VLOOKUP(H441,'4.1指令性任务（前端查询结果） (需要导入的-待处理)'!B:E,3,)</f>
        <v>pengjingsong</v>
      </c>
      <c r="J441" t="str">
        <f t="array" ref="J441">VLOOKUP(C441&amp;D441&amp;E441,IF({1,0},'4.1指令性任务（前端查询结果） (需要导入的-待处理)'!H:H&amp;'4.1指令性任务（前端查询结果） (需要导入的-待处理)'!I:I&amp;'4.1指令性任务（前端查询结果） (需要导入的-待处理)'!J:J,'4.1指令性任务（前端查询结果） (需要导入的-待处理)'!K:K),2,)</f>
        <v>2013-09-17 </v>
      </c>
      <c r="K441" t="str">
        <f t="array" ref="K441">VLOOKUP(C441&amp;D441&amp;E441,IF({1,0},'4.1指令性任务（前端查询结果） (需要导入的-待处理)'!H:H&amp;'4.1指令性任务（前端查询结果） (需要导入的-待处理)'!I:I&amp;'4.1指令性任务（前端查询结果） (需要导入的-待处理)'!J:J,'4.1指令性任务（前端查询结果） (需要导入的-待处理)'!L:L),2,)</f>
        <v>2013-09-24 </v>
      </c>
      <c r="N441" t="s">
        <v>1297</v>
      </c>
      <c r="O441" t="s">
        <v>27</v>
      </c>
      <c r="P441" t="s">
        <v>28</v>
      </c>
      <c r="Q441" t="str">
        <f t="shared" si="6"/>
        <v>pengjingsong(20)</v>
      </c>
    </row>
    <row r="442" spans="2:17">
      <c r="B442" t="str">
        <f t="array" ref="B442">VLOOKUP(C442&amp;D442&amp;E442,IF({1,0},'4.1指令性任务（前端查询结果） (需要导入的-待处理)'!H:H&amp;'4.1指令性任务（前端查询结果） (需要导入的-待处理)'!I:I&amp;'4.1指令性任务（前端查询结果） (需要导入的-待处理)'!J:J,'4.1指令性任务（前端查询结果） (需要导入的-待处理)'!A:A),2,)</f>
        <v>2013</v>
      </c>
      <c r="C442" s="7" t="s">
        <v>1298</v>
      </c>
      <c r="D442" s="7" t="s">
        <v>20</v>
      </c>
      <c r="E442" s="7" t="s">
        <v>39</v>
      </c>
      <c r="F442" t="str">
        <f>VLOOKUP(E442,[1]Sheet1!$A:$B,2,)</f>
        <v>zhangbo</v>
      </c>
      <c r="G442" s="1" t="s">
        <v>40</v>
      </c>
      <c r="H442" t="str">
        <f t="array" ref="H442">VLOOKUP(C442&amp;"1",IF({1,0},'4.1指令性任务（前端查询结果） (需要导入的-待处理)'!H:H&amp;'4.1指令性任务（前端查询结果） (需要导入的-待处理)'!N:N,'4.1指令性任务（前端查询结果） (需要导入的-待处理)'!B:B),2,)</f>
        <v>彭劲松</v>
      </c>
      <c r="I442" t="str">
        <f>VLOOKUP(H442,'4.1指令性任务（前端查询结果） (需要导入的-待处理)'!B:E,3,)</f>
        <v>pengjingsong</v>
      </c>
      <c r="J442" t="str">
        <f t="array" ref="J442">VLOOKUP(C442&amp;D442&amp;E442,IF({1,0},'4.1指令性任务（前端查询结果） (需要导入的-待处理)'!H:H&amp;'4.1指令性任务（前端查询结果） (需要导入的-待处理)'!I:I&amp;'4.1指令性任务（前端查询结果） (需要导入的-待处理)'!J:J,'4.1指令性任务（前端查询结果） (需要导入的-待处理)'!K:K),2,)</f>
        <v>2013-10-18 </v>
      </c>
      <c r="K442" t="str">
        <f t="array" ref="K442">VLOOKUP(C442&amp;D442&amp;E442,IF({1,0},'4.1指令性任务（前端查询结果） (需要导入的-待处理)'!H:H&amp;'4.1指令性任务（前端查询结果） (需要导入的-待处理)'!I:I&amp;'4.1指令性任务（前端查询结果） (需要导入的-待处理)'!J:J,'4.1指令性任务（前端查询结果） (需要导入的-待处理)'!L:L),2,)</f>
        <v>2013-10-23 </v>
      </c>
      <c r="N442" t="s">
        <v>1299</v>
      </c>
      <c r="O442" t="s">
        <v>27</v>
      </c>
      <c r="P442" t="s">
        <v>28</v>
      </c>
      <c r="Q442" t="str">
        <f t="shared" si="6"/>
        <v>pengjingsong(10)</v>
      </c>
    </row>
    <row r="443" spans="2:17">
      <c r="B443" t="str">
        <f t="array" ref="B443">VLOOKUP(C443&amp;D443&amp;E443,IF({1,0},'4.1指令性任务（前端查询结果） (需要导入的-待处理)'!H:H&amp;'4.1指令性任务（前端查询结果） (需要导入的-待处理)'!I:I&amp;'4.1指令性任务（前端查询结果） (需要导入的-待处理)'!J:J,'4.1指令性任务（前端查询结果） (需要导入的-待处理)'!A:A),2,)</f>
        <v>2013</v>
      </c>
      <c r="C443" s="7" t="s">
        <v>1300</v>
      </c>
      <c r="D443" s="7" t="s">
        <v>20</v>
      </c>
      <c r="E443" s="7" t="s">
        <v>39</v>
      </c>
      <c r="F443" t="str">
        <f>VLOOKUP(E443,[1]Sheet1!$A:$B,2,)</f>
        <v>zhangbo</v>
      </c>
      <c r="G443" s="1" t="s">
        <v>40</v>
      </c>
      <c r="H443" t="str">
        <f t="array" ref="H443">VLOOKUP(C443&amp;"1",IF({1,0},'4.1指令性任务（前端查询结果） (需要导入的-待处理)'!H:H&amp;'4.1指令性任务（前端查询结果） (需要导入的-待处理)'!N:N,'4.1指令性任务（前端查询结果） (需要导入的-待处理)'!B:B),2,)</f>
        <v>彭劲松</v>
      </c>
      <c r="I443" t="str">
        <f>VLOOKUP(H443,'4.1指令性任务（前端查询结果） (需要导入的-待处理)'!B:E,3,)</f>
        <v>pengjingsong</v>
      </c>
      <c r="J443" t="str">
        <f t="array" ref="J443">VLOOKUP(C443&amp;D443&amp;E443,IF({1,0},'4.1指令性任务（前端查询结果） (需要导入的-待处理)'!H:H&amp;'4.1指令性任务（前端查询结果） (需要导入的-待处理)'!I:I&amp;'4.1指令性任务（前端查询结果） (需要导入的-待处理)'!J:J,'4.1指令性任务（前端查询结果） (需要导入的-待处理)'!K:K),2,)</f>
        <v>2013-03-25 </v>
      </c>
      <c r="K443" t="str">
        <f t="array" ref="K443">VLOOKUP(C443&amp;D443&amp;E443,IF({1,0},'4.1指令性任务（前端查询结果） (需要导入的-待处理)'!H:H&amp;'4.1指令性任务（前端查询结果） (需要导入的-待处理)'!I:I&amp;'4.1指令性任务（前端查询结果） (需要导入的-待处理)'!J:J,'4.1指令性任务（前端查询结果） (需要导入的-待处理)'!L:L),2,)</f>
        <v>2013-03-26 </v>
      </c>
      <c r="N443" t="s">
        <v>1302</v>
      </c>
      <c r="O443" t="s">
        <v>27</v>
      </c>
      <c r="P443" t="s">
        <v>28</v>
      </c>
      <c r="Q443" t="str">
        <f t="shared" si="6"/>
        <v>pengjingsong(10)</v>
      </c>
    </row>
    <row r="444" spans="2:17">
      <c r="B444" t="str">
        <f t="array" ref="B444">VLOOKUP(C444&amp;D444&amp;E444,IF({1,0},'4.1指令性任务（前端查询结果） (需要导入的-待处理)'!H:H&amp;'4.1指令性任务（前端查询结果） (需要导入的-待处理)'!I:I&amp;'4.1指令性任务（前端查询结果） (需要导入的-待处理)'!J:J,'4.1指令性任务（前端查询结果） (需要导入的-待处理)'!A:A),2,)</f>
        <v>2013</v>
      </c>
      <c r="C444" s="7" t="s">
        <v>1303</v>
      </c>
      <c r="D444" s="7" t="s">
        <v>20</v>
      </c>
      <c r="E444" s="7" t="s">
        <v>39</v>
      </c>
      <c r="F444" t="str">
        <f>VLOOKUP(E444,[1]Sheet1!$A:$B,2,)</f>
        <v>zhangbo</v>
      </c>
      <c r="G444" s="1" t="s">
        <v>40</v>
      </c>
      <c r="H444" t="str">
        <f t="array" ref="H444">VLOOKUP(C444&amp;"1",IF({1,0},'4.1指令性任务（前端查询结果） (需要导入的-待处理)'!H:H&amp;'4.1指令性任务（前端查询结果） (需要导入的-待处理)'!N:N,'4.1指令性任务（前端查询结果） (需要导入的-待处理)'!B:B),2,)</f>
        <v>石雪</v>
      </c>
      <c r="I444" t="str">
        <f>VLOOKUP(H444,'4.1指令性任务（前端查询结果） (需要导入的-待处理)'!B:E,3,)</f>
        <v>shixue</v>
      </c>
      <c r="J444" t="str">
        <f t="array" ref="J444">VLOOKUP(C444&amp;D444&amp;E444,IF({1,0},'4.1指令性任务（前端查询结果） (需要导入的-待处理)'!H:H&amp;'4.1指令性任务（前端查询结果） (需要导入的-待处理)'!I:I&amp;'4.1指令性任务（前端查询结果） (需要导入的-待处理)'!J:J,'4.1指令性任务（前端查询结果） (需要导入的-待处理)'!K:K),2,)</f>
        <v>2013-04-09 </v>
      </c>
      <c r="K444" t="str">
        <f t="array" ref="K444">VLOOKUP(C444&amp;D444&amp;E444,IF({1,0},'4.1指令性任务（前端查询结果） (需要导入的-待处理)'!H:H&amp;'4.1指令性任务（前端查询结果） (需要导入的-待处理)'!I:I&amp;'4.1指令性任务（前端查询结果） (需要导入的-待处理)'!J:J,'4.1指令性任务（前端查询结果） (需要导入的-待处理)'!L:L),2,)</f>
        <v>2013-05-31 </v>
      </c>
      <c r="N444" t="s">
        <v>1307</v>
      </c>
      <c r="O444" t="s">
        <v>27</v>
      </c>
      <c r="P444" t="s">
        <v>28</v>
      </c>
      <c r="Q444" t="str">
        <f t="shared" si="6"/>
        <v>shixue(10)</v>
      </c>
    </row>
    <row r="445" spans="2:17">
      <c r="B445" t="str">
        <f t="array" ref="B445">VLOOKUP(C445&amp;D445&amp;E445,IF({1,0},'4.1指令性任务（前端查询结果） (需要导入的-待处理)'!H:H&amp;'4.1指令性任务（前端查询结果） (需要导入的-待处理)'!I:I&amp;'4.1指令性任务（前端查询结果） (需要导入的-待处理)'!J:J,'4.1指令性任务（前端查询结果） (需要导入的-待处理)'!A:A),2,)</f>
        <v>2013</v>
      </c>
      <c r="C445" s="7" t="s">
        <v>1309</v>
      </c>
      <c r="D445" s="7" t="s">
        <v>20</v>
      </c>
      <c r="E445" s="7" t="s">
        <v>39</v>
      </c>
      <c r="F445" t="str">
        <f>VLOOKUP(E445,[1]Sheet1!$A:$B,2,)</f>
        <v>zhangbo</v>
      </c>
      <c r="G445" s="1" t="s">
        <v>40</v>
      </c>
      <c r="H445" t="str">
        <f t="array" ref="H445">VLOOKUP(C445&amp;"1",IF({1,0},'4.1指令性任务（前端查询结果） (需要导入的-待处理)'!H:H&amp;'4.1指令性任务（前端查询结果） (需要导入的-待处理)'!N:N,'4.1指令性任务（前端查询结果） (需要导入的-待处理)'!B:B),2,)</f>
        <v>田代贵</v>
      </c>
      <c r="I445" t="str">
        <f>VLOOKUP(H445,'4.1指令性任务（前端查询结果） (需要导入的-待处理)'!B:E,3,)</f>
        <v>tiandaigui</v>
      </c>
      <c r="J445" t="str">
        <f t="array" ref="J445">VLOOKUP(C445&amp;D445&amp;E445,IF({1,0},'4.1指令性任务（前端查询结果） (需要导入的-待处理)'!H:H&amp;'4.1指令性任务（前端查询结果） (需要导入的-待处理)'!I:I&amp;'4.1指令性任务（前端查询结果） (需要导入的-待处理)'!J:J,'4.1指令性任务（前端查询结果） (需要导入的-待处理)'!K:K),2,)</f>
        <v>2013-03-04 </v>
      </c>
      <c r="K445" t="str">
        <f t="array" ref="K445">VLOOKUP(C445&amp;D445&amp;E445,IF({1,0},'4.1指令性任务（前端查询结果） (需要导入的-待处理)'!H:H&amp;'4.1指令性任务（前端查询结果） (需要导入的-待处理)'!I:I&amp;'4.1指令性任务（前端查询结果） (需要导入的-待处理)'!J:J,'4.1指令性任务（前端查询结果） (需要导入的-待处理)'!L:L),2,)</f>
        <v>2013-03-31 </v>
      </c>
      <c r="N445" t="s">
        <v>152</v>
      </c>
      <c r="O445" t="s">
        <v>27</v>
      </c>
      <c r="P445" t="s">
        <v>28</v>
      </c>
      <c r="Q445" t="str">
        <f t="shared" si="6"/>
        <v>tiandaigui(10)</v>
      </c>
    </row>
    <row r="446" spans="2:17">
      <c r="B446" t="str">
        <f t="array" ref="B446">VLOOKUP(C446&amp;D446&amp;E446,IF({1,0},'4.1指令性任务（前端查询结果） (需要导入的-待处理)'!H:H&amp;'4.1指令性任务（前端查询结果） (需要导入的-待处理)'!I:I&amp;'4.1指令性任务（前端查询结果） (需要导入的-待处理)'!J:J,'4.1指令性任务（前端查询结果） (需要导入的-待处理)'!A:A),2,)</f>
        <v>2013</v>
      </c>
      <c r="C446" s="7" t="s">
        <v>1312</v>
      </c>
      <c r="D446" s="7" t="s">
        <v>48</v>
      </c>
      <c r="E446" s="7" t="s">
        <v>39</v>
      </c>
      <c r="F446" t="str">
        <f>VLOOKUP(E446,[1]Sheet1!$A:$B,2,)</f>
        <v>zhangbo</v>
      </c>
      <c r="G446" s="1" t="s">
        <v>40</v>
      </c>
      <c r="H446" t="str">
        <f t="array" ref="H446">VLOOKUP(C446&amp;"1",IF({1,0},'4.1指令性任务（前端查询结果） (需要导入的-待处理)'!H:H&amp;'4.1指令性任务（前端查询结果） (需要导入的-待处理)'!N:N,'4.1指令性任务（前端查询结果） (需要导入的-待处理)'!B:B),2,)</f>
        <v>田代贵</v>
      </c>
      <c r="I446" t="str">
        <f>VLOOKUP(H446,'4.1指令性任务（前端查询结果） (需要导入的-待处理)'!B:E,3,)</f>
        <v>tiandaigui</v>
      </c>
      <c r="J446" t="str">
        <f t="array" ref="J446">VLOOKUP(C446&amp;D446&amp;E446,IF({1,0},'4.1指令性任务（前端查询结果） (需要导入的-待处理)'!H:H&amp;'4.1指令性任务（前端查询结果） (需要导入的-待处理)'!I:I&amp;'4.1指令性任务（前端查询结果） (需要导入的-待处理)'!J:J,'4.1指令性任务（前端查询结果） (需要导入的-待处理)'!K:K),2,)</f>
        <v>2013-04-18 </v>
      </c>
      <c r="K446" t="str">
        <f t="array" ref="K446">VLOOKUP(C446&amp;D446&amp;E446,IF({1,0},'4.1指令性任务（前端查询结果） (需要导入的-待处理)'!H:H&amp;'4.1指令性任务（前端查询结果） (需要导入的-待处理)'!I:I&amp;'4.1指令性任务（前端查询结果） (需要导入的-待处理)'!J:J,'4.1指令性任务（前端查询结果） (需要导入的-待处理)'!L:L),2,)</f>
        <v>2013-04-22 </v>
      </c>
      <c r="N446" t="s">
        <v>152</v>
      </c>
      <c r="O446" t="s">
        <v>27</v>
      </c>
      <c r="P446" t="s">
        <v>28</v>
      </c>
      <c r="Q446" t="str">
        <f t="shared" si="6"/>
        <v>tiandaigui(20)</v>
      </c>
    </row>
    <row r="447" spans="2:17">
      <c r="B447" t="str">
        <f t="array" ref="B447">VLOOKUP(C447&amp;D447&amp;E447,IF({1,0},'4.1指令性任务（前端查询结果） (需要导入的-待处理)'!H:H&amp;'4.1指令性任务（前端查询结果） (需要导入的-待处理)'!I:I&amp;'4.1指令性任务（前端查询结果） (需要导入的-待处理)'!J:J,'4.1指令性任务（前端查询结果） (需要导入的-待处理)'!A:A),2,)</f>
        <v>2013</v>
      </c>
      <c r="C447" s="7" t="s">
        <v>1314</v>
      </c>
      <c r="D447" s="7" t="s">
        <v>20</v>
      </c>
      <c r="E447" s="7" t="s">
        <v>39</v>
      </c>
      <c r="F447" t="str">
        <f>VLOOKUP(E447,[1]Sheet1!$A:$B,2,)</f>
        <v>zhangbo</v>
      </c>
      <c r="G447" s="1" t="s">
        <v>40</v>
      </c>
      <c r="H447" t="str">
        <f t="array" ref="H447">VLOOKUP(C447&amp;"1",IF({1,0},'4.1指令性任务（前端查询结果） (需要导入的-待处理)'!H:H&amp;'4.1指令性任务（前端查询结果） (需要导入的-待处理)'!N:N,'4.1指令性任务（前端查询结果） (需要导入的-待处理)'!B:B),2,)</f>
        <v>田代贵</v>
      </c>
      <c r="I447" t="str">
        <f>VLOOKUP(H447,'4.1指令性任务（前端查询结果） (需要导入的-待处理)'!B:E,3,)</f>
        <v>tiandaigui</v>
      </c>
      <c r="J447" t="str">
        <f t="array" ref="J447">VLOOKUP(C447&amp;D447&amp;E447,IF({1,0},'4.1指令性任务（前端查询结果） (需要导入的-待处理)'!H:H&amp;'4.1指令性任务（前端查询结果） (需要导入的-待处理)'!I:I&amp;'4.1指令性任务（前端查询结果） (需要导入的-待处理)'!J:J,'4.1指令性任务（前端查询结果） (需要导入的-待处理)'!K:K),2,)</f>
        <v>2013-10-15 </v>
      </c>
      <c r="K447" t="str">
        <f t="array" ref="K447">VLOOKUP(C447&amp;D447&amp;E447,IF({1,0},'4.1指令性任务（前端查询结果） (需要导入的-待处理)'!H:H&amp;'4.1指令性任务（前端查询结果） (需要导入的-待处理)'!I:I&amp;'4.1指令性任务（前端查询结果） (需要导入的-待处理)'!J:J,'4.1指令性任务（前端查询结果） (需要导入的-待处理)'!L:L),2,)</f>
        <v>2013-10-17 </v>
      </c>
      <c r="N447" t="s">
        <v>152</v>
      </c>
      <c r="O447" t="s">
        <v>27</v>
      </c>
      <c r="P447" t="s">
        <v>28</v>
      </c>
      <c r="Q447" t="str">
        <f t="shared" si="6"/>
        <v>tiandaigui(10)</v>
      </c>
    </row>
    <row r="448" spans="2:17">
      <c r="B448" t="str">
        <f t="array" ref="B448">VLOOKUP(C448&amp;D448&amp;E448,IF({1,0},'4.1指令性任务（前端查询结果） (需要导入的-待处理)'!H:H&amp;'4.1指令性任务（前端查询结果） (需要导入的-待处理)'!I:I&amp;'4.1指令性任务（前端查询结果） (需要导入的-待处理)'!J:J,'4.1指令性任务（前端查询结果） (需要导入的-待处理)'!A:A),2,)</f>
        <v>2013</v>
      </c>
      <c r="C448" s="7" t="s">
        <v>1317</v>
      </c>
      <c r="D448" s="7" t="s">
        <v>20</v>
      </c>
      <c r="E448" s="7" t="s">
        <v>39</v>
      </c>
      <c r="F448" t="str">
        <f>VLOOKUP(E448,[1]Sheet1!$A:$B,2,)</f>
        <v>zhangbo</v>
      </c>
      <c r="G448" s="1" t="s">
        <v>40</v>
      </c>
      <c r="H448" t="str">
        <f t="array" ref="H448">VLOOKUP(C448&amp;"1",IF({1,0},'4.1指令性任务（前端查询结果） (需要导入的-待处理)'!H:H&amp;'4.1指令性任务（前端查询结果） (需要导入的-待处理)'!N:N,'4.1指令性任务（前端查询结果） (需要导入的-待处理)'!B:B),2,)</f>
        <v>田军</v>
      </c>
      <c r="I448" t="str">
        <f>VLOOKUP(H448,'4.1指令性任务（前端查询结果） (需要导入的-待处理)'!B:E,3,)</f>
        <v>tianjun</v>
      </c>
      <c r="J448" t="str">
        <f t="array" ref="J448">VLOOKUP(C448&amp;D448&amp;E448,IF({1,0},'4.1指令性任务（前端查询结果） (需要导入的-待处理)'!H:H&amp;'4.1指令性任务（前端查询结果） (需要导入的-待处理)'!I:I&amp;'4.1指令性任务（前端查询结果） (需要导入的-待处理)'!J:J,'4.1指令性任务（前端查询结果） (需要导入的-待处理)'!K:K),2,)</f>
        <v>2013-11-08 </v>
      </c>
      <c r="K448" t="str">
        <f t="array" ref="K448">VLOOKUP(C448&amp;D448&amp;E448,IF({1,0},'4.1指令性任务（前端查询结果） (需要导入的-待处理)'!H:H&amp;'4.1指令性任务（前端查询结果） (需要导入的-待处理)'!I:I&amp;'4.1指令性任务（前端查询结果） (需要导入的-待处理)'!J:J,'4.1指令性任务（前端查询结果） (需要导入的-待处理)'!L:L),2,)</f>
        <v>2013-11-11 </v>
      </c>
      <c r="N448" t="s">
        <v>1322</v>
      </c>
      <c r="O448" t="s">
        <v>27</v>
      </c>
      <c r="P448" t="s">
        <v>28</v>
      </c>
      <c r="Q448" t="str">
        <f t="shared" si="6"/>
        <v>tianjun(10)</v>
      </c>
    </row>
    <row r="449" spans="2:17">
      <c r="B449" t="str">
        <f t="array" ref="B449">VLOOKUP(C449&amp;D449&amp;E449,IF({1,0},'4.1指令性任务（前端查询结果） (需要导入的-待处理)'!H:H&amp;'4.1指令性任务（前端查询结果） (需要导入的-待处理)'!I:I&amp;'4.1指令性任务（前端查询结果） (需要导入的-待处理)'!J:J,'4.1指令性任务（前端查询结果） (需要导入的-待处理)'!A:A),2,)</f>
        <v>2013</v>
      </c>
      <c r="C449" s="7" t="s">
        <v>1324</v>
      </c>
      <c r="D449" s="7" t="s">
        <v>20</v>
      </c>
      <c r="E449" s="7" t="s">
        <v>39</v>
      </c>
      <c r="F449" t="str">
        <f>VLOOKUP(E449,[1]Sheet1!$A:$B,2,)</f>
        <v>zhangbo</v>
      </c>
      <c r="G449" s="1" t="s">
        <v>40</v>
      </c>
      <c r="H449" t="str">
        <f t="array" ref="H449">VLOOKUP(C449&amp;"1",IF({1,0},'4.1指令性任务（前端查询结果） (需要导入的-待处理)'!H:H&amp;'4.1指令性任务（前端查询结果） (需要导入的-待处理)'!N:N,'4.1指令性任务（前端查询结果） (需要导入的-待处理)'!B:B),2,)</f>
        <v>王小明</v>
      </c>
      <c r="I449" t="str">
        <f>VLOOKUP(H449,'4.1指令性任务（前端查询结果） (需要导入的-待处理)'!B:E,3,)</f>
        <v>wangxiaoming</v>
      </c>
      <c r="J449" t="str">
        <f t="array" ref="J449">VLOOKUP(C449&amp;D449&amp;E449,IF({1,0},'4.1指令性任务（前端查询结果） (需要导入的-待处理)'!H:H&amp;'4.1指令性任务（前端查询结果） (需要导入的-待处理)'!I:I&amp;'4.1指令性任务（前端查询结果） (需要导入的-待处理)'!J:J,'4.1指令性任务（前端查询结果） (需要导入的-待处理)'!K:K),2,)</f>
        <v>2013-10-09 </v>
      </c>
      <c r="K449" t="str">
        <f t="array" ref="K449">VLOOKUP(C449&amp;D449&amp;E449,IF({1,0},'4.1指令性任务（前端查询结果） (需要导入的-待处理)'!H:H&amp;'4.1指令性任务（前端查询结果） (需要导入的-待处理)'!I:I&amp;'4.1指令性任务（前端查询结果） (需要导入的-待处理)'!J:J,'4.1指令性任务（前端查询结果） (需要导入的-待处理)'!L:L),2,)</f>
        <v>2013-10-10 </v>
      </c>
      <c r="N449" t="s">
        <v>160</v>
      </c>
      <c r="O449" t="s">
        <v>27</v>
      </c>
      <c r="P449" t="s">
        <v>28</v>
      </c>
      <c r="Q449" t="str">
        <f t="shared" si="6"/>
        <v>wangxiaoming(10)</v>
      </c>
    </row>
    <row r="450" spans="2:17">
      <c r="B450" t="str">
        <f t="array" ref="B450">VLOOKUP(C450&amp;D450&amp;E450,IF({1,0},'4.1指令性任务（前端查询结果） (需要导入的-待处理)'!H:H&amp;'4.1指令性任务（前端查询结果） (需要导入的-待处理)'!I:I&amp;'4.1指令性任务（前端查询结果） (需要导入的-待处理)'!J:J,'4.1指令性任务（前端查询结果） (需要导入的-待处理)'!A:A),2,)</f>
        <v>2013</v>
      </c>
      <c r="C450" s="7" t="s">
        <v>1327</v>
      </c>
      <c r="D450" s="7" t="s">
        <v>20</v>
      </c>
      <c r="E450" s="7" t="s">
        <v>39</v>
      </c>
      <c r="F450" t="str">
        <f>VLOOKUP(E450,[1]Sheet1!$A:$B,2,)</f>
        <v>zhangbo</v>
      </c>
      <c r="G450" s="1" t="s">
        <v>40</v>
      </c>
      <c r="H450" t="str">
        <f t="array" ref="H450">VLOOKUP(C450&amp;"1",IF({1,0},'4.1指令性任务（前端查询结果） (需要导入的-待处理)'!H:H&amp;'4.1指令性任务（前端查询结果） (需要导入的-待处理)'!N:N,'4.1指令性任务（前端查询结果） (需要导入的-待处理)'!B:B),2,)</f>
        <v>王秀模</v>
      </c>
      <c r="I450" t="str">
        <f>VLOOKUP(H450,'4.1指令性任务（前端查询结果） (需要导入的-待处理)'!B:E,3,)</f>
        <v>wangxiumo</v>
      </c>
      <c r="J450" t="str">
        <f t="array" ref="J450">VLOOKUP(C450&amp;D450&amp;E450,IF({1,0},'4.1指令性任务（前端查询结果） (需要导入的-待处理)'!H:H&amp;'4.1指令性任务（前端查询结果） (需要导入的-待处理)'!I:I&amp;'4.1指令性任务（前端查询结果） (需要导入的-待处理)'!J:J,'4.1指令性任务（前端查询结果） (需要导入的-待处理)'!K:K),2,)</f>
        <v>2013-03-11 </v>
      </c>
      <c r="K450" t="str">
        <f t="array" ref="K450">VLOOKUP(C450&amp;D450&amp;E450,IF({1,0},'4.1指令性任务（前端查询结果） (需要导入的-待处理)'!H:H&amp;'4.1指令性任务（前端查询结果） (需要导入的-待处理)'!I:I&amp;'4.1指令性任务（前端查询结果） (需要导入的-待处理)'!J:J,'4.1指令性任务（前端查询结果） (需要导入的-待处理)'!L:L),2,)</f>
        <v>2013-03-14 </v>
      </c>
      <c r="N450" t="s">
        <v>184</v>
      </c>
      <c r="O450" t="s">
        <v>27</v>
      </c>
      <c r="P450" t="s">
        <v>28</v>
      </c>
      <c r="Q450" t="str">
        <f t="shared" si="6"/>
        <v>wangxiumo(10)</v>
      </c>
    </row>
    <row r="451" spans="2:17">
      <c r="B451" t="str">
        <f t="array" ref="B451">VLOOKUP(C451&amp;D451&amp;E451,IF({1,0},'4.1指令性任务（前端查询结果） (需要导入的-待处理)'!H:H&amp;'4.1指令性任务（前端查询结果） (需要导入的-待处理)'!I:I&amp;'4.1指令性任务（前端查询结果） (需要导入的-待处理)'!J:J,'4.1指令性任务（前端查询结果） (需要导入的-待处理)'!A:A),2,)</f>
        <v>2013</v>
      </c>
      <c r="C451" s="7" t="s">
        <v>1329</v>
      </c>
      <c r="D451" s="7" t="s">
        <v>48</v>
      </c>
      <c r="E451" s="7" t="s">
        <v>39</v>
      </c>
      <c r="F451" t="str">
        <f>VLOOKUP(E451,[1]Sheet1!$A:$B,2,)</f>
        <v>zhangbo</v>
      </c>
      <c r="G451" s="1" t="s">
        <v>40</v>
      </c>
      <c r="H451" t="str">
        <f t="array" ref="H451">VLOOKUP(C451&amp;"1",IF({1,0},'4.1指令性任务（前端查询结果） (需要导入的-待处理)'!H:H&amp;'4.1指令性任务（前端查询结果） (需要导入的-待处理)'!N:N,'4.1指令性任务（前端查询结果） (需要导入的-待处理)'!B:B),2,)</f>
        <v>吴安</v>
      </c>
      <c r="I451" t="str">
        <f>VLOOKUP(H451,'4.1指令性任务（前端查询结果） (需要导入的-待处理)'!B:E,3,)</f>
        <v>wuan</v>
      </c>
      <c r="J451" t="str">
        <f t="array" ref="J451">VLOOKUP(C451&amp;D451&amp;E451,IF({1,0},'4.1指令性任务（前端查询结果） (需要导入的-待处理)'!H:H&amp;'4.1指令性任务（前端查询结果） (需要导入的-待处理)'!I:I&amp;'4.1指令性任务（前端查询结果） (需要导入的-待处理)'!J:J,'4.1指令性任务（前端查询结果） (需要导入的-待处理)'!K:K),2,)</f>
        <v>2013-07-22 </v>
      </c>
      <c r="K451" t="str">
        <f t="array" ref="K451">VLOOKUP(C451&amp;D451&amp;E451,IF({1,0},'4.1指令性任务（前端查询结果） (需要导入的-待处理)'!H:H&amp;'4.1指令性任务（前端查询结果） (需要导入的-待处理)'!I:I&amp;'4.1指令性任务（前端查询结果） (需要导入的-待处理)'!J:J,'4.1指令性任务（前端查询结果） (需要导入的-待处理)'!L:L),2,)</f>
        <v>2013-07-25 </v>
      </c>
      <c r="N451" t="s">
        <v>191</v>
      </c>
      <c r="O451" t="s">
        <v>27</v>
      </c>
      <c r="P451" t="s">
        <v>28</v>
      </c>
      <c r="Q451" t="str">
        <f t="shared" ref="Q451:Q514" si="7">IF(D451="一般指令性任务",CONCATENATE(I451,"(","10",")"),IF(D451="重要指令性任务",CONCATENATE(I451,"(","20",")"),IF(D451="重大指令性任务",CONCATENATE(I451,"(","30",")"),"不可能")))</f>
        <v>wuan(20)</v>
      </c>
    </row>
    <row r="452" spans="2:17">
      <c r="B452" t="str">
        <f t="array" ref="B452">VLOOKUP(C452&amp;D452&amp;E452,IF({1,0},'4.1指令性任务（前端查询结果） (需要导入的-待处理)'!H:H&amp;'4.1指令性任务（前端查询结果） (需要导入的-待处理)'!I:I&amp;'4.1指令性任务（前端查询结果） (需要导入的-待处理)'!J:J,'4.1指令性任务（前端查询结果） (需要导入的-待处理)'!A:A),2,)</f>
        <v>2013</v>
      </c>
      <c r="C452" s="7" t="s">
        <v>1332</v>
      </c>
      <c r="D452" s="7" t="s">
        <v>20</v>
      </c>
      <c r="E452" s="7" t="s">
        <v>39</v>
      </c>
      <c r="F452" t="str">
        <f>VLOOKUP(E452,[1]Sheet1!$A:$B,2,)</f>
        <v>zhangbo</v>
      </c>
      <c r="G452" s="1" t="s">
        <v>40</v>
      </c>
      <c r="H452" t="str">
        <f t="array" ref="H452">VLOOKUP(C452&amp;"1",IF({1,0},'4.1指令性任务（前端查询结果） (需要导入的-待处理)'!H:H&amp;'4.1指令性任务（前端查询结果） (需要导入的-待处理)'!N:N,'4.1指令性任务（前端查询结果） (需要导入的-待处理)'!B:B),2,)</f>
        <v>吴安</v>
      </c>
      <c r="I452" t="str">
        <f>VLOOKUP(H452,'4.1指令性任务（前端查询结果） (需要导入的-待处理)'!B:E,3,)</f>
        <v>wuan</v>
      </c>
      <c r="J452" t="str">
        <f t="array" ref="J452">VLOOKUP(C452&amp;D452&amp;E452,IF({1,0},'4.1指令性任务（前端查询结果） (需要导入的-待处理)'!H:H&amp;'4.1指令性任务（前端查询结果） (需要导入的-待处理)'!I:I&amp;'4.1指令性任务（前端查询结果） (需要导入的-待处理)'!J:J,'4.1指令性任务（前端查询结果） (需要导入的-待处理)'!K:K),2,)</f>
        <v>2013-10-09 </v>
      </c>
      <c r="K452" t="str">
        <f t="array" ref="K452">VLOOKUP(C452&amp;D452&amp;E452,IF({1,0},'4.1指令性任务（前端查询结果） (需要导入的-待处理)'!H:H&amp;'4.1指令性任务（前端查询结果） (需要导入的-待处理)'!I:I&amp;'4.1指令性任务（前端查询结果） (需要导入的-待处理)'!J:J,'4.1指令性任务（前端查询结果） (需要导入的-待处理)'!L:L),2,)</f>
        <v>2013-10-16 </v>
      </c>
      <c r="N452" t="s">
        <v>191</v>
      </c>
      <c r="O452" t="s">
        <v>27</v>
      </c>
      <c r="P452" t="s">
        <v>28</v>
      </c>
      <c r="Q452" t="str">
        <f t="shared" si="7"/>
        <v>wuan(10)</v>
      </c>
    </row>
    <row r="453" spans="2:17">
      <c r="B453" t="str">
        <f t="array" ref="B453">VLOOKUP(C453&amp;D453&amp;E453,IF({1,0},'4.1指令性任务（前端查询结果） (需要导入的-待处理)'!H:H&amp;'4.1指令性任务（前端查询结果） (需要导入的-待处理)'!I:I&amp;'4.1指令性任务（前端查询结果） (需要导入的-待处理)'!J:J,'4.1指令性任务（前端查询结果） (需要导入的-待处理)'!A:A),2,)</f>
        <v>2013</v>
      </c>
      <c r="C453" s="7" t="s">
        <v>1334</v>
      </c>
      <c r="D453" s="7" t="s">
        <v>48</v>
      </c>
      <c r="E453" s="7" t="s">
        <v>39</v>
      </c>
      <c r="F453" t="str">
        <f>VLOOKUP(E453,[1]Sheet1!$A:$B,2,)</f>
        <v>zhangbo</v>
      </c>
      <c r="G453" s="1" t="s">
        <v>40</v>
      </c>
      <c r="H453" t="str">
        <f t="array" ref="H453">VLOOKUP(C453&amp;"1",IF({1,0},'4.1指令性任务（前端查询结果） (需要导入的-待处理)'!H:H&amp;'4.1指令性任务（前端查询结果） (需要导入的-待处理)'!N:N,'4.1指令性任务（前端查询结果） (需要导入的-待处理)'!B:B),2,)</f>
        <v>吴大兵</v>
      </c>
      <c r="I453" t="str">
        <f>VLOOKUP(H453,'4.1指令性任务（前端查询结果） (需要导入的-待处理)'!B:E,3,)</f>
        <v>wudabing</v>
      </c>
      <c r="J453" t="str">
        <f t="array" ref="J453">VLOOKUP(C453&amp;D453&amp;E453,IF({1,0},'4.1指令性任务（前端查询结果） (需要导入的-待处理)'!H:H&amp;'4.1指令性任务（前端查询结果） (需要导入的-待处理)'!I:I&amp;'4.1指令性任务（前端查询结果） (需要导入的-待处理)'!J:J,'4.1指令性任务（前端查询结果） (需要导入的-待处理)'!K:K),2,)</f>
        <v>2013-08-16 </v>
      </c>
      <c r="K453" t="str">
        <f t="array" ref="K453">VLOOKUP(C453&amp;D453&amp;E453,IF({1,0},'4.1指令性任务（前端查询结果） (需要导入的-待处理)'!H:H&amp;'4.1指令性任务（前端查询结果） (需要导入的-待处理)'!I:I&amp;'4.1指令性任务（前端查询结果） (需要导入的-待处理)'!J:J,'4.1指令性任务（前端查询结果） (需要导入的-待处理)'!L:L),2,)</f>
        <v>2013-09-26 </v>
      </c>
      <c r="N453" t="s">
        <v>464</v>
      </c>
      <c r="O453" t="s">
        <v>27</v>
      </c>
      <c r="P453" t="s">
        <v>28</v>
      </c>
      <c r="Q453" t="str">
        <f t="shared" si="7"/>
        <v>wudabing(20)</v>
      </c>
    </row>
    <row r="454" spans="2:17">
      <c r="B454" t="str">
        <f t="array" ref="B454">VLOOKUP(C454&amp;D454&amp;E454,IF({1,0},'4.1指令性任务（前端查询结果） (需要导入的-待处理)'!H:H&amp;'4.1指令性任务（前端查询结果） (需要导入的-待处理)'!I:I&amp;'4.1指令性任务（前端查询结果） (需要导入的-待处理)'!J:J,'4.1指令性任务（前端查询结果） (需要导入的-待处理)'!A:A),2,)</f>
        <v>2013</v>
      </c>
      <c r="C454" s="7" t="s">
        <v>1337</v>
      </c>
      <c r="D454" s="7" t="s">
        <v>48</v>
      </c>
      <c r="E454" s="7" t="s">
        <v>39</v>
      </c>
      <c r="F454" t="str">
        <f>VLOOKUP(E454,[1]Sheet1!$A:$B,2,)</f>
        <v>zhangbo</v>
      </c>
      <c r="G454" s="1" t="s">
        <v>40</v>
      </c>
      <c r="H454" t="str">
        <f t="array" ref="H454">VLOOKUP(C454&amp;"1",IF({1,0},'4.1指令性任务（前端查询结果） (需要导入的-待处理)'!H:H&amp;'4.1指令性任务（前端查询结果） (需要导入的-待处理)'!N:N,'4.1指令性任务（前端查询结果） (需要导入的-待处理)'!B:B),2,)</f>
        <v>吴大兵</v>
      </c>
      <c r="I454" t="str">
        <f>VLOOKUP(H454,'4.1指令性任务（前端查询结果） (需要导入的-待处理)'!B:E,3,)</f>
        <v>wudabing</v>
      </c>
      <c r="J454" t="str">
        <f t="array" ref="J454">VLOOKUP(C454&amp;D454&amp;E454,IF({1,0},'4.1指令性任务（前端查询结果） (需要导入的-待处理)'!H:H&amp;'4.1指令性任务（前端查询结果） (需要导入的-待处理)'!I:I&amp;'4.1指令性任务（前端查询结果） (需要导入的-待处理)'!J:J,'4.1指令性任务（前端查询结果） (需要导入的-待处理)'!K:K),2,)</f>
        <v>2013-08-21 </v>
      </c>
      <c r="K454" t="str">
        <f t="array" ref="K454">VLOOKUP(C454&amp;D454&amp;E454,IF({1,0},'4.1指令性任务（前端查询结果） (需要导入的-待处理)'!H:H&amp;'4.1指令性任务（前端查询结果） (需要导入的-待处理)'!I:I&amp;'4.1指令性任务（前端查询结果） (需要导入的-待处理)'!J:J,'4.1指令性任务（前端查询结果） (需要导入的-待处理)'!L:L),2,)</f>
        <v>2013-09-11 </v>
      </c>
      <c r="N454" t="s">
        <v>464</v>
      </c>
      <c r="O454" t="s">
        <v>27</v>
      </c>
      <c r="P454" t="s">
        <v>28</v>
      </c>
      <c r="Q454" t="str">
        <f t="shared" si="7"/>
        <v>wudabing(20)</v>
      </c>
    </row>
    <row r="455" spans="2:17">
      <c r="B455" t="str">
        <f t="array" ref="B455">VLOOKUP(C455&amp;D455&amp;E455,IF({1,0},'4.1指令性任务（前端查询结果） (需要导入的-待处理)'!H:H&amp;'4.1指令性任务（前端查询结果） (需要导入的-待处理)'!I:I&amp;'4.1指令性任务（前端查询结果） (需要导入的-待处理)'!J:J,'4.1指令性任务（前端查询结果） (需要导入的-待处理)'!A:A),2,)</f>
        <v>2013</v>
      </c>
      <c r="C455" s="7" t="s">
        <v>1340</v>
      </c>
      <c r="D455" s="7" t="s">
        <v>48</v>
      </c>
      <c r="E455" s="7" t="s">
        <v>39</v>
      </c>
      <c r="F455" t="str">
        <f>VLOOKUP(E455,[1]Sheet1!$A:$B,2,)</f>
        <v>zhangbo</v>
      </c>
      <c r="G455" s="1" t="s">
        <v>40</v>
      </c>
      <c r="H455" t="str">
        <f t="array" ref="H455">VLOOKUP(C455&amp;"1",IF({1,0},'4.1指令性任务（前端查询结果） (需要导入的-待处理)'!H:H&amp;'4.1指令性任务（前端查询结果） (需要导入的-待处理)'!N:N,'4.1指令性任务（前端查询结果） (需要导入的-待处理)'!B:B),2,)</f>
        <v>吴大兵</v>
      </c>
      <c r="I455" t="str">
        <f>VLOOKUP(H455,'4.1指令性任务（前端查询结果） (需要导入的-待处理)'!B:E,3,)</f>
        <v>wudabing</v>
      </c>
      <c r="J455" t="str">
        <f t="array" ref="J455">VLOOKUP(C455&amp;D455&amp;E455,IF({1,0},'4.1指令性任务（前端查询结果） (需要导入的-待处理)'!H:H&amp;'4.1指令性任务（前端查询结果） (需要导入的-待处理)'!I:I&amp;'4.1指令性任务（前端查询结果） (需要导入的-待处理)'!J:J,'4.1指令性任务（前端查询结果） (需要导入的-待处理)'!K:K),2,)</f>
        <v>2013-11-13 </v>
      </c>
      <c r="K455" t="str">
        <f t="array" ref="K455">VLOOKUP(C455&amp;D455&amp;E455,IF({1,0},'4.1指令性任务（前端查询结果） (需要导入的-待处理)'!H:H&amp;'4.1指令性任务（前端查询结果） (需要导入的-待处理)'!I:I&amp;'4.1指令性任务（前端查询结果） (需要导入的-待处理)'!J:J,'4.1指令性任务（前端查询结果） (需要导入的-待处理)'!L:L),2,)</f>
        <v>2013-11-20 </v>
      </c>
      <c r="N455" t="s">
        <v>464</v>
      </c>
      <c r="O455" t="s">
        <v>27</v>
      </c>
      <c r="P455" t="s">
        <v>28</v>
      </c>
      <c r="Q455" t="str">
        <f t="shared" si="7"/>
        <v>wudabing(20)</v>
      </c>
    </row>
    <row r="456" spans="2:17">
      <c r="B456" t="str">
        <f t="array" ref="B456">VLOOKUP(C456&amp;D456&amp;E456,IF({1,0},'4.1指令性任务（前端查询结果） (需要导入的-待处理)'!H:H&amp;'4.1指令性任务（前端查询结果） (需要导入的-待处理)'!I:I&amp;'4.1指令性任务（前端查询结果） (需要导入的-待处理)'!J:J,'4.1指令性任务（前端查询结果） (需要导入的-待处理)'!A:A),2,)</f>
        <v>2013</v>
      </c>
      <c r="C456" s="7" t="s">
        <v>1341</v>
      </c>
      <c r="D456" s="7" t="s">
        <v>48</v>
      </c>
      <c r="E456" s="7" t="s">
        <v>39</v>
      </c>
      <c r="F456" t="str">
        <f>VLOOKUP(E456,[1]Sheet1!$A:$B,2,)</f>
        <v>zhangbo</v>
      </c>
      <c r="G456" s="1" t="s">
        <v>40</v>
      </c>
      <c r="H456" t="str">
        <f t="array" ref="H456">VLOOKUP(C456&amp;"1",IF({1,0},'4.1指令性任务（前端查询结果） (需要导入的-待处理)'!H:H&amp;'4.1指令性任务（前端查询结果） (需要导入的-待处理)'!N:N,'4.1指令性任务（前端查询结果） (需要导入的-待处理)'!B:B),2,)</f>
        <v>吴大兵</v>
      </c>
      <c r="I456" t="str">
        <f>VLOOKUP(H456,'4.1指令性任务（前端查询结果） (需要导入的-待处理)'!B:E,3,)</f>
        <v>wudabing</v>
      </c>
      <c r="J456" t="str">
        <f t="array" ref="J456">VLOOKUP(C456&amp;D456&amp;E456,IF({1,0},'4.1指令性任务（前端查询结果） (需要导入的-待处理)'!H:H&amp;'4.1指令性任务（前端查询结果） (需要导入的-待处理)'!I:I&amp;'4.1指令性任务（前端查询结果） (需要导入的-待处理)'!J:J,'4.1指令性任务（前端查询结果） (需要导入的-待处理)'!K:K),2,)</f>
        <v>2013-10-25 </v>
      </c>
      <c r="K456" t="str">
        <f t="array" ref="K456">VLOOKUP(C456&amp;D456&amp;E456,IF({1,0},'4.1指令性任务（前端查询结果） (需要导入的-待处理)'!H:H&amp;'4.1指令性任务（前端查询结果） (需要导入的-待处理)'!I:I&amp;'4.1指令性任务（前端查询结果） (需要导入的-待处理)'!J:J,'4.1指令性任务（前端查询结果） (需要导入的-待处理)'!L:L),2,)</f>
        <v>2013-10-28 </v>
      </c>
      <c r="N456" t="s">
        <v>464</v>
      </c>
      <c r="O456" t="s">
        <v>27</v>
      </c>
      <c r="P456" t="s">
        <v>28</v>
      </c>
      <c r="Q456" t="str">
        <f t="shared" si="7"/>
        <v>wudabing(20)</v>
      </c>
    </row>
    <row r="457" spans="2:17">
      <c r="B457" t="str">
        <f t="array" ref="B457">VLOOKUP(C457&amp;D457&amp;E457,IF({1,0},'4.1指令性任务（前端查询结果） (需要导入的-待处理)'!H:H&amp;'4.1指令性任务（前端查询结果） (需要导入的-待处理)'!I:I&amp;'4.1指令性任务（前端查询结果） (需要导入的-待处理)'!J:J,'4.1指令性任务（前端查询结果） (需要导入的-待处理)'!A:A),2,)</f>
        <v>2013</v>
      </c>
      <c r="C457" s="7" t="s">
        <v>1344</v>
      </c>
      <c r="D457" s="7" t="s">
        <v>48</v>
      </c>
      <c r="E457" s="7" t="s">
        <v>39</v>
      </c>
      <c r="F457" t="str">
        <f>VLOOKUP(E457,[1]Sheet1!$A:$B,2,)</f>
        <v>zhangbo</v>
      </c>
      <c r="G457" s="1" t="s">
        <v>40</v>
      </c>
      <c r="H457" t="str">
        <f t="array" ref="H457">VLOOKUP(C457&amp;"1",IF({1,0},'4.1指令性任务（前端查询结果） (需要导入的-待处理)'!H:H&amp;'4.1指令性任务（前端查询结果） (需要导入的-待处理)'!N:N,'4.1指令性任务（前端查询结果） (需要导入的-待处理)'!B:B),2,)</f>
        <v>吴大兵</v>
      </c>
      <c r="I457" t="str">
        <f>VLOOKUP(H457,'4.1指令性任务（前端查询结果） (需要导入的-待处理)'!B:E,3,)</f>
        <v>wudabing</v>
      </c>
      <c r="J457" t="str">
        <f t="array" ref="J457">VLOOKUP(C457&amp;D457&amp;E457,IF({1,0},'4.1指令性任务（前端查询结果） (需要导入的-待处理)'!H:H&amp;'4.1指令性任务（前端查询结果） (需要导入的-待处理)'!I:I&amp;'4.1指令性任务（前端查询结果） (需要导入的-待处理)'!J:J,'4.1指令性任务（前端查询结果） (需要导入的-待处理)'!K:K),2,)</f>
        <v>2013-09-24 </v>
      </c>
      <c r="K457" t="str">
        <f t="array" ref="K457">VLOOKUP(C457&amp;D457&amp;E457,IF({1,0},'4.1指令性任务（前端查询结果） (需要导入的-待处理)'!H:H&amp;'4.1指令性任务（前端查询结果） (需要导入的-待处理)'!I:I&amp;'4.1指令性任务（前端查询结果） (需要导入的-待处理)'!J:J,'4.1指令性任务（前端查询结果） (需要导入的-待处理)'!L:L),2,)</f>
        <v>2013-09-25 </v>
      </c>
      <c r="N457" t="s">
        <v>464</v>
      </c>
      <c r="O457" t="s">
        <v>27</v>
      </c>
      <c r="P457" t="s">
        <v>28</v>
      </c>
      <c r="Q457" t="str">
        <f t="shared" si="7"/>
        <v>wudabing(20)</v>
      </c>
    </row>
    <row r="458" spans="2:17">
      <c r="B458" t="str">
        <f t="array" ref="B458">VLOOKUP(C458&amp;D458&amp;E458,IF({1,0},'4.1指令性任务（前端查询结果） (需要导入的-待处理)'!H:H&amp;'4.1指令性任务（前端查询结果） (需要导入的-待处理)'!I:I&amp;'4.1指令性任务（前端查询结果） (需要导入的-待处理)'!J:J,'4.1指令性任务（前端查询结果） (需要导入的-待处理)'!A:A),2,)</f>
        <v>2013</v>
      </c>
      <c r="C458" s="7" t="s">
        <v>1345</v>
      </c>
      <c r="D458" s="7" t="s">
        <v>48</v>
      </c>
      <c r="E458" s="7" t="s">
        <v>39</v>
      </c>
      <c r="F458" t="str">
        <f>VLOOKUP(E458,[1]Sheet1!$A:$B,2,)</f>
        <v>zhangbo</v>
      </c>
      <c r="G458" s="1" t="s">
        <v>40</v>
      </c>
      <c r="H458" t="str">
        <f t="array" ref="H458">VLOOKUP(C458&amp;"1",IF({1,0},'4.1指令性任务（前端查询结果） (需要导入的-待处理)'!H:H&amp;'4.1指令性任务（前端查询结果） (需要导入的-待处理)'!N:N,'4.1指令性任务（前端查询结果） (需要导入的-待处理)'!B:B),2,)</f>
        <v>吴大兵</v>
      </c>
      <c r="I458" t="str">
        <f>VLOOKUP(H458,'4.1指令性任务（前端查询结果） (需要导入的-待处理)'!B:E,3,)</f>
        <v>wudabing</v>
      </c>
      <c r="J458" t="str">
        <f t="array" ref="J458">VLOOKUP(C458&amp;D458&amp;E458,IF({1,0},'4.1指令性任务（前端查询结果） (需要导入的-待处理)'!H:H&amp;'4.1指令性任务（前端查询结果） (需要导入的-待处理)'!I:I&amp;'4.1指令性任务（前端查询结果） (需要导入的-待处理)'!J:J,'4.1指令性任务（前端查询结果） (需要导入的-待处理)'!K:K),2,)</f>
        <v>2013-05-28 </v>
      </c>
      <c r="K458" t="str">
        <f t="array" ref="K458">VLOOKUP(C458&amp;D458&amp;E458,IF({1,0},'4.1指令性任务（前端查询结果） (需要导入的-待处理)'!H:H&amp;'4.1指令性任务（前端查询结果） (需要导入的-待处理)'!I:I&amp;'4.1指令性任务（前端查询结果） (需要导入的-待处理)'!J:J,'4.1指令性任务（前端查询结果） (需要导入的-待处理)'!L:L),2,)</f>
        <v>2013-05-29 </v>
      </c>
      <c r="N458" t="s">
        <v>464</v>
      </c>
      <c r="O458" t="s">
        <v>27</v>
      </c>
      <c r="P458" t="s">
        <v>28</v>
      </c>
      <c r="Q458" t="str">
        <f t="shared" si="7"/>
        <v>wudabing(20)</v>
      </c>
    </row>
    <row r="459" spans="2:17">
      <c r="B459" t="str">
        <f t="array" ref="B459">VLOOKUP(C459&amp;D459&amp;E459,IF({1,0},'4.1指令性任务（前端查询结果） (需要导入的-待处理)'!H:H&amp;'4.1指令性任务（前端查询结果） (需要导入的-待处理)'!I:I&amp;'4.1指令性任务（前端查询结果） (需要导入的-待处理)'!J:J,'4.1指令性任务（前端查询结果） (需要导入的-待处理)'!A:A),2,)</f>
        <v>2013</v>
      </c>
      <c r="C459" s="7" t="s">
        <v>1348</v>
      </c>
      <c r="D459" s="7" t="s">
        <v>48</v>
      </c>
      <c r="E459" s="7" t="s">
        <v>39</v>
      </c>
      <c r="F459" t="str">
        <f>VLOOKUP(E459,[1]Sheet1!$A:$B,2,)</f>
        <v>zhangbo</v>
      </c>
      <c r="G459" s="1" t="s">
        <v>40</v>
      </c>
      <c r="H459" t="str">
        <f t="array" ref="H459">VLOOKUP(C459&amp;"1",IF({1,0},'4.1指令性任务（前端查询结果） (需要导入的-待处理)'!H:H&amp;'4.1指令性任务（前端查询结果） (需要导入的-待处理)'!N:N,'4.1指令性任务（前端查询结果） (需要导入的-待处理)'!B:B),2,)</f>
        <v>吴大兵</v>
      </c>
      <c r="I459" t="str">
        <f>VLOOKUP(H459,'4.1指令性任务（前端查询结果） (需要导入的-待处理)'!B:E,3,)</f>
        <v>wudabing</v>
      </c>
      <c r="J459" t="str">
        <f t="array" ref="J459">VLOOKUP(C459&amp;D459&amp;E459,IF({1,0},'4.1指令性任务（前端查询结果） (需要导入的-待处理)'!H:H&amp;'4.1指令性任务（前端查询结果） (需要导入的-待处理)'!I:I&amp;'4.1指令性任务（前端查询结果） (需要导入的-待处理)'!J:J,'4.1指令性任务（前端查询结果） (需要导入的-待处理)'!K:K),2,)</f>
        <v>2013-08-08 </v>
      </c>
      <c r="K459" t="str">
        <f t="array" ref="K459">VLOOKUP(C459&amp;D459&amp;E459,IF({1,0},'4.1指令性任务（前端查询结果） (需要导入的-待处理)'!H:H&amp;'4.1指令性任务（前端查询结果） (需要导入的-待处理)'!I:I&amp;'4.1指令性任务（前端查询结果） (需要导入的-待处理)'!J:J,'4.1指令性任务（前端查询结果） (需要导入的-待处理)'!L:L),2,)</f>
        <v>2013-09-19 </v>
      </c>
      <c r="N459" t="s">
        <v>464</v>
      </c>
      <c r="O459" t="s">
        <v>27</v>
      </c>
      <c r="P459" t="s">
        <v>28</v>
      </c>
      <c r="Q459" t="str">
        <f t="shared" si="7"/>
        <v>wudabing(20)</v>
      </c>
    </row>
    <row r="460" spans="2:17">
      <c r="B460" t="str">
        <f t="array" ref="B460">VLOOKUP(C460&amp;D460&amp;E460,IF({1,0},'4.1指令性任务（前端查询结果） (需要导入的-待处理)'!H:H&amp;'4.1指令性任务（前端查询结果） (需要导入的-待处理)'!I:I&amp;'4.1指令性任务（前端查询结果） (需要导入的-待处理)'!J:J,'4.1指令性任务（前端查询结果） (需要导入的-待处理)'!A:A),2,)</f>
        <v>2013</v>
      </c>
      <c r="C460" s="7" t="s">
        <v>1351</v>
      </c>
      <c r="D460" s="7" t="s">
        <v>20</v>
      </c>
      <c r="E460" s="7" t="s">
        <v>39</v>
      </c>
      <c r="F460" t="str">
        <f>VLOOKUP(E460,[1]Sheet1!$A:$B,2,)</f>
        <v>zhangbo</v>
      </c>
      <c r="G460" s="1" t="s">
        <v>40</v>
      </c>
      <c r="H460" t="str">
        <f t="array" ref="H460">VLOOKUP(C460&amp;"1",IF({1,0},'4.1指令性任务（前端查询结果） (需要导入的-待处理)'!H:H&amp;'4.1指令性任务（前端查询结果） (需要导入的-待处理)'!N:N,'4.1指令性任务（前端查询结果） (需要导入的-待处理)'!B:B),2,)</f>
        <v>许玉明</v>
      </c>
      <c r="I460" t="str">
        <f>VLOOKUP(H460,'4.1指令性任务（前端查询结果） (需要导入的-待处理)'!B:E,3,)</f>
        <v>xuyuming</v>
      </c>
      <c r="J460" t="str">
        <f t="array" ref="J460">VLOOKUP(C460&amp;D460&amp;E460,IF({1,0},'4.1指令性任务（前端查询结果） (需要导入的-待处理)'!H:H&amp;'4.1指令性任务（前端查询结果） (需要导入的-待处理)'!I:I&amp;'4.1指令性任务（前端查询结果） (需要导入的-待处理)'!J:J,'4.1指令性任务（前端查询结果） (需要导入的-待处理)'!K:K),2,)</f>
        <v>2013-01-22 </v>
      </c>
      <c r="K460" t="str">
        <f t="array" ref="K460">VLOOKUP(C460&amp;D460&amp;E460,IF({1,0},'4.1指令性任务（前端查询结果） (需要导入的-待处理)'!H:H&amp;'4.1指令性任务（前端查询结果） (需要导入的-待处理)'!I:I&amp;'4.1指令性任务（前端查询结果） (需要导入的-待处理)'!J:J,'4.1指令性任务（前端查询结果） (需要导入的-待处理)'!L:L),2,)</f>
        <v>2013-01-23 </v>
      </c>
      <c r="N460" t="s">
        <v>206</v>
      </c>
      <c r="O460" t="s">
        <v>27</v>
      </c>
      <c r="P460" t="s">
        <v>28</v>
      </c>
      <c r="Q460" t="str">
        <f t="shared" si="7"/>
        <v>xuyuming(10)</v>
      </c>
    </row>
    <row r="461" spans="2:17">
      <c r="B461" t="str">
        <f t="array" ref="B461">VLOOKUP(C461&amp;D461&amp;E461,IF({1,0},'4.1指令性任务（前端查询结果） (需要导入的-待处理)'!H:H&amp;'4.1指令性任务（前端查询结果） (需要导入的-待处理)'!I:I&amp;'4.1指令性任务（前端查询结果） (需要导入的-待处理)'!J:J,'4.1指令性任务（前端查询结果） (需要导入的-待处理)'!A:A),2,)</f>
        <v>2013</v>
      </c>
      <c r="C461" s="7" t="s">
        <v>1353</v>
      </c>
      <c r="D461" s="7" t="s">
        <v>20</v>
      </c>
      <c r="E461" s="7" t="s">
        <v>39</v>
      </c>
      <c r="F461" t="str">
        <f>VLOOKUP(E461,[1]Sheet1!$A:$B,2,)</f>
        <v>zhangbo</v>
      </c>
      <c r="G461" s="1" t="s">
        <v>40</v>
      </c>
      <c r="H461" t="str">
        <f t="array" ref="H461">VLOOKUP(C461&amp;"1",IF({1,0},'4.1指令性任务（前端查询结果） (需要导入的-待处理)'!H:H&amp;'4.1指令性任务（前端查询结果） (需要导入的-待处理)'!N:N,'4.1指令性任务（前端查询结果） (需要导入的-待处理)'!B:B),2,)</f>
        <v>杨玲</v>
      </c>
      <c r="I461" t="str">
        <f>VLOOKUP(H461,'4.1指令性任务（前端查询结果） (需要导入的-待处理)'!B:E,3,)</f>
        <v>yangling</v>
      </c>
      <c r="J461" t="str">
        <f t="array" ref="J461">VLOOKUP(C461&amp;D461&amp;E461,IF({1,0},'4.1指令性任务（前端查询结果） (需要导入的-待处理)'!H:H&amp;'4.1指令性任务（前端查询结果） (需要导入的-待处理)'!I:I&amp;'4.1指令性任务（前端查询结果） (需要导入的-待处理)'!J:J,'4.1指令性任务（前端查询结果） (需要导入的-待处理)'!K:K),2,)</f>
        <v>2013-09-09 </v>
      </c>
      <c r="K461" t="str">
        <f t="array" ref="K461">VLOOKUP(C461&amp;D461&amp;E461,IF({1,0},'4.1指令性任务（前端查询结果） (需要导入的-待处理)'!H:H&amp;'4.1指令性任务（前端查询结果） (需要导入的-待处理)'!I:I&amp;'4.1指令性任务（前端查询结果） (需要导入的-待处理)'!J:J,'4.1指令性任务（前端查询结果） (需要导入的-待处理)'!L:L),2,)</f>
        <v>2013-09-09 </v>
      </c>
      <c r="N461" t="s">
        <v>212</v>
      </c>
      <c r="O461" t="s">
        <v>27</v>
      </c>
      <c r="P461" t="s">
        <v>28</v>
      </c>
      <c r="Q461" t="str">
        <f t="shared" si="7"/>
        <v>yangling(10)</v>
      </c>
    </row>
    <row r="462" spans="2:17">
      <c r="B462" t="str">
        <f t="array" ref="B462">VLOOKUP(C462&amp;D462&amp;E462,IF({1,0},'4.1指令性任务（前端查询结果） (需要导入的-待处理)'!H:H&amp;'4.1指令性任务（前端查询结果） (需要导入的-待处理)'!I:I&amp;'4.1指令性任务（前端查询结果） (需要导入的-待处理)'!J:J,'4.1指令性任务（前端查询结果） (需要导入的-待处理)'!A:A),2,)</f>
        <v>2013</v>
      </c>
      <c r="C462" s="7" t="s">
        <v>1355</v>
      </c>
      <c r="D462" s="7" t="s">
        <v>20</v>
      </c>
      <c r="E462" s="7" t="s">
        <v>997</v>
      </c>
      <c r="F462" t="str">
        <f>VLOOKUP(E462,[1]Sheet1!$A:$B,2,)</f>
        <v>wangsheng</v>
      </c>
      <c r="G462" s="1" t="s">
        <v>998</v>
      </c>
      <c r="H462" t="str">
        <f t="array" ref="H462">VLOOKUP(C462&amp;"1",IF({1,0},'4.1指令性任务（前端查询结果） (需要导入的-待处理)'!H:H&amp;'4.1指令性任务（前端查询结果） (需要导入的-待处理)'!N:N,'4.1指令性任务（前端查询结果） (需要导入的-待处理)'!B:B),2,)</f>
        <v>杨玲</v>
      </c>
      <c r="I462" t="str">
        <f>VLOOKUP(H462,'4.1指令性任务（前端查询结果） (需要导入的-待处理)'!B:E,3,)</f>
        <v>yangling</v>
      </c>
      <c r="J462" t="str">
        <f t="array" ref="J462">VLOOKUP(C462&amp;D462&amp;E462,IF({1,0},'4.1指令性任务（前端查询结果） (需要导入的-待处理)'!H:H&amp;'4.1指令性任务（前端查询结果） (需要导入的-待处理)'!I:I&amp;'4.1指令性任务（前端查询结果） (需要导入的-待处理)'!J:J,'4.1指令性任务（前端查询结果） (需要导入的-待处理)'!K:K),2,)</f>
        <v>2013-09-20 </v>
      </c>
      <c r="K462" t="str">
        <f t="array" ref="K462">VLOOKUP(C462&amp;D462&amp;E462,IF({1,0},'4.1指令性任务（前端查询结果） (需要导入的-待处理)'!H:H&amp;'4.1指令性任务（前端查询结果） (需要导入的-待处理)'!I:I&amp;'4.1指令性任务（前端查询结果） (需要导入的-待处理)'!J:J,'4.1指令性任务（前端查询结果） (需要导入的-待处理)'!L:L),2,)</f>
        <v>2013-09-23 </v>
      </c>
      <c r="N462" t="s">
        <v>212</v>
      </c>
      <c r="O462" t="s">
        <v>27</v>
      </c>
      <c r="P462" t="s">
        <v>28</v>
      </c>
      <c r="Q462" t="str">
        <f t="shared" si="7"/>
        <v>yangling(10)</v>
      </c>
    </row>
    <row r="463" spans="2:17">
      <c r="B463" t="str">
        <f t="array" ref="B463">VLOOKUP(C463&amp;D463&amp;E463,IF({1,0},'4.1指令性任务（前端查询结果） (需要导入的-待处理)'!H:H&amp;'4.1指令性任务（前端查询结果） (需要导入的-待处理)'!I:I&amp;'4.1指令性任务（前端查询结果） (需要导入的-待处理)'!J:J,'4.1指令性任务（前端查询结果） (需要导入的-待处理)'!A:A),2,)</f>
        <v>2013</v>
      </c>
      <c r="C463" s="7" t="s">
        <v>1358</v>
      </c>
      <c r="D463" s="7" t="s">
        <v>20</v>
      </c>
      <c r="E463" s="7" t="s">
        <v>39</v>
      </c>
      <c r="F463" t="str">
        <f>VLOOKUP(E463,[1]Sheet1!$A:$B,2,)</f>
        <v>zhangbo</v>
      </c>
      <c r="G463" s="1" t="s">
        <v>40</v>
      </c>
      <c r="H463" t="str">
        <f t="array" ref="H463">VLOOKUP(C463&amp;"1",IF({1,0},'4.1指令性任务（前端查询结果） (需要导入的-待处理)'!H:H&amp;'4.1指令性任务（前端查询结果） (需要导入的-待处理)'!N:N,'4.1指令性任务（前端查询结果） (需要导入的-待处理)'!B:B),2,)</f>
        <v>杨玲</v>
      </c>
      <c r="I463" t="str">
        <f>VLOOKUP(H463,'4.1指令性任务（前端查询结果） (需要导入的-待处理)'!B:E,3,)</f>
        <v>yangling</v>
      </c>
      <c r="J463" t="str">
        <f t="array" ref="J463">VLOOKUP(C463&amp;D463&amp;E463,IF({1,0},'4.1指令性任务（前端查询结果） (需要导入的-待处理)'!H:H&amp;'4.1指令性任务（前端查询结果） (需要导入的-待处理)'!I:I&amp;'4.1指令性任务（前端查询结果） (需要导入的-待处理)'!J:J,'4.1指令性任务（前端查询结果） (需要导入的-待处理)'!K:K),2,)</f>
        <v>2013-11-08 </v>
      </c>
      <c r="K463" t="str">
        <f t="array" ref="K463">VLOOKUP(C463&amp;D463&amp;E463,IF({1,0},'4.1指令性任务（前端查询结果） (需要导入的-待处理)'!H:H&amp;'4.1指令性任务（前端查询结果） (需要导入的-待处理)'!I:I&amp;'4.1指令性任务（前端查询结果） (需要导入的-待处理)'!J:J,'4.1指令性任务（前端查询结果） (需要导入的-待处理)'!L:L),2,)</f>
        <v>2013-11-11 </v>
      </c>
      <c r="N463" t="s">
        <v>212</v>
      </c>
      <c r="O463" t="s">
        <v>27</v>
      </c>
      <c r="P463" t="s">
        <v>28</v>
      </c>
      <c r="Q463" t="str">
        <f t="shared" si="7"/>
        <v>yangling(10)</v>
      </c>
    </row>
    <row r="464" spans="2:17">
      <c r="B464" t="str">
        <f t="array" ref="B464">VLOOKUP(C464&amp;D464&amp;E464,IF({1,0},'4.1指令性任务（前端查询结果） (需要导入的-待处理)'!H:H&amp;'4.1指令性任务（前端查询结果） (需要导入的-待处理)'!I:I&amp;'4.1指令性任务（前端查询结果） (需要导入的-待处理)'!J:J,'4.1指令性任务（前端查询结果） (需要导入的-待处理)'!A:A),2,)</f>
        <v>2013</v>
      </c>
      <c r="C464" s="7" t="s">
        <v>1359</v>
      </c>
      <c r="D464" s="7" t="s">
        <v>48</v>
      </c>
      <c r="E464" s="7" t="s">
        <v>39</v>
      </c>
      <c r="F464" t="str">
        <f>VLOOKUP(E464,[1]Sheet1!$A:$B,2,)</f>
        <v>zhangbo</v>
      </c>
      <c r="G464" s="1" t="s">
        <v>40</v>
      </c>
      <c r="H464" t="str">
        <f t="array" ref="H464">VLOOKUP(C464&amp;"1",IF({1,0},'4.1指令性任务（前端查询结果） (需要导入的-待处理)'!H:H&amp;'4.1指令性任务（前端查询结果） (需要导入的-待处理)'!N:N,'4.1指令性任务（前端查询结果） (需要导入的-待处理)'!B:B),2,)</f>
        <v>杨孝容</v>
      </c>
      <c r="I464" t="str">
        <f>VLOOKUP(H464,'4.1指令性任务（前端查询结果） (需要导入的-待处理)'!B:E,3,)</f>
        <v>yangxiaorong</v>
      </c>
      <c r="J464" t="str">
        <f t="array" ref="J464">VLOOKUP(C464&amp;D464&amp;E464,IF({1,0},'4.1指令性任务（前端查询结果） (需要导入的-待处理)'!H:H&amp;'4.1指令性任务（前端查询结果） (需要导入的-待处理)'!I:I&amp;'4.1指令性任务（前端查询结果） (需要导入的-待处理)'!J:J,'4.1指令性任务（前端查询结果） (需要导入的-待处理)'!K:K),2,)</f>
        <v>2013-06-18 </v>
      </c>
      <c r="K464" t="str">
        <f t="array" ref="K464">VLOOKUP(C464&amp;D464&amp;E464,IF({1,0},'4.1指令性任务（前端查询结果） (需要导入的-待处理)'!H:H&amp;'4.1指令性任务（前端查询结果） (需要导入的-待处理)'!I:I&amp;'4.1指令性任务（前端查询结果） (需要导入的-待处理)'!J:J,'4.1指令性任务（前端查询结果） (需要导入的-待处理)'!L:L),2,)</f>
        <v>2013-10-31 </v>
      </c>
      <c r="N464" t="s">
        <v>222</v>
      </c>
      <c r="O464" t="s">
        <v>27</v>
      </c>
      <c r="P464" t="s">
        <v>28</v>
      </c>
      <c r="Q464" t="str">
        <f t="shared" si="7"/>
        <v>yangxiaorong(20)</v>
      </c>
    </row>
    <row r="465" spans="2:17">
      <c r="B465" t="str">
        <f t="array" ref="B465">VLOOKUP(C465&amp;D465&amp;E465,IF({1,0},'4.1指令性任务（前端查询结果） (需要导入的-待处理)'!H:H&amp;'4.1指令性任务（前端查询结果） (需要导入的-待处理)'!I:I&amp;'4.1指令性任务（前端查询结果） (需要导入的-待处理)'!J:J,'4.1指令性任务（前端查询结果） (需要导入的-待处理)'!A:A),2,)</f>
        <v>2013</v>
      </c>
      <c r="C465" s="7" t="s">
        <v>1361</v>
      </c>
      <c r="D465" s="7" t="s">
        <v>20</v>
      </c>
      <c r="E465" s="7" t="s">
        <v>39</v>
      </c>
      <c r="F465" t="str">
        <f>VLOOKUP(E465,[1]Sheet1!$A:$B,2,)</f>
        <v>zhangbo</v>
      </c>
      <c r="G465" s="1" t="s">
        <v>40</v>
      </c>
      <c r="H465" t="str">
        <f t="array" ref="H465">VLOOKUP(C465&amp;"1",IF({1,0},'4.1指令性任务（前端查询结果） (需要导入的-待处理)'!H:H&amp;'4.1指令性任务（前端查询结果） (需要导入的-待处理)'!N:N,'4.1指令性任务（前端查询结果） (需要导入的-待处理)'!B:B),2,)</f>
        <v>杨孝容</v>
      </c>
      <c r="I465" t="str">
        <f>VLOOKUP(H465,'4.1指令性任务（前端查询结果） (需要导入的-待处理)'!B:E,3,)</f>
        <v>yangxiaorong</v>
      </c>
      <c r="J465" t="str">
        <f t="array" ref="J465">VLOOKUP(C465&amp;D465&amp;E465,IF({1,0},'4.1指令性任务（前端查询结果） (需要导入的-待处理)'!H:H&amp;'4.1指令性任务（前端查询结果） (需要导入的-待处理)'!I:I&amp;'4.1指令性任务（前端查询结果） (需要导入的-待处理)'!J:J,'4.1指令性任务（前端查询结果） (需要导入的-待处理)'!K:K),2,)</f>
        <v>2013-06-14 </v>
      </c>
      <c r="K465" t="str">
        <f t="array" ref="K465">VLOOKUP(C465&amp;D465&amp;E465,IF({1,0},'4.1指令性任务（前端查询结果） (需要导入的-待处理)'!H:H&amp;'4.1指令性任务（前端查询结果） (需要导入的-待处理)'!I:I&amp;'4.1指令性任务（前端查询结果） (需要导入的-待处理)'!J:J,'4.1指令性任务（前端查询结果） (需要导入的-待处理)'!L:L),2,)</f>
        <v>2013-06-18 </v>
      </c>
      <c r="N465" t="s">
        <v>222</v>
      </c>
      <c r="O465" t="s">
        <v>27</v>
      </c>
      <c r="P465" t="s">
        <v>28</v>
      </c>
      <c r="Q465" t="str">
        <f t="shared" si="7"/>
        <v>yangxiaorong(10)</v>
      </c>
    </row>
    <row r="466" spans="2:17">
      <c r="B466" t="str">
        <f t="array" ref="B466">VLOOKUP(C466&amp;D466&amp;E466,IF({1,0},'4.1指令性任务（前端查询结果） (需要导入的-待处理)'!H:H&amp;'4.1指令性任务（前端查询结果） (需要导入的-待处理)'!I:I&amp;'4.1指令性任务（前端查询结果） (需要导入的-待处理)'!J:J,'4.1指令性任务（前端查询结果） (需要导入的-待处理)'!A:A),2,)</f>
        <v>2013</v>
      </c>
      <c r="C466" s="7" t="s">
        <v>1363</v>
      </c>
      <c r="D466" s="7" t="s">
        <v>48</v>
      </c>
      <c r="E466" s="7" t="s">
        <v>39</v>
      </c>
      <c r="F466" t="str">
        <f>VLOOKUP(E466,[1]Sheet1!$A:$B,2,)</f>
        <v>zhangbo</v>
      </c>
      <c r="G466" s="1" t="s">
        <v>40</v>
      </c>
      <c r="H466" t="str">
        <f t="array" ref="H466">VLOOKUP(C466&amp;"1",IF({1,0},'4.1指令性任务（前端查询结果） (需要导入的-待处理)'!H:H&amp;'4.1指令性任务（前端查询结果） (需要导入的-待处理)'!N:N,'4.1指令性任务（前端查询结果） (需要导入的-待处理)'!B:B),2,)</f>
        <v>钟瑶奇</v>
      </c>
      <c r="I466" t="str">
        <f>VLOOKUP(H466,'4.1指令性任务（前端查询结果） (需要导入的-待处理)'!B:E,3,)</f>
        <v>zhongyaoqi</v>
      </c>
      <c r="J466" t="str">
        <f t="array" ref="J466">VLOOKUP(C466&amp;D466&amp;E466,IF({1,0},'4.1指令性任务（前端查询结果） (需要导入的-待处理)'!H:H&amp;'4.1指令性任务（前端查询结果） (需要导入的-待处理)'!I:I&amp;'4.1指令性任务（前端查询结果） (需要导入的-待处理)'!J:J,'4.1指令性任务（前端查询结果） (需要导入的-待处理)'!K:K),2,)</f>
        <v>2013-09-06 </v>
      </c>
      <c r="K466" t="str">
        <f t="array" ref="K466">VLOOKUP(C466&amp;D466&amp;E466,IF({1,0},'4.1指令性任务（前端查询结果） (需要导入的-待处理)'!H:H&amp;'4.1指令性任务（前端查询结果） (需要导入的-待处理)'!I:I&amp;'4.1指令性任务（前端查询结果） (需要导入的-待处理)'!J:J,'4.1指令性任务（前端查询结果） (需要导入的-待处理)'!L:L),2,)</f>
        <v>2013-09-20 </v>
      </c>
      <c r="N466" t="s">
        <v>490</v>
      </c>
      <c r="O466" t="s">
        <v>27</v>
      </c>
      <c r="P466" t="s">
        <v>28</v>
      </c>
      <c r="Q466" t="str">
        <f t="shared" si="7"/>
        <v>zhongyaoqi(20)</v>
      </c>
    </row>
    <row r="467" spans="2:17">
      <c r="B467" t="str">
        <f t="array" ref="B467">VLOOKUP(C467&amp;D467&amp;E467,IF({1,0},'4.1指令性任务（前端查询结果） (需要导入的-待处理)'!H:H&amp;'4.1指令性任务（前端查询结果） (需要导入的-待处理)'!I:I&amp;'4.1指令性任务（前端查询结果） (需要导入的-待处理)'!J:J,'4.1指令性任务（前端查询结果） (需要导入的-待处理)'!A:A),2,)</f>
        <v>2013</v>
      </c>
      <c r="C467" s="7" t="s">
        <v>1365</v>
      </c>
      <c r="D467" s="7" t="s">
        <v>20</v>
      </c>
      <c r="E467" s="7" t="s">
        <v>39</v>
      </c>
      <c r="F467" t="str">
        <f>VLOOKUP(E467,[1]Sheet1!$A:$B,2,)</f>
        <v>zhangbo</v>
      </c>
      <c r="G467" s="1" t="s">
        <v>40</v>
      </c>
      <c r="H467" t="str">
        <f t="array" ref="H467">VLOOKUP(C467&amp;"1",IF({1,0},'4.1指令性任务（前端查询结果） (需要导入的-待处理)'!H:H&amp;'4.1指令性任务（前端查询结果） (需要导入的-待处理)'!N:N,'4.1指令性任务（前端查询结果） (需要导入的-待处理)'!B:B),2,)</f>
        <v>朱艺</v>
      </c>
      <c r="I467" t="str">
        <f>VLOOKUP(H467,'4.1指令性任务（前端查询结果） (需要导入的-待处理)'!B:E,3,)</f>
        <v>zhuyi</v>
      </c>
      <c r="J467" t="str">
        <f t="array" ref="J467">VLOOKUP(C467&amp;D467&amp;E467,IF({1,0},'4.1指令性任务（前端查询结果） (需要导入的-待处理)'!H:H&amp;'4.1指令性任务（前端查询结果） (需要导入的-待处理)'!I:I&amp;'4.1指令性任务（前端查询结果） (需要导入的-待处理)'!J:J,'4.1指令性任务（前端查询结果） (需要导入的-待处理)'!K:K),2,)</f>
        <v>2013-04-01 </v>
      </c>
      <c r="K467" t="str">
        <f t="array" ref="K467">VLOOKUP(C467&amp;D467&amp;E467,IF({1,0},'4.1指令性任务（前端查询结果） (需要导入的-待处理)'!H:H&amp;'4.1指令性任务（前端查询结果） (需要导入的-待处理)'!I:I&amp;'4.1指令性任务（前端查询结果） (需要导入的-待处理)'!J:J,'4.1指令性任务（前端查询结果） (需要导入的-待处理)'!L:L),2,)</f>
        <v>2013-04-02 </v>
      </c>
      <c r="N467" t="s">
        <v>234</v>
      </c>
      <c r="O467" t="s">
        <v>27</v>
      </c>
      <c r="P467" t="s">
        <v>28</v>
      </c>
      <c r="Q467" t="str">
        <f t="shared" si="7"/>
        <v>zhuyi(10)</v>
      </c>
    </row>
    <row r="468" spans="2:17">
      <c r="B468" t="str">
        <f t="array" ref="B468">VLOOKUP(C468&amp;D468&amp;E468,IF({1,0},'4.1指令性任务（前端查询结果） (需要导入的-待处理)'!H:H&amp;'4.1指令性任务（前端查询结果） (需要导入的-待处理)'!I:I&amp;'4.1指令性任务（前端查询结果） (需要导入的-待处理)'!J:J,'4.1指令性任务（前端查询结果） (需要导入的-待处理)'!A:A),2,)</f>
        <v>2014</v>
      </c>
      <c r="C468" s="7" t="s">
        <v>1369</v>
      </c>
      <c r="D468" s="7" t="s">
        <v>48</v>
      </c>
      <c r="E468" s="7" t="s">
        <v>39</v>
      </c>
      <c r="F468" t="str">
        <f>VLOOKUP(E468,[1]Sheet1!$A:$B,2,)</f>
        <v>zhangbo</v>
      </c>
      <c r="G468" s="1" t="s">
        <v>40</v>
      </c>
      <c r="H468" t="str">
        <f t="array" ref="H468">VLOOKUP(C468&amp;"1",IF({1,0},'4.1指令性任务（前端查询结果） (需要导入的-待处理)'!H:H&amp;'4.1指令性任务（前端查询结果） (需要导入的-待处理)'!N:N,'4.1指令性任务（前端查询结果） (需要导入的-待处理)'!B:B),2,)</f>
        <v>曹银涛</v>
      </c>
      <c r="I468" t="str">
        <f>VLOOKUP(H468,'4.1指令性任务（前端查询结果） (需要导入的-待处理)'!B:E,3,)</f>
        <v>caoyintao</v>
      </c>
      <c r="J468" t="str">
        <f t="array" ref="J468">VLOOKUP(C468&amp;D468&amp;E468,IF({1,0},'4.1指令性任务（前端查询结果） (需要导入的-待处理)'!H:H&amp;'4.1指令性任务（前端查询结果） (需要导入的-待处理)'!I:I&amp;'4.1指令性任务（前端查询结果） (需要导入的-待处理)'!J:J,'4.1指令性任务（前端查询结果） (需要导入的-待处理)'!K:K),2,)</f>
        <v>2014-05-19 </v>
      </c>
      <c r="K468" t="str">
        <f t="array" ref="K468">VLOOKUP(C468&amp;D468&amp;E468,IF({1,0},'4.1指令性任务（前端查询结果） (需要导入的-待处理)'!H:H&amp;'4.1指令性任务（前端查询结果） (需要导入的-待处理)'!I:I&amp;'4.1指令性任务（前端查询结果） (需要导入的-待处理)'!J:J,'4.1指令性任务（前端查询结果） (需要导入的-待处理)'!L:L),2,)</f>
        <v>2014-05-21 </v>
      </c>
      <c r="N468" t="s">
        <v>500</v>
      </c>
      <c r="O468" t="s">
        <v>27</v>
      </c>
      <c r="P468" t="s">
        <v>28</v>
      </c>
      <c r="Q468" t="str">
        <f t="shared" si="7"/>
        <v>caoyintao(20)</v>
      </c>
    </row>
    <row r="469" spans="2:17">
      <c r="B469" t="str">
        <f t="array" ref="B469">VLOOKUP(C469&amp;D469&amp;E469,IF({1,0},'4.1指令性任务（前端查询结果） (需要导入的-待处理)'!H:H&amp;'4.1指令性任务（前端查询结果） (需要导入的-待处理)'!I:I&amp;'4.1指令性任务（前端查询结果） (需要导入的-待处理)'!J:J,'4.1指令性任务（前端查询结果） (需要导入的-待处理)'!A:A),2,)</f>
        <v>2014</v>
      </c>
      <c r="C469" s="7" t="s">
        <v>1372</v>
      </c>
      <c r="D469" s="7" t="s">
        <v>48</v>
      </c>
      <c r="E469" s="7" t="s">
        <v>39</v>
      </c>
      <c r="F469" t="str">
        <f>VLOOKUP(E469,[1]Sheet1!$A:$B,2,)</f>
        <v>zhangbo</v>
      </c>
      <c r="G469" s="1" t="s">
        <v>40</v>
      </c>
      <c r="H469" t="str">
        <f t="array" ref="H469">VLOOKUP(C469&amp;"1",IF({1,0},'4.1指令性任务（前端查询结果） (需要导入的-待处理)'!H:H&amp;'4.1指令性任务（前端查询结果） (需要导入的-待处理)'!N:N,'4.1指令性任务（前端查询结果） (需要导入的-待处理)'!B:B),2,)</f>
        <v>曹银涛</v>
      </c>
      <c r="I469" t="str">
        <f>VLOOKUP(H469,'4.1指令性任务（前端查询结果） (需要导入的-待处理)'!B:E,3,)</f>
        <v>caoyintao</v>
      </c>
      <c r="J469" t="str">
        <f t="array" ref="J469">VLOOKUP(C469&amp;D469&amp;E469,IF({1,0},'4.1指令性任务（前端查询结果） (需要导入的-待处理)'!H:H&amp;'4.1指令性任务（前端查询结果） (需要导入的-待处理)'!I:I&amp;'4.1指令性任务（前端查询结果） (需要导入的-待处理)'!J:J,'4.1指令性任务（前端查询结果） (需要导入的-待处理)'!K:K),2,)</f>
        <v>2014-10-29 </v>
      </c>
      <c r="K469" t="str">
        <f t="array" ref="K469">VLOOKUP(C469&amp;D469&amp;E469,IF({1,0},'4.1指令性任务（前端查询结果） (需要导入的-待处理)'!H:H&amp;'4.1指令性任务（前端查询结果） (需要导入的-待处理)'!I:I&amp;'4.1指令性任务（前端查询结果） (需要导入的-待处理)'!J:J,'4.1指令性任务（前端查询结果） (需要导入的-待处理)'!L:L),2,)</f>
        <v>2014-10-31 </v>
      </c>
      <c r="N469" t="s">
        <v>500</v>
      </c>
      <c r="O469" t="s">
        <v>27</v>
      </c>
      <c r="P469" t="s">
        <v>28</v>
      </c>
      <c r="Q469" t="str">
        <f t="shared" si="7"/>
        <v>caoyintao(20)</v>
      </c>
    </row>
    <row r="470" spans="2:17">
      <c r="B470" t="str">
        <f t="array" ref="B470">VLOOKUP(C470&amp;D470&amp;E470,IF({1,0},'4.1指令性任务（前端查询结果） (需要导入的-待处理)'!H:H&amp;'4.1指令性任务（前端查询结果） (需要导入的-待处理)'!I:I&amp;'4.1指令性任务（前端查询结果） (需要导入的-待处理)'!J:J,'4.1指令性任务（前端查询结果） (需要导入的-待处理)'!A:A),2,)</f>
        <v>2014</v>
      </c>
      <c r="C470" s="7" t="s">
        <v>1375</v>
      </c>
      <c r="D470" s="7" t="s">
        <v>48</v>
      </c>
      <c r="E470" s="7" t="s">
        <v>39</v>
      </c>
      <c r="F470" t="str">
        <f>VLOOKUP(E470,[1]Sheet1!$A:$B,2,)</f>
        <v>zhangbo</v>
      </c>
      <c r="G470" s="1" t="s">
        <v>40</v>
      </c>
      <c r="H470" t="str">
        <f t="array" ref="H470">VLOOKUP(C470&amp;"1",IF({1,0},'4.1指令性任务（前端查询结果） (需要导入的-待处理)'!H:H&amp;'4.1指令性任务（前端查询结果） (需要导入的-待处理)'!N:N,'4.1指令性任务（前端查询结果） (需要导入的-待处理)'!B:B),2,)</f>
        <v>陈悦</v>
      </c>
      <c r="I470" t="str">
        <f>VLOOKUP(H470,'4.1指令性任务（前端查询结果） (需要导入的-待处理)'!B:E,3,)</f>
        <v>chenyue</v>
      </c>
      <c r="J470" t="str">
        <f t="array" ref="J470">VLOOKUP(C470&amp;D470&amp;E470,IF({1,0},'4.1指令性任务（前端查询结果） (需要导入的-待处理)'!H:H&amp;'4.1指令性任务（前端查询结果） (需要导入的-待处理)'!I:I&amp;'4.1指令性任务（前端查询结果） (需要导入的-待处理)'!J:J,'4.1指令性任务（前端查询结果） (需要导入的-待处理)'!K:K),2,)</f>
        <v>2014-09-01 </v>
      </c>
      <c r="K470" t="str">
        <f t="array" ref="K470">VLOOKUP(C470&amp;D470&amp;E470,IF({1,0},'4.1指令性任务（前端查询结果） (需要导入的-待处理)'!H:H&amp;'4.1指令性任务（前端查询结果） (需要导入的-待处理)'!I:I&amp;'4.1指令性任务（前端查询结果） (需要导入的-待处理)'!J:J,'4.1指令性任务（前端查询结果） (需要导入的-待处理)'!L:L),2,)</f>
        <v>2014-09-05 </v>
      </c>
      <c r="N470" t="s">
        <v>1378</v>
      </c>
      <c r="O470" t="s">
        <v>27</v>
      </c>
      <c r="P470" t="s">
        <v>28</v>
      </c>
      <c r="Q470" t="str">
        <f t="shared" si="7"/>
        <v>chenyue(20)</v>
      </c>
    </row>
    <row r="471" spans="2:17">
      <c r="B471" t="str">
        <f t="array" ref="B471">VLOOKUP(C471&amp;D471&amp;E471,IF({1,0},'4.1指令性任务（前端查询结果） (需要导入的-待处理)'!H:H&amp;'4.1指令性任务（前端查询结果） (需要导入的-待处理)'!I:I&amp;'4.1指令性任务（前端查询结果） (需要导入的-待处理)'!J:J,'4.1指令性任务（前端查询结果） (需要导入的-待处理)'!A:A),2,)</f>
        <v>2014</v>
      </c>
      <c r="C471" s="7" t="s">
        <v>1379</v>
      </c>
      <c r="D471" s="7" t="s">
        <v>48</v>
      </c>
      <c r="E471" s="7" t="s">
        <v>39</v>
      </c>
      <c r="F471" t="str">
        <f>VLOOKUP(E471,[1]Sheet1!$A:$B,2,)</f>
        <v>zhangbo</v>
      </c>
      <c r="G471" s="1" t="s">
        <v>40</v>
      </c>
      <c r="H471" t="str">
        <f t="array" ref="H471">VLOOKUP(C471&amp;"1",IF({1,0},'4.1指令性任务（前端查询结果） (需要导入的-待处理)'!H:H&amp;'4.1指令性任务（前端查询结果） (需要导入的-待处理)'!N:N,'4.1指令性任务（前端查询结果） (需要导入的-待处理)'!B:B),2,)</f>
        <v>陈悦</v>
      </c>
      <c r="I471" t="str">
        <f>VLOOKUP(H471,'4.1指令性任务（前端查询结果） (需要导入的-待处理)'!B:E,3,)</f>
        <v>chenyue</v>
      </c>
      <c r="J471" t="str">
        <f t="array" ref="J471">VLOOKUP(C471&amp;D471&amp;E471,IF({1,0},'4.1指令性任务（前端查询结果） (需要导入的-待处理)'!H:H&amp;'4.1指令性任务（前端查询结果） (需要导入的-待处理)'!I:I&amp;'4.1指令性任务（前端查询结果） (需要导入的-待处理)'!J:J,'4.1指令性任务（前端查询结果） (需要导入的-待处理)'!K:K),2,)</f>
        <v>2014-11-19 </v>
      </c>
      <c r="K471" t="str">
        <f t="array" ref="K471">VLOOKUP(C471&amp;D471&amp;E471,IF({1,0},'4.1指令性任务（前端查询结果） (需要导入的-待处理)'!H:H&amp;'4.1指令性任务（前端查询结果） (需要导入的-待处理)'!I:I&amp;'4.1指令性任务（前端查询结果） (需要导入的-待处理)'!J:J,'4.1指令性任务（前端查询结果） (需要导入的-待处理)'!L:L),2,)</f>
        <v>2014-11-30 </v>
      </c>
      <c r="N471" t="s">
        <v>1382</v>
      </c>
      <c r="O471" t="s">
        <v>27</v>
      </c>
      <c r="P471" t="s">
        <v>28</v>
      </c>
      <c r="Q471" t="str">
        <f t="shared" si="7"/>
        <v>chenyue(20)</v>
      </c>
    </row>
    <row r="472" spans="2:17">
      <c r="B472" t="str">
        <f t="array" ref="B472">VLOOKUP(C472&amp;D472&amp;E472,IF({1,0},'4.1指令性任务（前端查询结果） (需要导入的-待处理)'!H:H&amp;'4.1指令性任务（前端查询结果） (需要导入的-待处理)'!I:I&amp;'4.1指令性任务（前端查询结果） (需要导入的-待处理)'!J:J,'4.1指令性任务（前端查询结果） (需要导入的-待处理)'!A:A),2,)</f>
        <v>2014</v>
      </c>
      <c r="C472" s="7" t="s">
        <v>1383</v>
      </c>
      <c r="D472" s="7" t="s">
        <v>20</v>
      </c>
      <c r="E472" s="7" t="s">
        <v>39</v>
      </c>
      <c r="F472" t="str">
        <f>VLOOKUP(E472,[1]Sheet1!$A:$B,2,)</f>
        <v>zhangbo</v>
      </c>
      <c r="G472" s="1" t="s">
        <v>40</v>
      </c>
      <c r="H472" t="str">
        <f t="array" ref="H472">VLOOKUP(C472&amp;"1",IF({1,0},'4.1指令性任务（前端查询结果） (需要导入的-待处理)'!H:H&amp;'4.1指令性任务（前端查询结果） (需要导入的-待处理)'!N:N,'4.1指令性任务（前端查询结果） (需要导入的-待处理)'!B:B),2,)</f>
        <v>陈悦</v>
      </c>
      <c r="I472" t="str">
        <f>VLOOKUP(H472,'4.1指令性任务（前端查询结果） (需要导入的-待处理)'!B:E,3,)</f>
        <v>chenyue</v>
      </c>
      <c r="J472" t="str">
        <f t="array" ref="J472">VLOOKUP(C472&amp;D472&amp;E472,IF({1,0},'4.1指令性任务（前端查询结果） (需要导入的-待处理)'!H:H&amp;'4.1指令性任务（前端查询结果） (需要导入的-待处理)'!I:I&amp;'4.1指令性任务（前端查询结果） (需要导入的-待处理)'!J:J,'4.1指令性任务（前端查询结果） (需要导入的-待处理)'!K:K),2,)</f>
        <v>2014-11-05 </v>
      </c>
      <c r="K472" t="str">
        <f t="array" ref="K472">VLOOKUP(C472&amp;D472&amp;E472,IF({1,0},'4.1指令性任务（前端查询结果） (需要导入的-待处理)'!H:H&amp;'4.1指令性任务（前端查询结果） (需要导入的-待处理)'!I:I&amp;'4.1指令性任务（前端查询结果） (需要导入的-待处理)'!J:J,'4.1指令性任务（前端查询结果） (需要导入的-待处理)'!L:L),2,)</f>
        <v>2014-11-06 </v>
      </c>
      <c r="N472" t="s">
        <v>1386</v>
      </c>
      <c r="O472" t="s">
        <v>27</v>
      </c>
      <c r="P472" t="s">
        <v>28</v>
      </c>
      <c r="Q472" t="str">
        <f t="shared" si="7"/>
        <v>chenyue(10)</v>
      </c>
    </row>
    <row r="473" spans="2:17">
      <c r="B473" t="str">
        <f t="array" ref="B473">VLOOKUP(C473&amp;D473&amp;E473,IF({1,0},'4.1指令性任务（前端查询结果） (需要导入的-待处理)'!H:H&amp;'4.1指令性任务（前端查询结果） (需要导入的-待处理)'!I:I&amp;'4.1指令性任务（前端查询结果） (需要导入的-待处理)'!J:J,'4.1指令性任务（前端查询结果） (需要导入的-待处理)'!A:A),2,)</f>
        <v>2014</v>
      </c>
      <c r="C473" s="7" t="s">
        <v>1387</v>
      </c>
      <c r="D473" s="7" t="s">
        <v>48</v>
      </c>
      <c r="E473" s="7" t="s">
        <v>39</v>
      </c>
      <c r="F473" t="str">
        <f>VLOOKUP(E473,[1]Sheet1!$A:$B,2,)</f>
        <v>zhangbo</v>
      </c>
      <c r="G473" s="1" t="s">
        <v>40</v>
      </c>
      <c r="H473" t="str">
        <f t="array" ref="H473">VLOOKUP(C473&amp;"1",IF({1,0},'4.1指令性任务（前端查询结果） (需要导入的-待处理)'!H:H&amp;'4.1指令性任务（前端查询结果） (需要导入的-待处理)'!N:N,'4.1指令性任务（前端查询结果） (需要导入的-待处理)'!B:B),2,)</f>
        <v>陈悦</v>
      </c>
      <c r="I473" t="str">
        <f>VLOOKUP(H473,'4.1指令性任务（前端查询结果） (需要导入的-待处理)'!B:E,3,)</f>
        <v>chenyue</v>
      </c>
      <c r="J473" t="str">
        <f t="array" ref="J473">VLOOKUP(C473&amp;D473&amp;E473,IF({1,0},'4.1指令性任务（前端查询结果） (需要导入的-待处理)'!H:H&amp;'4.1指令性任务（前端查询结果） (需要导入的-待处理)'!I:I&amp;'4.1指令性任务（前端查询结果） (需要导入的-待处理)'!J:J,'4.1指令性任务（前端查询结果） (需要导入的-待处理)'!K:K),2,)</f>
        <v>2014-12-10 </v>
      </c>
      <c r="K473" t="str">
        <f t="array" ref="K473">VLOOKUP(C473&amp;D473&amp;E473,IF({1,0},'4.1指令性任务（前端查询结果） (需要导入的-待处理)'!H:H&amp;'4.1指令性任务（前端查询结果） (需要导入的-待处理)'!I:I&amp;'4.1指令性任务（前端查询结果） (需要导入的-待处理)'!J:J,'4.1指令性任务（前端查询结果） (需要导入的-待处理)'!L:L),2,)</f>
        <v>2014-12-11 </v>
      </c>
      <c r="N473" t="s">
        <v>240</v>
      </c>
      <c r="O473" t="s">
        <v>27</v>
      </c>
      <c r="P473" t="s">
        <v>28</v>
      </c>
      <c r="Q473" t="str">
        <f t="shared" si="7"/>
        <v>chenyue(20)</v>
      </c>
    </row>
    <row r="474" spans="2:17">
      <c r="B474" t="str">
        <f t="array" ref="B474">VLOOKUP(C474&amp;D474&amp;E474,IF({1,0},'4.1指令性任务（前端查询结果） (需要导入的-待处理)'!H:H&amp;'4.1指令性任务（前端查询结果） (需要导入的-待处理)'!I:I&amp;'4.1指令性任务（前端查询结果） (需要导入的-待处理)'!J:J,'4.1指令性任务（前端查询结果） (需要导入的-待处理)'!A:A),2,)</f>
        <v>2014</v>
      </c>
      <c r="C474" s="7" t="s">
        <v>1390</v>
      </c>
      <c r="D474" s="7" t="s">
        <v>358</v>
      </c>
      <c r="E474" s="7" t="s">
        <v>39</v>
      </c>
      <c r="F474" t="str">
        <f>VLOOKUP(E474,[1]Sheet1!$A:$B,2,)</f>
        <v>zhangbo</v>
      </c>
      <c r="G474" s="1" t="s">
        <v>40</v>
      </c>
      <c r="H474" t="str">
        <f t="array" ref="H474">VLOOKUP(C474&amp;"1",IF({1,0},'4.1指令性任务（前端查询结果） (需要导入的-待处理)'!H:H&amp;'4.1指令性任务（前端查询结果） (需要导入的-待处理)'!N:N,'4.1指令性任务（前端查询结果） (需要导入的-待处理)'!B:B),2,)</f>
        <v>邓涛</v>
      </c>
      <c r="I474" t="str">
        <f>VLOOKUP(H474,'4.1指令性任务（前端查询结果） (需要导入的-待处理)'!B:E,3,)</f>
        <v>dengtao</v>
      </c>
      <c r="J474" t="str">
        <f t="array" ref="J474">VLOOKUP(C474&amp;D474&amp;E474,IF({1,0},'4.1指令性任务（前端查询结果） (需要导入的-待处理)'!H:H&amp;'4.1指令性任务（前端查询结果） (需要导入的-待处理)'!I:I&amp;'4.1指令性任务（前端查询结果） (需要导入的-待处理)'!J:J,'4.1指令性任务（前端查询结果） (需要导入的-待处理)'!K:K),2,)</f>
        <v>2014-11-19 </v>
      </c>
      <c r="K474" t="str">
        <f t="array" ref="K474">VLOOKUP(C474&amp;D474&amp;E474,IF({1,0},'4.1指令性任务（前端查询结果） (需要导入的-待处理)'!H:H&amp;'4.1指令性任务（前端查询结果） (需要导入的-待处理)'!I:I&amp;'4.1指令性任务（前端查询结果） (需要导入的-待处理)'!J:J,'4.1指令性任务（前端查询结果） (需要导入的-待处理)'!L:L),2,)</f>
        <v>2014-11-20 </v>
      </c>
      <c r="N474" t="s">
        <v>55</v>
      </c>
      <c r="O474" t="s">
        <v>27</v>
      </c>
      <c r="P474" t="s">
        <v>28</v>
      </c>
      <c r="Q474" t="str">
        <f t="shared" si="7"/>
        <v>dengtao(30)</v>
      </c>
    </row>
    <row r="475" spans="2:17">
      <c r="B475" t="str">
        <f t="array" ref="B475">VLOOKUP(C475&amp;D475&amp;E475,IF({1,0},'4.1指令性任务（前端查询结果） (需要导入的-待处理)'!H:H&amp;'4.1指令性任务（前端查询结果） (需要导入的-待处理)'!I:I&amp;'4.1指令性任务（前端查询结果） (需要导入的-待处理)'!J:J,'4.1指令性任务（前端查询结果） (需要导入的-待处理)'!A:A),2,)</f>
        <v>2014</v>
      </c>
      <c r="C475" s="7" t="s">
        <v>1393</v>
      </c>
      <c r="D475" s="7" t="s">
        <v>48</v>
      </c>
      <c r="E475" s="7" t="s">
        <v>39</v>
      </c>
      <c r="F475" t="str">
        <f>VLOOKUP(E475,[1]Sheet1!$A:$B,2,)</f>
        <v>zhangbo</v>
      </c>
      <c r="G475" s="1" t="s">
        <v>40</v>
      </c>
      <c r="H475" t="str">
        <f t="array" ref="H475">VLOOKUP(C475&amp;"1",IF({1,0},'4.1指令性任务（前端查询结果） (需要导入的-待处理)'!H:H&amp;'4.1指令性任务（前端查询结果） (需要导入的-待处理)'!N:N,'4.1指令性任务（前端查询结果） (需要导入的-待处理)'!B:B),2,)</f>
        <v>邓涛</v>
      </c>
      <c r="I475" t="str">
        <f>VLOOKUP(H475,'4.1指令性任务（前端查询结果） (需要导入的-待处理)'!B:E,3,)</f>
        <v>dengtao</v>
      </c>
      <c r="J475" t="str">
        <f t="array" ref="J475">VLOOKUP(C475&amp;D475&amp;E475,IF({1,0},'4.1指令性任务（前端查询结果） (需要导入的-待处理)'!H:H&amp;'4.1指令性任务（前端查询结果） (需要导入的-待处理)'!I:I&amp;'4.1指令性任务（前端查询结果） (需要导入的-待处理)'!J:J,'4.1指令性任务（前端查询结果） (需要导入的-待处理)'!K:K),2,)</f>
        <v>2014-10-21 </v>
      </c>
      <c r="K475" t="str">
        <f t="array" ref="K475">VLOOKUP(C475&amp;D475&amp;E475,IF({1,0},'4.1指令性任务（前端查询结果） (需要导入的-待处理)'!H:H&amp;'4.1指令性任务（前端查询结果） (需要导入的-待处理)'!I:I&amp;'4.1指令性任务（前端查询结果） (需要导入的-待处理)'!J:J,'4.1指令性任务（前端查询结果） (需要导入的-待处理)'!L:L),2,)</f>
        <v>2014-10-23 </v>
      </c>
      <c r="N475" t="s">
        <v>55</v>
      </c>
      <c r="O475" t="s">
        <v>27</v>
      </c>
      <c r="P475" t="s">
        <v>28</v>
      </c>
      <c r="Q475" t="str">
        <f t="shared" si="7"/>
        <v>dengtao(20)</v>
      </c>
    </row>
    <row r="476" spans="2:17">
      <c r="B476" t="str">
        <f t="array" ref="B476">VLOOKUP(C476&amp;D476&amp;E476,IF({1,0},'4.1指令性任务（前端查询结果） (需要导入的-待处理)'!H:H&amp;'4.1指令性任务（前端查询结果） (需要导入的-待处理)'!I:I&amp;'4.1指令性任务（前端查询结果） (需要导入的-待处理)'!J:J,'4.1指令性任务（前端查询结果） (需要导入的-待处理)'!A:A),2,)</f>
        <v>2014</v>
      </c>
      <c r="C476" s="7" t="s">
        <v>1396</v>
      </c>
      <c r="D476" s="7" t="s">
        <v>20</v>
      </c>
      <c r="E476" s="7" t="s">
        <v>39</v>
      </c>
      <c r="F476" t="str">
        <f>VLOOKUP(E476,[1]Sheet1!$A:$B,2,)</f>
        <v>zhangbo</v>
      </c>
      <c r="G476" s="1" t="s">
        <v>40</v>
      </c>
      <c r="H476" t="str">
        <f t="array" ref="H476">VLOOKUP(C476&amp;"1",IF({1,0},'4.1指令性任务（前端查询结果） (需要导入的-待处理)'!H:H&amp;'4.1指令性任务（前端查询结果） (需要导入的-待处理)'!N:N,'4.1指令性任务（前端查询结果） (需要导入的-待处理)'!B:B),2,)</f>
        <v>丁新正</v>
      </c>
      <c r="I476" t="str">
        <f>VLOOKUP(H476,'4.1指令性任务（前端查询结果） (需要导入的-待处理)'!B:E,3,)</f>
        <v>dingxinzheng</v>
      </c>
      <c r="J476" t="str">
        <f t="array" ref="J476">VLOOKUP(C476&amp;D476&amp;E476,IF({1,0},'4.1指令性任务（前端查询结果） (需要导入的-待处理)'!H:H&amp;'4.1指令性任务（前端查询结果） (需要导入的-待处理)'!I:I&amp;'4.1指令性任务（前端查询结果） (需要导入的-待处理)'!J:J,'4.1指令性任务（前端查询结果） (需要导入的-待处理)'!K:K),2,)</f>
        <v>2014-05-15 </v>
      </c>
      <c r="K476" t="str">
        <f t="array" ref="K476">VLOOKUP(C476&amp;D476&amp;E476,IF({1,0},'4.1指令性任务（前端查询结果） (需要导入的-待处理)'!H:H&amp;'4.1指令性任务（前端查询结果） (需要导入的-待处理)'!I:I&amp;'4.1指令性任务（前端查询结果） (需要导入的-待处理)'!J:J,'4.1指令性任务（前端查询结果） (需要导入的-待处理)'!L:L),2,)</f>
        <v>2014-05-16 </v>
      </c>
      <c r="N476" t="s">
        <v>1399</v>
      </c>
      <c r="O476" t="s">
        <v>27</v>
      </c>
      <c r="P476" t="s">
        <v>28</v>
      </c>
      <c r="Q476" t="str">
        <f t="shared" si="7"/>
        <v>dingxinzheng(10)</v>
      </c>
    </row>
    <row r="477" spans="2:17">
      <c r="B477" t="str">
        <f t="array" ref="B477">VLOOKUP(C477&amp;D477&amp;E477,IF({1,0},'4.1指令性任务（前端查询结果） (需要导入的-待处理)'!H:H&amp;'4.1指令性任务（前端查询结果） (需要导入的-待处理)'!I:I&amp;'4.1指令性任务（前端查询结果） (需要导入的-待处理)'!J:J,'4.1指令性任务（前端查询结果） (需要导入的-待处理)'!A:A),2,)</f>
        <v>2014</v>
      </c>
      <c r="C477" s="7" t="s">
        <v>1400</v>
      </c>
      <c r="D477" s="7" t="s">
        <v>20</v>
      </c>
      <c r="E477" s="7" t="s">
        <v>39</v>
      </c>
      <c r="F477" t="str">
        <f>VLOOKUP(E477,[1]Sheet1!$A:$B,2,)</f>
        <v>zhangbo</v>
      </c>
      <c r="G477" s="1" t="s">
        <v>40</v>
      </c>
      <c r="H477" t="str">
        <f t="array" ref="H477">VLOOKUP(C477&amp;"1",IF({1,0},'4.1指令性任务（前端查询结果） (需要导入的-待处理)'!H:H&amp;'4.1指令性任务（前端查询结果） (需要导入的-待处理)'!N:N,'4.1指令性任务（前端查询结果） (需要导入的-待处理)'!B:B),2,)</f>
        <v>丁新正</v>
      </c>
      <c r="I477" t="str">
        <f>VLOOKUP(H477,'4.1指令性任务（前端查询结果） (需要导入的-待处理)'!B:E,3,)</f>
        <v>dingxinzheng</v>
      </c>
      <c r="J477" t="str">
        <f t="array" ref="J477">VLOOKUP(C477&amp;D477&amp;E477,IF({1,0},'4.1指令性任务（前端查询结果） (需要导入的-待处理)'!H:H&amp;'4.1指令性任务（前端查询结果） (需要导入的-待处理)'!I:I&amp;'4.1指令性任务（前端查询结果） (需要导入的-待处理)'!J:J,'4.1指令性任务（前端查询结果） (需要导入的-待处理)'!K:K),2,)</f>
        <v>2014-11-03 </v>
      </c>
      <c r="K477" t="str">
        <f t="array" ref="K477">VLOOKUP(C477&amp;D477&amp;E477,IF({1,0},'4.1指令性任务（前端查询结果） (需要导入的-待处理)'!H:H&amp;'4.1指令性任务（前端查询结果） (需要导入的-待处理)'!I:I&amp;'4.1指令性任务（前端查询结果） (需要导入的-待处理)'!J:J,'4.1指令性任务（前端查询结果） (需要导入的-待处理)'!L:L),2,)</f>
        <v>2014-11-05 </v>
      </c>
      <c r="N477" t="s">
        <v>80</v>
      </c>
      <c r="O477" t="s">
        <v>27</v>
      </c>
      <c r="P477" t="s">
        <v>28</v>
      </c>
      <c r="Q477" t="str">
        <f t="shared" si="7"/>
        <v>dingxinzheng(10)</v>
      </c>
    </row>
    <row r="478" spans="2:17">
      <c r="B478" t="str">
        <f t="array" ref="B478">VLOOKUP(C478&amp;D478&amp;E478,IF({1,0},'4.1指令性任务（前端查询结果） (需要导入的-待处理)'!H:H&amp;'4.1指令性任务（前端查询结果） (需要导入的-待处理)'!I:I&amp;'4.1指令性任务（前端查询结果） (需要导入的-待处理)'!J:J,'4.1指令性任务（前端查询结果） (需要导入的-待处理)'!A:A),2,)</f>
        <v>2014</v>
      </c>
      <c r="C478" s="7" t="s">
        <v>1402</v>
      </c>
      <c r="D478" s="7" t="s">
        <v>48</v>
      </c>
      <c r="E478" s="7" t="s">
        <v>39</v>
      </c>
      <c r="F478" t="str">
        <f>VLOOKUP(E478,[1]Sheet1!$A:$B,2,)</f>
        <v>zhangbo</v>
      </c>
      <c r="G478" s="1" t="s">
        <v>40</v>
      </c>
      <c r="H478" t="str">
        <f t="array" ref="H478">VLOOKUP(C478&amp;"1",IF({1,0},'4.1指令性任务（前端查询结果） (需要导入的-待处理)'!H:H&amp;'4.1指令性任务（前端查询结果） (需要导入的-待处理)'!N:N,'4.1指令性任务（前端查询结果） (需要导入的-待处理)'!B:B),2,)</f>
        <v>丁新正</v>
      </c>
      <c r="I478" t="str">
        <f>VLOOKUP(H478,'4.1指令性任务（前端查询结果） (需要导入的-待处理)'!B:E,3,)</f>
        <v>dingxinzheng</v>
      </c>
      <c r="J478" t="str">
        <f t="array" ref="J478">VLOOKUP(C478&amp;D478&amp;E478,IF({1,0},'4.1指令性任务（前端查询结果） (需要导入的-待处理)'!H:H&amp;'4.1指令性任务（前端查询结果） (需要导入的-待处理)'!I:I&amp;'4.1指令性任务（前端查询结果） (需要导入的-待处理)'!J:J,'4.1指令性任务（前端查询结果） (需要导入的-待处理)'!K:K),2,)</f>
        <v>2014-06-30 </v>
      </c>
      <c r="K478" t="str">
        <f t="array" ref="K478">VLOOKUP(C478&amp;D478&amp;E478,IF({1,0},'4.1指令性任务（前端查询结果） (需要导入的-待处理)'!H:H&amp;'4.1指令性任务（前端查询结果） (需要导入的-待处理)'!I:I&amp;'4.1指令性任务（前端查询结果） (需要导入的-待处理)'!J:J,'4.1指令性任务（前端查询结果） (需要导入的-待处理)'!L:L),2,)</f>
        <v>2014-07-23 </v>
      </c>
      <c r="N478" t="s">
        <v>80</v>
      </c>
      <c r="O478" t="s">
        <v>27</v>
      </c>
      <c r="P478" t="s">
        <v>28</v>
      </c>
      <c r="Q478" t="str">
        <f t="shared" si="7"/>
        <v>dingxinzheng(20)</v>
      </c>
    </row>
    <row r="479" spans="2:17">
      <c r="B479" t="str">
        <f t="array" ref="B479">VLOOKUP(C479&amp;D479&amp;E479,IF({1,0},'4.1指令性任务（前端查询结果） (需要导入的-待处理)'!H:H&amp;'4.1指令性任务（前端查询结果） (需要导入的-待处理)'!I:I&amp;'4.1指令性任务（前端查询结果） (需要导入的-待处理)'!J:J,'4.1指令性任务（前端查询结果） (需要导入的-待处理)'!A:A),2,)</f>
        <v>2014</v>
      </c>
      <c r="C479" s="7" t="s">
        <v>1405</v>
      </c>
      <c r="D479" s="7" t="s">
        <v>20</v>
      </c>
      <c r="E479" s="7" t="s">
        <v>178</v>
      </c>
      <c r="F479" t="e">
        <f>VLOOKUP(E479,[1]Sheet1!$A:$B,2,)</f>
        <v>#N/A</v>
      </c>
      <c r="G479" s="1" t="s">
        <v>179</v>
      </c>
      <c r="H479" t="str">
        <f t="array" ref="H479">VLOOKUP(C479&amp;"1",IF({1,0},'4.1指令性任务（前端查询结果） (需要导入的-待处理)'!H:H&amp;'4.1指令性任务（前端查询结果） (需要导入的-待处理)'!N:N,'4.1指令性任务（前端查询结果） (需要导入的-待处理)'!B:B),2,)</f>
        <v>丁新正</v>
      </c>
      <c r="I479" t="str">
        <f>VLOOKUP(H479,'4.1指令性任务（前端查询结果） (需要导入的-待处理)'!B:E,3,)</f>
        <v>dingxinzheng</v>
      </c>
      <c r="J479" t="str">
        <f t="array" ref="J479">VLOOKUP(C479&amp;D479&amp;E479,IF({1,0},'4.1指令性任务（前端查询结果） (需要导入的-待处理)'!H:H&amp;'4.1指令性任务（前端查询结果） (需要导入的-待处理)'!I:I&amp;'4.1指令性任务（前端查询结果） (需要导入的-待处理)'!J:J,'4.1指令性任务（前端查询结果） (需要导入的-待处理)'!K:K),2,)</f>
        <v>2014-10-08 </v>
      </c>
      <c r="K479" t="str">
        <f t="array" ref="K479">VLOOKUP(C479&amp;D479&amp;E479,IF({1,0},'4.1指令性任务（前端查询结果） (需要导入的-待处理)'!H:H&amp;'4.1指令性任务（前端查询结果） (需要导入的-待处理)'!I:I&amp;'4.1指令性任务（前端查询结果） (需要导入的-待处理)'!J:J,'4.1指令性任务（前端查询结果） (需要导入的-待处理)'!L:L),2,)</f>
        <v>2014-10-22 </v>
      </c>
      <c r="N479" t="s">
        <v>80</v>
      </c>
      <c r="O479" t="s">
        <v>27</v>
      </c>
      <c r="P479" t="s">
        <v>28</v>
      </c>
      <c r="Q479" t="str">
        <f t="shared" si="7"/>
        <v>dingxinzheng(10)</v>
      </c>
    </row>
    <row r="480" spans="2:17">
      <c r="B480" t="str">
        <f t="array" ref="B480">VLOOKUP(C480&amp;D480&amp;E480,IF({1,0},'4.1指令性任务（前端查询结果） (需要导入的-待处理)'!H:H&amp;'4.1指令性任务（前端查询结果） (需要导入的-待处理)'!I:I&amp;'4.1指令性任务（前端查询结果） (需要导入的-待处理)'!J:J,'4.1指令性任务（前端查询结果） (需要导入的-待处理)'!A:A),2,)</f>
        <v>2014</v>
      </c>
      <c r="C480" s="7" t="s">
        <v>1408</v>
      </c>
      <c r="D480" s="7" t="s">
        <v>358</v>
      </c>
      <c r="E480" s="7" t="s">
        <v>39</v>
      </c>
      <c r="F480" t="str">
        <f>VLOOKUP(E480,[1]Sheet1!$A:$B,2,)</f>
        <v>zhangbo</v>
      </c>
      <c r="G480" s="1" t="s">
        <v>40</v>
      </c>
      <c r="H480" t="str">
        <f t="array" ref="H480">VLOOKUP(C480&amp;"1",IF({1,0},'4.1指令性任务（前端查询结果） (需要导入的-待处理)'!H:H&amp;'4.1指令性任务（前端查询结果） (需要导入的-待处理)'!N:N,'4.1指令性任务（前端查询结果） (需要导入的-待处理)'!B:B),2,)</f>
        <v>方令</v>
      </c>
      <c r="I480" t="str">
        <f>VLOOKUP(H480,'4.1指令性任务（前端查询结果） (需要导入的-待处理)'!B:E,3,)</f>
        <v>fangling</v>
      </c>
      <c r="J480" t="str">
        <f t="array" ref="J480">VLOOKUP(C480&amp;D480&amp;E480,IF({1,0},'4.1指令性任务（前端查询结果） (需要导入的-待处理)'!H:H&amp;'4.1指令性任务（前端查询结果） (需要导入的-待处理)'!I:I&amp;'4.1指令性任务（前端查询结果） (需要导入的-待处理)'!J:J,'4.1指令性任务（前端查询结果） (需要导入的-待处理)'!K:K),2,)</f>
        <v>2014-10-27 </v>
      </c>
      <c r="K480" t="str">
        <f t="array" ref="K480">VLOOKUP(C480&amp;D480&amp;E480,IF({1,0},'4.1指令性任务（前端查询结果） (需要导入的-待处理)'!H:H&amp;'4.1指令性任务（前端查询结果） (需要导入的-待处理)'!I:I&amp;'4.1指令性任务（前端查询结果） (需要导入的-待处理)'!J:J,'4.1指令性任务（前端查询结果） (需要导入的-待处理)'!L:L),2,)</f>
        <v>2014-10-29 </v>
      </c>
      <c r="N480" t="s">
        <v>94</v>
      </c>
      <c r="O480" t="s">
        <v>27</v>
      </c>
      <c r="P480" t="s">
        <v>28</v>
      </c>
      <c r="Q480" t="str">
        <f t="shared" si="7"/>
        <v>fangling(30)</v>
      </c>
    </row>
    <row r="481" spans="2:17">
      <c r="B481" t="str">
        <f t="array" ref="B481">VLOOKUP(C481&amp;D481&amp;E481,IF({1,0},'4.1指令性任务（前端查询结果） (需要导入的-待处理)'!H:H&amp;'4.1指令性任务（前端查询结果） (需要导入的-待处理)'!I:I&amp;'4.1指令性任务（前端查询结果） (需要导入的-待处理)'!J:J,'4.1指令性任务（前端查询结果） (需要导入的-待处理)'!A:A),2,)</f>
        <v>2014</v>
      </c>
      <c r="C481" s="7" t="s">
        <v>1411</v>
      </c>
      <c r="D481" s="7" t="s">
        <v>20</v>
      </c>
      <c r="E481" s="7" t="s">
        <v>39</v>
      </c>
      <c r="F481" t="str">
        <f>VLOOKUP(E481,[1]Sheet1!$A:$B,2,)</f>
        <v>zhangbo</v>
      </c>
      <c r="G481" s="1" t="s">
        <v>40</v>
      </c>
      <c r="H481" t="str">
        <f t="array" ref="H481">VLOOKUP(C481&amp;"1",IF({1,0},'4.1指令性任务（前端查询结果） (需要导入的-待处理)'!H:H&amp;'4.1指令性任务（前端查询结果） (需要导入的-待处理)'!N:N,'4.1指令性任务（前端查询结果） (需要导入的-待处理)'!B:B),2,)</f>
        <v>方令</v>
      </c>
      <c r="I481" t="str">
        <f>VLOOKUP(H481,'4.1指令性任务（前端查询结果） (需要导入的-待处理)'!B:E,3,)</f>
        <v>fangling</v>
      </c>
      <c r="J481" t="str">
        <f t="array" ref="J481">VLOOKUP(C481&amp;D481&amp;E481,IF({1,0},'4.1指令性任务（前端查询结果） (需要导入的-待处理)'!H:H&amp;'4.1指令性任务（前端查询结果） (需要导入的-待处理)'!I:I&amp;'4.1指令性任务（前端查询结果） (需要导入的-待处理)'!J:J,'4.1指令性任务（前端查询结果） (需要导入的-待处理)'!K:K),2,)</f>
        <v>2013-12-19 </v>
      </c>
      <c r="K481" t="str">
        <f t="array" ref="K481">VLOOKUP(C481&amp;D481&amp;E481,IF({1,0},'4.1指令性任务（前端查询结果） (需要导入的-待处理)'!H:H&amp;'4.1指令性任务（前端查询结果） (需要导入的-待处理)'!I:I&amp;'4.1指令性任务（前端查询结果） (需要导入的-待处理)'!J:J,'4.1指令性任务（前端查询结果） (需要导入的-待处理)'!L:L),2,)</f>
        <v>2013-12-23 </v>
      </c>
      <c r="N481" t="s">
        <v>94</v>
      </c>
      <c r="O481" t="s">
        <v>27</v>
      </c>
      <c r="P481" t="s">
        <v>28</v>
      </c>
      <c r="Q481" t="str">
        <f t="shared" si="7"/>
        <v>fangling(10)</v>
      </c>
    </row>
    <row r="482" spans="2:17">
      <c r="B482" t="str">
        <f t="array" ref="B482">VLOOKUP(C482&amp;D482&amp;E482,IF({1,0},'4.1指令性任务（前端查询结果） (需要导入的-待处理)'!H:H&amp;'4.1指令性任务（前端查询结果） (需要导入的-待处理)'!I:I&amp;'4.1指令性任务（前端查询结果） (需要导入的-待处理)'!J:J,'4.1指令性任务（前端查询结果） (需要导入的-待处理)'!A:A),2,)</f>
        <v>2014</v>
      </c>
      <c r="C482" s="7" t="s">
        <v>1414</v>
      </c>
      <c r="D482" s="7" t="s">
        <v>48</v>
      </c>
      <c r="E482" s="7" t="s">
        <v>39</v>
      </c>
      <c r="F482" t="str">
        <f>VLOOKUP(E482,[1]Sheet1!$A:$B,2,)</f>
        <v>zhangbo</v>
      </c>
      <c r="G482" s="1" t="s">
        <v>40</v>
      </c>
      <c r="H482" t="str">
        <f t="array" ref="H482">VLOOKUP(C482&amp;"1",IF({1,0},'4.1指令性任务（前端查询结果） (需要导入的-待处理)'!H:H&amp;'4.1指令性任务（前端查询结果） (需要导入的-待处理)'!N:N,'4.1指令性任务（前端查询结果） (需要导入的-待处理)'!B:B),2,)</f>
        <v>郭振杰</v>
      </c>
      <c r="I482" t="str">
        <f>VLOOKUP(H482,'4.1指令性任务（前端查询结果） (需要导入的-待处理)'!B:E,3,)</f>
        <v>guozhenjie</v>
      </c>
      <c r="J482" t="str">
        <f t="array" ref="J482">VLOOKUP(C482&amp;D482&amp;E482,IF({1,0},'4.1指令性任务（前端查询结果） (需要导入的-待处理)'!H:H&amp;'4.1指令性任务（前端查询结果） (需要导入的-待处理)'!I:I&amp;'4.1指令性任务（前端查询结果） (需要导入的-待处理)'!J:J,'4.1指令性任务（前端查询结果） (需要导入的-待处理)'!K:K),2,)</f>
        <v>2014-09-16 </v>
      </c>
      <c r="K482" t="str">
        <f t="array" ref="K482">VLOOKUP(C482&amp;D482&amp;E482,IF({1,0},'4.1指令性任务（前端查询结果） (需要导入的-待处理)'!H:H&amp;'4.1指令性任务（前端查询结果） (需要导入的-待处理)'!I:I&amp;'4.1指令性任务（前端查询结果） (需要导入的-待处理)'!J:J,'4.1指令性任务（前端查询结果） (需要导入的-待处理)'!L:L),2,)</f>
        <v>2014-09-30 </v>
      </c>
      <c r="N482" t="s">
        <v>671</v>
      </c>
      <c r="O482" t="s">
        <v>27</v>
      </c>
      <c r="P482" t="s">
        <v>28</v>
      </c>
      <c r="Q482" t="str">
        <f t="shared" si="7"/>
        <v>guozhenjie(20)</v>
      </c>
    </row>
    <row r="483" spans="2:17">
      <c r="B483" t="str">
        <f t="array" ref="B483">VLOOKUP(C483&amp;D483&amp;E483,IF({1,0},'4.1指令性任务（前端查询结果） (需要导入的-待处理)'!H:H&amp;'4.1指令性任务（前端查询结果） (需要导入的-待处理)'!I:I&amp;'4.1指令性任务（前端查询结果） (需要导入的-待处理)'!J:J,'4.1指令性任务（前端查询结果） (需要导入的-待处理)'!A:A),2,)</f>
        <v>2014</v>
      </c>
      <c r="C483" s="7" t="s">
        <v>1417</v>
      </c>
      <c r="D483" s="7" t="s">
        <v>20</v>
      </c>
      <c r="E483" s="7" t="s">
        <v>39</v>
      </c>
      <c r="F483" t="str">
        <f>VLOOKUP(E483,[1]Sheet1!$A:$B,2,)</f>
        <v>zhangbo</v>
      </c>
      <c r="G483" s="1" t="s">
        <v>40</v>
      </c>
      <c r="H483" t="str">
        <f t="array" ref="H483">VLOOKUP(C483&amp;"1",IF({1,0},'4.1指令性任务（前端查询结果） (需要导入的-待处理)'!H:H&amp;'4.1指令性任务（前端查询结果） (需要导入的-待处理)'!N:N,'4.1指令性任务（前端查询结果） (需要导入的-待处理)'!B:B),2,)</f>
        <v>郭振杰</v>
      </c>
      <c r="I483" t="str">
        <f>VLOOKUP(H483,'4.1指令性任务（前端查询结果） (需要导入的-待处理)'!B:E,3,)</f>
        <v>guozhenjie</v>
      </c>
      <c r="J483" t="str">
        <f t="array" ref="J483">VLOOKUP(C483&amp;D483&amp;E483,IF({1,0},'4.1指令性任务（前端查询结果） (需要导入的-待处理)'!H:H&amp;'4.1指令性任务（前端查询结果） (需要导入的-待处理)'!I:I&amp;'4.1指令性任务（前端查询结果） (需要导入的-待处理)'!J:J,'4.1指令性任务（前端查询结果） (需要导入的-待处理)'!K:K),2,)</f>
        <v>2014-10-06 </v>
      </c>
      <c r="K483" t="str">
        <f t="array" ref="K483">VLOOKUP(C483&amp;D483&amp;E483,IF({1,0},'4.1指令性任务（前端查询结果） (需要导入的-待处理)'!H:H&amp;'4.1指令性任务（前端查询结果） (需要导入的-待处理)'!I:I&amp;'4.1指令性任务（前端查询结果） (需要导入的-待处理)'!J:J,'4.1指令性任务（前端查询结果） (需要导入的-待处理)'!L:L),2,)</f>
        <v>2014-10-08 </v>
      </c>
      <c r="N483" t="s">
        <v>671</v>
      </c>
      <c r="O483" t="s">
        <v>27</v>
      </c>
      <c r="P483" t="s">
        <v>28</v>
      </c>
      <c r="Q483" t="str">
        <f t="shared" si="7"/>
        <v>guozhenjie(10)</v>
      </c>
    </row>
    <row r="484" spans="2:17">
      <c r="B484" t="str">
        <f t="array" ref="B484">VLOOKUP(C484&amp;D484&amp;E484,IF({1,0},'4.1指令性任务（前端查询结果） (需要导入的-待处理)'!H:H&amp;'4.1指令性任务（前端查询结果） (需要导入的-待处理)'!I:I&amp;'4.1指令性任务（前端查询结果） (需要导入的-待处理)'!J:J,'4.1指令性任务（前端查询结果） (需要导入的-待处理)'!A:A),2,)</f>
        <v>2014</v>
      </c>
      <c r="C484" s="7" t="s">
        <v>1419</v>
      </c>
      <c r="D484" s="7" t="s">
        <v>48</v>
      </c>
      <c r="E484" s="7" t="s">
        <v>39</v>
      </c>
      <c r="F484" t="str">
        <f>VLOOKUP(E484,[1]Sheet1!$A:$B,2,)</f>
        <v>zhangbo</v>
      </c>
      <c r="G484" s="1" t="s">
        <v>40</v>
      </c>
      <c r="H484" t="str">
        <f t="array" ref="H484">VLOOKUP(C484&amp;"1",IF({1,0},'4.1指令性任务（前端查询结果） (需要导入的-待处理)'!H:H&amp;'4.1指令性任务（前端查询结果） (需要导入的-待处理)'!N:N,'4.1指令性任务（前端查询结果） (需要导入的-待处理)'!B:B),2,)</f>
        <v>何佳晓</v>
      </c>
      <c r="I484" t="str">
        <f>VLOOKUP(H484,'4.1指令性任务（前端查询结果） (需要导入的-待处理)'!B:E,3,)</f>
        <v>hejiaxiao</v>
      </c>
      <c r="J484" t="str">
        <f t="array" ref="J484">VLOOKUP(C484&amp;D484&amp;E484,IF({1,0},'4.1指令性任务（前端查询结果） (需要导入的-待处理)'!H:H&amp;'4.1指令性任务（前端查询结果） (需要导入的-待处理)'!I:I&amp;'4.1指令性任务（前端查询结果） (需要导入的-待处理)'!J:J,'4.1指令性任务（前端查询结果） (需要导入的-待处理)'!K:K),2,)</f>
        <v>2014-11-12 </v>
      </c>
      <c r="K484" t="str">
        <f t="array" ref="K484">VLOOKUP(C484&amp;D484&amp;E484,IF({1,0},'4.1指令性任务（前端查询结果） (需要导入的-待处理)'!H:H&amp;'4.1指令性任务（前端查询结果） (需要导入的-待处理)'!I:I&amp;'4.1指令性任务（前端查询结果） (需要导入的-待处理)'!J:J,'4.1指令性任务（前端查询结果） (需要导入的-待处理)'!L:L),2,)</f>
        <v>2014-12-24 </v>
      </c>
      <c r="N484" t="s">
        <v>1422</v>
      </c>
      <c r="O484" t="s">
        <v>27</v>
      </c>
      <c r="P484" t="s">
        <v>28</v>
      </c>
      <c r="Q484" t="str">
        <f t="shared" si="7"/>
        <v>hejiaxiao(20)</v>
      </c>
    </row>
    <row r="485" spans="2:17">
      <c r="B485" t="str">
        <f t="array" ref="B485">VLOOKUP(C485&amp;D485&amp;E485,IF({1,0},'4.1指令性任务（前端查询结果） (需要导入的-待处理)'!H:H&amp;'4.1指令性任务（前端查询结果） (需要导入的-待处理)'!I:I&amp;'4.1指令性任务（前端查询结果） (需要导入的-待处理)'!J:J,'4.1指令性任务（前端查询结果） (需要导入的-待处理)'!A:A),2,)</f>
        <v>2014</v>
      </c>
      <c r="C485" s="7" t="s">
        <v>1424</v>
      </c>
      <c r="D485" s="7" t="s">
        <v>20</v>
      </c>
      <c r="E485" s="7" t="s">
        <v>178</v>
      </c>
      <c r="F485" t="e">
        <f>VLOOKUP(E485,[1]Sheet1!$A:$B,2,)</f>
        <v>#N/A</v>
      </c>
      <c r="G485" s="1" t="s">
        <v>179</v>
      </c>
      <c r="H485" t="str">
        <f t="array" ref="H485">VLOOKUP(C485&amp;"1",IF({1,0},'4.1指令性任务（前端查询结果） (需要导入的-待处理)'!H:H&amp;'4.1指令性任务（前端查询结果） (需要导入的-待处理)'!N:N,'4.1指令性任务（前端查询结果） (需要导入的-待处理)'!B:B),2,)</f>
        <v>何清</v>
      </c>
      <c r="I485" t="str">
        <f>VLOOKUP(H485,'4.1指令性任务（前端查询结果） (需要导入的-待处理)'!B:E,3,)</f>
        <v>heqing</v>
      </c>
      <c r="J485" t="str">
        <f t="array" ref="J485">VLOOKUP(C485&amp;D485&amp;E485,IF({1,0},'4.1指令性任务（前端查询结果） (需要导入的-待处理)'!H:H&amp;'4.1指令性任务（前端查询结果） (需要导入的-待处理)'!I:I&amp;'4.1指令性任务（前端查询结果） (需要导入的-待处理)'!J:J,'4.1指令性任务（前端查询结果） (需要导入的-待处理)'!K:K),2,)</f>
        <v>2014-10-29 </v>
      </c>
      <c r="K485" t="str">
        <f t="array" ref="K485">VLOOKUP(C485&amp;D485&amp;E485,IF({1,0},'4.1指令性任务（前端查询结果） (需要导入的-待处理)'!H:H&amp;'4.1指令性任务（前端查询结果） (需要导入的-待处理)'!I:I&amp;'4.1指令性任务（前端查询结果） (需要导入的-待处理)'!J:J,'4.1指令性任务（前端查询结果） (需要导入的-待处理)'!L:L),2,)</f>
        <v>2014-10-31 </v>
      </c>
      <c r="N485" t="s">
        <v>1425</v>
      </c>
      <c r="O485" t="s">
        <v>27</v>
      </c>
      <c r="P485" t="s">
        <v>28</v>
      </c>
      <c r="Q485" t="str">
        <f t="shared" si="7"/>
        <v>heqing(10)</v>
      </c>
    </row>
    <row r="486" spans="2:17">
      <c r="B486" t="str">
        <f t="array" ref="B486">VLOOKUP(C486&amp;D486&amp;E486,IF({1,0},'4.1指令性任务（前端查询结果） (需要导入的-待处理)'!H:H&amp;'4.1指令性任务（前端查询结果） (需要导入的-待处理)'!I:I&amp;'4.1指令性任务（前端查询结果） (需要导入的-待处理)'!J:J,'4.1指令性任务（前端查询结果） (需要导入的-待处理)'!A:A),2,)</f>
        <v>2014</v>
      </c>
      <c r="C486" s="7" t="s">
        <v>1426</v>
      </c>
      <c r="D486" s="7" t="s">
        <v>20</v>
      </c>
      <c r="E486" s="7" t="s">
        <v>39</v>
      </c>
      <c r="F486" t="str">
        <f>VLOOKUP(E486,[1]Sheet1!$A:$B,2,)</f>
        <v>zhangbo</v>
      </c>
      <c r="G486" s="1" t="s">
        <v>40</v>
      </c>
      <c r="H486" t="str">
        <f t="array" ref="H486">VLOOKUP(C486&amp;"1",IF({1,0},'4.1指令性任务（前端查询结果） (需要导入的-待处理)'!H:H&amp;'4.1指令性任务（前端查询结果） (需要导入的-待处理)'!N:N,'4.1指令性任务（前端查询结果） (需要导入的-待处理)'!B:B),2,)</f>
        <v>胡静锋</v>
      </c>
      <c r="I486" t="str">
        <f>VLOOKUP(H486,'4.1指令性任务（前端查询结果） (需要导入的-待处理)'!B:E,3,)</f>
        <v>hujingfeng</v>
      </c>
      <c r="J486" t="str">
        <f t="array" ref="J486">VLOOKUP(C486&amp;D486&amp;E486,IF({1,0},'4.1指令性任务（前端查询结果） (需要导入的-待处理)'!H:H&amp;'4.1指令性任务（前端查询结果） (需要导入的-待处理)'!I:I&amp;'4.1指令性任务（前端查询结果） (需要导入的-待处理)'!J:J,'4.1指令性任务（前端查询结果） (需要导入的-待处理)'!K:K),2,)</f>
        <v>2013-12-05 </v>
      </c>
      <c r="K486" t="str">
        <f t="array" ref="K486">VLOOKUP(C486&amp;D486&amp;E486,IF({1,0},'4.1指令性任务（前端查询结果） (需要导入的-待处理)'!H:H&amp;'4.1指令性任务（前端查询结果） (需要导入的-待处理)'!I:I&amp;'4.1指令性任务（前端查询结果） (需要导入的-待处理)'!J:J,'4.1指令性任务（前端查询结果） (需要导入的-待处理)'!L:L),2,)</f>
        <v>2013-12-09 </v>
      </c>
      <c r="N486" t="s">
        <v>1430</v>
      </c>
      <c r="O486" t="s">
        <v>27</v>
      </c>
      <c r="P486" t="s">
        <v>28</v>
      </c>
      <c r="Q486" t="str">
        <f t="shared" si="7"/>
        <v>hujingfeng(10)</v>
      </c>
    </row>
    <row r="487" spans="2:17">
      <c r="B487" t="str">
        <f t="array" ref="B487">VLOOKUP(C487&amp;D487&amp;E487,IF({1,0},'4.1指令性任务（前端查询结果） (需要导入的-待处理)'!H:H&amp;'4.1指令性任务（前端查询结果） (需要导入的-待处理)'!I:I&amp;'4.1指令性任务（前端查询结果） (需要导入的-待处理)'!J:J,'4.1指令性任务（前端查询结果） (需要导入的-待处理)'!A:A),2,)</f>
        <v>2014</v>
      </c>
      <c r="C487" s="7" t="s">
        <v>1432</v>
      </c>
      <c r="D487" s="7" t="s">
        <v>20</v>
      </c>
      <c r="E487" s="7" t="s">
        <v>39</v>
      </c>
      <c r="F487" t="str">
        <f>VLOOKUP(E487,[1]Sheet1!$A:$B,2,)</f>
        <v>zhangbo</v>
      </c>
      <c r="G487" s="1" t="s">
        <v>40</v>
      </c>
      <c r="H487" t="str">
        <f t="array" ref="H487">VLOOKUP(C487&amp;"1",IF({1,0},'4.1指令性任务（前端查询结果） (需要导入的-待处理)'!H:H&amp;'4.1指令性任务（前端查询结果） (需要导入的-待处理)'!N:N,'4.1指令性任务（前端查询结果） (需要导入的-待处理)'!B:B),2,)</f>
        <v>胡攀</v>
      </c>
      <c r="I487" t="str">
        <f>VLOOKUP(H487,'4.1指令性任务（前端查询结果） (需要导入的-待处理)'!B:E,3,)</f>
        <v>hupan</v>
      </c>
      <c r="J487" t="str">
        <f t="array" ref="J487">VLOOKUP(C487&amp;D487&amp;E487,IF({1,0},'4.1指令性任务（前端查询结果） (需要导入的-待处理)'!H:H&amp;'4.1指令性任务（前端查询结果） (需要导入的-待处理)'!I:I&amp;'4.1指令性任务（前端查询结果） (需要导入的-待处理)'!J:J,'4.1指令性任务（前端查询结果） (需要导入的-待处理)'!K:K),2,)</f>
        <v>2014-11-03 </v>
      </c>
      <c r="K487" t="str">
        <f t="array" ref="K487">VLOOKUP(C487&amp;D487&amp;E487,IF({1,0},'4.1指令性任务（前端查询结果） (需要导入的-待处理)'!H:H&amp;'4.1指令性任务（前端查询结果） (需要导入的-待处理)'!I:I&amp;'4.1指令性任务（前端查询结果） (需要导入的-待处理)'!J:J,'4.1指令性任务（前端查询结果） (需要导入的-待处理)'!L:L),2,)</f>
        <v>2014-11-04 </v>
      </c>
      <c r="N487" t="s">
        <v>1204</v>
      </c>
      <c r="O487" t="s">
        <v>27</v>
      </c>
      <c r="P487" t="s">
        <v>28</v>
      </c>
      <c r="Q487" t="str">
        <f t="shared" si="7"/>
        <v>hupan(10)</v>
      </c>
    </row>
    <row r="488" spans="2:17">
      <c r="B488" t="str">
        <f t="array" ref="B488">VLOOKUP(C488&amp;D488&amp;E488,IF({1,0},'4.1指令性任务（前端查询结果） (需要导入的-待处理)'!H:H&amp;'4.1指令性任务（前端查询结果） (需要导入的-待处理)'!I:I&amp;'4.1指令性任务（前端查询结果） (需要导入的-待处理)'!J:J,'4.1指令性任务（前端查询结果） (需要导入的-待处理)'!A:A),2,)</f>
        <v>2014</v>
      </c>
      <c r="C488" s="7" t="s">
        <v>1434</v>
      </c>
      <c r="D488" s="7" t="s">
        <v>20</v>
      </c>
      <c r="E488" s="7" t="s">
        <v>39</v>
      </c>
      <c r="F488" t="str">
        <f>VLOOKUP(E488,[1]Sheet1!$A:$B,2,)</f>
        <v>zhangbo</v>
      </c>
      <c r="G488" s="1" t="s">
        <v>40</v>
      </c>
      <c r="H488" t="str">
        <f t="array" ref="H488">VLOOKUP(C488&amp;"1",IF({1,0},'4.1指令性任务（前端查询结果） (需要导入的-待处理)'!H:H&amp;'4.1指令性任务（前端查询结果） (需要导入的-待处理)'!N:N,'4.1指令性任务（前端查询结果） (需要导入的-待处理)'!B:B),2,)</f>
        <v>黄意武</v>
      </c>
      <c r="I488" t="str">
        <f>VLOOKUP(H488,'4.1指令性任务（前端查询结果） (需要导入的-待处理)'!B:E,3,)</f>
        <v>huangyiwu</v>
      </c>
      <c r="J488" t="str">
        <f t="array" ref="J488">VLOOKUP(C488&amp;D488&amp;E488,IF({1,0},'4.1指令性任务（前端查询结果） (需要导入的-待处理)'!H:H&amp;'4.1指令性任务（前端查询结果） (需要导入的-待处理)'!I:I&amp;'4.1指令性任务（前端查询结果） (需要导入的-待处理)'!J:J,'4.1指令性任务（前端查询结果） (需要导入的-待处理)'!K:K),2,)</f>
        <v>2014-07-03 </v>
      </c>
      <c r="K488" t="str">
        <f t="array" ref="K488">VLOOKUP(C488&amp;D488&amp;E488,IF({1,0},'4.1指令性任务（前端查询结果） (需要导入的-待处理)'!H:H&amp;'4.1指令性任务（前端查询结果） (需要导入的-待处理)'!I:I&amp;'4.1指令性任务（前端查询结果） (需要导入的-待处理)'!J:J,'4.1指令性任务（前端查询结果） (需要导入的-待处理)'!L:L),2,)</f>
        <v>2014-07-03 </v>
      </c>
      <c r="N488" t="s">
        <v>1436</v>
      </c>
      <c r="O488" t="s">
        <v>27</v>
      </c>
      <c r="P488" t="s">
        <v>28</v>
      </c>
      <c r="Q488" t="str">
        <f t="shared" si="7"/>
        <v>huangyiwu(10)</v>
      </c>
    </row>
    <row r="489" spans="2:17">
      <c r="B489" t="str">
        <f t="array" ref="B489">VLOOKUP(C489&amp;D489&amp;E489,IF({1,0},'4.1指令性任务（前端查询结果） (需要导入的-待处理)'!H:H&amp;'4.1指令性任务（前端查询结果） (需要导入的-待处理)'!I:I&amp;'4.1指令性任务（前端查询结果） (需要导入的-待处理)'!J:J,'4.1指令性任务（前端查询结果） (需要导入的-待处理)'!A:A),2,)</f>
        <v>2014</v>
      </c>
      <c r="C489" s="7" t="s">
        <v>1437</v>
      </c>
      <c r="D489" s="7" t="s">
        <v>48</v>
      </c>
      <c r="E489" s="7" t="s">
        <v>39</v>
      </c>
      <c r="F489" t="str">
        <f>VLOOKUP(E489,[1]Sheet1!$A:$B,2,)</f>
        <v>zhangbo</v>
      </c>
      <c r="G489" s="1" t="s">
        <v>40</v>
      </c>
      <c r="H489" t="str">
        <f t="array" ref="H489">VLOOKUP(C489&amp;"1",IF({1,0},'4.1指令性任务（前端查询结果） (需要导入的-待处理)'!H:H&amp;'4.1指令性任务（前端查询结果） (需要导入的-待处理)'!N:N,'4.1指令性任务（前端查询结果） (需要导入的-待处理)'!B:B),2,)</f>
        <v>黄意武</v>
      </c>
      <c r="I489" t="str">
        <f>VLOOKUP(H489,'4.1指令性任务（前端查询结果） (需要导入的-待处理)'!B:E,3,)</f>
        <v>huangyiwu</v>
      </c>
      <c r="J489" t="str">
        <f t="array" ref="J489">VLOOKUP(C489&amp;D489&amp;E489,IF({1,0},'4.1指令性任务（前端查询结果） (需要导入的-待处理)'!H:H&amp;'4.1指令性任务（前端查询结果） (需要导入的-待处理)'!I:I&amp;'4.1指令性任务（前端查询结果） (需要导入的-待处理)'!J:J,'4.1指令性任务（前端查询结果） (需要导入的-待处理)'!K:K),2,)</f>
        <v>2014-08-20 </v>
      </c>
      <c r="K489" t="str">
        <f t="array" ref="K489">VLOOKUP(C489&amp;D489&amp;E489,IF({1,0},'4.1指令性任务（前端查询结果） (需要导入的-待处理)'!H:H&amp;'4.1指令性任务（前端查询结果） (需要导入的-待处理)'!I:I&amp;'4.1指令性任务（前端查询结果） (需要导入的-待处理)'!J:J,'4.1指令性任务（前端查询结果） (需要导入的-待处理)'!L:L),2,)</f>
        <v>2014-09-04 </v>
      </c>
      <c r="N489" t="s">
        <v>688</v>
      </c>
      <c r="O489" t="s">
        <v>27</v>
      </c>
      <c r="P489" t="s">
        <v>28</v>
      </c>
      <c r="Q489" t="str">
        <f t="shared" si="7"/>
        <v>huangyiwu(20)</v>
      </c>
    </row>
    <row r="490" spans="2:17">
      <c r="B490" t="str">
        <f t="array" ref="B490">VLOOKUP(C490&amp;D490&amp;E490,IF({1,0},'4.1指令性任务（前端查询结果） (需要导入的-待处理)'!H:H&amp;'4.1指令性任务（前端查询结果） (需要导入的-待处理)'!I:I&amp;'4.1指令性任务（前端查询结果） (需要导入的-待处理)'!J:J,'4.1指令性任务（前端查询结果） (需要导入的-待处理)'!A:A),2,)</f>
        <v>2014</v>
      </c>
      <c r="C490" s="7" t="s">
        <v>1440</v>
      </c>
      <c r="D490" s="7" t="s">
        <v>48</v>
      </c>
      <c r="E490" s="7" t="s">
        <v>39</v>
      </c>
      <c r="F490" t="str">
        <f>VLOOKUP(E490,[1]Sheet1!$A:$B,2,)</f>
        <v>zhangbo</v>
      </c>
      <c r="G490" s="1" t="s">
        <v>40</v>
      </c>
      <c r="H490" t="str">
        <f t="array" ref="H490">VLOOKUP(C490&amp;"1",IF({1,0},'4.1指令性任务（前端查询结果） (需要导入的-待处理)'!H:H&amp;'4.1指令性任务（前端查询结果） (需要导入的-待处理)'!N:N,'4.1指令性任务（前端查询结果） (需要导入的-待处理)'!B:B),2,)</f>
        <v>黄意武</v>
      </c>
      <c r="I490" t="str">
        <f>VLOOKUP(H490,'4.1指令性任务（前端查询结果） (需要导入的-待处理)'!B:E,3,)</f>
        <v>huangyiwu</v>
      </c>
      <c r="J490" t="str">
        <f t="array" ref="J490">VLOOKUP(C490&amp;D490&amp;E490,IF({1,0},'4.1指令性任务（前端查询结果） (需要导入的-待处理)'!H:H&amp;'4.1指令性任务（前端查询结果） (需要导入的-待处理)'!I:I&amp;'4.1指令性任务（前端查询结果） (需要导入的-待处理)'!J:J,'4.1指令性任务（前端查询结果） (需要导入的-待处理)'!K:K),2,)</f>
        <v>2014-10-08 </v>
      </c>
      <c r="K490" t="str">
        <f t="array" ref="K490">VLOOKUP(C490&amp;D490&amp;E490,IF({1,0},'4.1指令性任务（前端查询结果） (需要导入的-待处理)'!H:H&amp;'4.1指令性任务（前端查询结果） (需要导入的-待处理)'!I:I&amp;'4.1指令性任务（前端查询结果） (需要导入的-待处理)'!J:J,'4.1指令性任务（前端查询结果） (需要导入的-待处理)'!L:L),2,)</f>
        <v>2014-10-14 </v>
      </c>
      <c r="N490" t="s">
        <v>688</v>
      </c>
      <c r="O490" t="s">
        <v>27</v>
      </c>
      <c r="P490" t="s">
        <v>28</v>
      </c>
      <c r="Q490" t="str">
        <f t="shared" si="7"/>
        <v>huangyiwu(20)</v>
      </c>
    </row>
    <row r="491" spans="2:17">
      <c r="B491" t="str">
        <f t="array" ref="B491">VLOOKUP(C491&amp;D491&amp;E491,IF({1,0},'4.1指令性任务（前端查询结果） (需要导入的-待处理)'!H:H&amp;'4.1指令性任务（前端查询结果） (需要导入的-待处理)'!I:I&amp;'4.1指令性任务（前端查询结果） (需要导入的-待处理)'!J:J,'4.1指令性任务（前端查询结果） (需要导入的-待处理)'!A:A),2,)</f>
        <v>2014</v>
      </c>
      <c r="C491" s="7" t="s">
        <v>1442</v>
      </c>
      <c r="D491" s="7" t="s">
        <v>48</v>
      </c>
      <c r="E491" s="7" t="s">
        <v>39</v>
      </c>
      <c r="F491" t="str">
        <f>VLOOKUP(E491,[1]Sheet1!$A:$B,2,)</f>
        <v>zhangbo</v>
      </c>
      <c r="G491" s="1" t="s">
        <v>40</v>
      </c>
      <c r="H491" t="str">
        <f t="array" ref="H491">VLOOKUP(C491&amp;"1",IF({1,0},'4.1指令性任务（前端查询结果） (需要导入的-待处理)'!H:H&amp;'4.1指令性任务（前端查询结果） (需要导入的-待处理)'!N:N,'4.1指令性任务（前端查询结果） (需要导入的-待处理)'!B:B),2,)</f>
        <v>黄意武</v>
      </c>
      <c r="I491" t="str">
        <f>VLOOKUP(H491,'4.1指令性任务（前端查询结果） (需要导入的-待处理)'!B:E,3,)</f>
        <v>huangyiwu</v>
      </c>
      <c r="J491" t="str">
        <f t="array" ref="J491">VLOOKUP(C491&amp;D491&amp;E491,IF({1,0},'4.1指令性任务（前端查询结果） (需要导入的-待处理)'!H:H&amp;'4.1指令性任务（前端查询结果） (需要导入的-待处理)'!I:I&amp;'4.1指令性任务（前端查询结果） (需要导入的-待处理)'!J:J,'4.1指令性任务（前端查询结果） (需要导入的-待处理)'!K:K),2,)</f>
        <v>2014-11-10 </v>
      </c>
      <c r="K491" t="str">
        <f t="array" ref="K491">VLOOKUP(C491&amp;D491&amp;E491,IF({1,0},'4.1指令性任务（前端查询结果） (需要导入的-待处理)'!H:H&amp;'4.1指令性任务（前端查询结果） (需要导入的-待处理)'!I:I&amp;'4.1指令性任务（前端查询结果） (需要导入的-待处理)'!J:J,'4.1指令性任务（前端查询结果） (需要导入的-待处理)'!L:L),2,)</f>
        <v>2014-11-13 </v>
      </c>
      <c r="N491" t="s">
        <v>688</v>
      </c>
      <c r="O491" t="s">
        <v>27</v>
      </c>
      <c r="P491" t="s">
        <v>28</v>
      </c>
      <c r="Q491" t="str">
        <f t="shared" si="7"/>
        <v>huangyiwu(20)</v>
      </c>
    </row>
    <row r="492" spans="2:17">
      <c r="B492" t="str">
        <f t="array" ref="B492">VLOOKUP(C492&amp;D492&amp;E492,IF({1,0},'4.1指令性任务（前端查询结果） (需要导入的-待处理)'!H:H&amp;'4.1指令性任务（前端查询结果） (需要导入的-待处理)'!I:I&amp;'4.1指令性任务（前端查询结果） (需要导入的-待处理)'!J:J,'4.1指令性任务（前端查询结果） (需要导入的-待处理)'!A:A),2,)</f>
        <v>2014</v>
      </c>
      <c r="C492" s="7" t="s">
        <v>1445</v>
      </c>
      <c r="D492" s="7" t="s">
        <v>48</v>
      </c>
      <c r="E492" s="7" t="s">
        <v>39</v>
      </c>
      <c r="F492" t="str">
        <f>VLOOKUP(E492,[1]Sheet1!$A:$B,2,)</f>
        <v>zhangbo</v>
      </c>
      <c r="G492" s="1" t="s">
        <v>40</v>
      </c>
      <c r="H492" t="str">
        <f t="array" ref="H492">VLOOKUP(C492&amp;"1",IF({1,0},'4.1指令性任务（前端查询结果） (需要导入的-待处理)'!H:H&amp;'4.1指令性任务（前端查询结果） (需要导入的-待处理)'!N:N,'4.1指令性任务（前端查询结果） (需要导入的-待处理)'!B:B),2,)</f>
        <v>黄意武</v>
      </c>
      <c r="I492" t="str">
        <f>VLOOKUP(H492,'4.1指令性任务（前端查询结果） (需要导入的-待处理)'!B:E,3,)</f>
        <v>huangyiwu</v>
      </c>
      <c r="J492" t="str">
        <f t="array" ref="J492">VLOOKUP(C492&amp;D492&amp;E492,IF({1,0},'4.1指令性任务（前端查询结果） (需要导入的-待处理)'!H:H&amp;'4.1指令性任务（前端查询结果） (需要导入的-待处理)'!I:I&amp;'4.1指令性任务（前端查询结果） (需要导入的-待处理)'!J:J,'4.1指令性任务（前端查询结果） (需要导入的-待处理)'!K:K),2,)</f>
        <v>2014-08-01 </v>
      </c>
      <c r="K492" t="str">
        <f t="array" ref="K492">VLOOKUP(C492&amp;D492&amp;E492,IF({1,0},'4.1指令性任务（前端查询结果） (需要导入的-待处理)'!H:H&amp;'4.1指令性任务（前端查询结果） (需要导入的-待处理)'!I:I&amp;'4.1指令性任务（前端查询结果） (需要导入的-待处理)'!J:J,'4.1指令性任务（前端查询结果） (需要导入的-待处理)'!L:L),2,)</f>
        <v>2014-08-05 </v>
      </c>
      <c r="N492" t="s">
        <v>688</v>
      </c>
      <c r="O492" t="s">
        <v>27</v>
      </c>
      <c r="P492" t="s">
        <v>28</v>
      </c>
      <c r="Q492" t="str">
        <f t="shared" si="7"/>
        <v>huangyiwu(20)</v>
      </c>
    </row>
    <row r="493" spans="2:17">
      <c r="B493" t="str">
        <f t="array" ref="B493">VLOOKUP(C493&amp;D493&amp;E493,IF({1,0},'4.1指令性任务（前端查询结果） (需要导入的-待处理)'!H:H&amp;'4.1指令性任务（前端查询结果） (需要导入的-待处理)'!I:I&amp;'4.1指令性任务（前端查询结果） (需要导入的-待处理)'!J:J,'4.1指令性任务（前端查询结果） (需要导入的-待处理)'!A:A),2,)</f>
        <v>2014</v>
      </c>
      <c r="C493" s="7" t="s">
        <v>1448</v>
      </c>
      <c r="D493" s="7" t="s">
        <v>48</v>
      </c>
      <c r="E493" s="7" t="s">
        <v>39</v>
      </c>
      <c r="F493" t="str">
        <f>VLOOKUP(E493,[1]Sheet1!$A:$B,2,)</f>
        <v>zhangbo</v>
      </c>
      <c r="G493" s="1" t="s">
        <v>40</v>
      </c>
      <c r="H493" t="str">
        <f t="array" ref="H493">VLOOKUP(C493&amp;"1",IF({1,0},'4.1指令性任务（前端查询结果） (需要导入的-待处理)'!H:H&amp;'4.1指令性任务（前端查询结果） (需要导入的-待处理)'!N:N,'4.1指令性任务（前端查询结果） (需要导入的-待处理)'!B:B),2,)</f>
        <v>黄意武</v>
      </c>
      <c r="I493" t="str">
        <f>VLOOKUP(H493,'4.1指令性任务（前端查询结果） (需要导入的-待处理)'!B:E,3,)</f>
        <v>huangyiwu</v>
      </c>
      <c r="J493" t="str">
        <f t="array" ref="J493">VLOOKUP(C493&amp;D493&amp;E493,IF({1,0},'4.1指令性任务（前端查询结果） (需要导入的-待处理)'!H:H&amp;'4.1指令性任务（前端查询结果） (需要导入的-待处理)'!I:I&amp;'4.1指令性任务（前端查询结果） (需要导入的-待处理)'!J:J,'4.1指令性任务（前端查询结果） (需要导入的-待处理)'!K:K),2,)</f>
        <v>2014-09-09 </v>
      </c>
      <c r="K493" t="str">
        <f t="array" ref="K493">VLOOKUP(C493&amp;D493&amp;E493,IF({1,0},'4.1指令性任务（前端查询结果） (需要导入的-待处理)'!H:H&amp;'4.1指令性任务（前端查询结果） (需要导入的-待处理)'!I:I&amp;'4.1指令性任务（前端查询结果） (需要导入的-待处理)'!J:J,'4.1指令性任务（前端查询结果） (需要导入的-待处理)'!L:L),2,)</f>
        <v>2014-09-17 </v>
      </c>
      <c r="N493" t="s">
        <v>688</v>
      </c>
      <c r="O493" t="s">
        <v>27</v>
      </c>
      <c r="P493" t="s">
        <v>28</v>
      </c>
      <c r="Q493" t="str">
        <f t="shared" si="7"/>
        <v>huangyiwu(20)</v>
      </c>
    </row>
    <row r="494" spans="2:17">
      <c r="B494" t="str">
        <f t="array" ref="B494">VLOOKUP(C494&amp;D494&amp;E494,IF({1,0},'4.1指令性任务（前端查询结果） (需要导入的-待处理)'!H:H&amp;'4.1指令性任务（前端查询结果） (需要导入的-待处理)'!I:I&amp;'4.1指令性任务（前端查询结果） (需要导入的-待处理)'!J:J,'4.1指令性任务（前端查询结果） (需要导入的-待处理)'!A:A),2,)</f>
        <v>2014</v>
      </c>
      <c r="C494" s="7" t="s">
        <v>1451</v>
      </c>
      <c r="D494" s="7" t="s">
        <v>48</v>
      </c>
      <c r="E494" s="7" t="s">
        <v>39</v>
      </c>
      <c r="F494" t="str">
        <f>VLOOKUP(E494,[1]Sheet1!$A:$B,2,)</f>
        <v>zhangbo</v>
      </c>
      <c r="G494" s="1" t="s">
        <v>40</v>
      </c>
      <c r="H494" t="str">
        <f t="array" ref="H494">VLOOKUP(C494&amp;"1",IF({1,0},'4.1指令性任务（前端查询结果） (需要导入的-待处理)'!H:H&amp;'4.1指令性任务（前端查询结果） (需要导入的-待处理)'!N:N,'4.1指令性任务（前端查询结果） (需要导入的-待处理)'!B:B),2,)</f>
        <v>黄意武</v>
      </c>
      <c r="I494" t="str">
        <f>VLOOKUP(H494,'4.1指令性任务（前端查询结果） (需要导入的-待处理)'!B:E,3,)</f>
        <v>huangyiwu</v>
      </c>
      <c r="J494" t="str">
        <f t="array" ref="J494">VLOOKUP(C494&amp;D494&amp;E494,IF({1,0},'4.1指令性任务（前端查询结果） (需要导入的-待处理)'!H:H&amp;'4.1指令性任务（前端查询结果） (需要导入的-待处理)'!I:I&amp;'4.1指令性任务（前端查询结果） (需要导入的-待处理)'!J:J,'4.1指令性任务（前端查询结果） (需要导入的-待处理)'!K:K),2,)</f>
        <v>2014-07-01 </v>
      </c>
      <c r="K494" t="str">
        <f t="array" ref="K494">VLOOKUP(C494&amp;D494&amp;E494,IF({1,0},'4.1指令性任务（前端查询结果） (需要导入的-待处理)'!H:H&amp;'4.1指令性任务（前端查询结果） (需要导入的-待处理)'!I:I&amp;'4.1指令性任务（前端查询结果） (需要导入的-待处理)'!J:J,'4.1指令性任务（前端查询结果） (需要导入的-待处理)'!L:L),2,)</f>
        <v>2014-07-15 </v>
      </c>
      <c r="N494" t="s">
        <v>688</v>
      </c>
      <c r="O494" t="s">
        <v>27</v>
      </c>
      <c r="P494" t="s">
        <v>28</v>
      </c>
      <c r="Q494" t="str">
        <f t="shared" si="7"/>
        <v>huangyiwu(20)</v>
      </c>
    </row>
    <row r="495" spans="2:17">
      <c r="B495" t="str">
        <f t="array" ref="B495">VLOOKUP(C495&amp;D495&amp;E495,IF({1,0},'4.1指令性任务（前端查询结果） (需要导入的-待处理)'!H:H&amp;'4.1指令性任务（前端查询结果） (需要导入的-待处理)'!I:I&amp;'4.1指令性任务（前端查询结果） (需要导入的-待处理)'!J:J,'4.1指令性任务（前端查询结果） (需要导入的-待处理)'!A:A),2,)</f>
        <v>2014</v>
      </c>
      <c r="C495" s="7" t="s">
        <v>1454</v>
      </c>
      <c r="D495" s="7" t="s">
        <v>20</v>
      </c>
      <c r="E495" s="7" t="s">
        <v>39</v>
      </c>
      <c r="F495" t="str">
        <f>VLOOKUP(E495,[1]Sheet1!$A:$B,2,)</f>
        <v>zhangbo</v>
      </c>
      <c r="G495" s="1" t="s">
        <v>40</v>
      </c>
      <c r="H495" t="str">
        <f t="array" ref="H495">VLOOKUP(C495&amp;"1",IF({1,0},'4.1指令性任务（前端查询结果） (需要导入的-待处理)'!H:H&amp;'4.1指令性任务（前端查询结果） (需要导入的-待处理)'!N:N,'4.1指令性任务（前端查询结果） (需要导入的-待处理)'!B:B),2,)</f>
        <v>康庄</v>
      </c>
      <c r="I495" t="str">
        <f>VLOOKUP(H495,'4.1指令性任务（前端查询结果） (需要导入的-待处理)'!B:E,3,)</f>
        <v>kangzhuang</v>
      </c>
      <c r="J495" t="str">
        <f t="array" ref="J495">VLOOKUP(C495&amp;D495&amp;E495,IF({1,0},'4.1指令性任务（前端查询结果） (需要导入的-待处理)'!H:H&amp;'4.1指令性任务（前端查询结果） (需要导入的-待处理)'!I:I&amp;'4.1指令性任务（前端查询结果） (需要导入的-待处理)'!J:J,'4.1指令性任务（前端查询结果） (需要导入的-待处理)'!K:K),2,)</f>
        <v>2014-04-21 </v>
      </c>
      <c r="K495" t="str">
        <f t="array" ref="K495">VLOOKUP(C495&amp;D495&amp;E495,IF({1,0},'4.1指令性任务（前端查询结果） (需要导入的-待处理)'!H:H&amp;'4.1指令性任务（前端查询结果） (需要导入的-待处理)'!I:I&amp;'4.1指令性任务（前端查询结果） (需要导入的-待处理)'!J:J,'4.1指令性任务（前端查询结果） (需要导入的-待处理)'!L:L),2,)</f>
        <v>2014-04-24 </v>
      </c>
      <c r="N495" t="s">
        <v>1457</v>
      </c>
      <c r="O495" t="s">
        <v>27</v>
      </c>
      <c r="P495" t="s">
        <v>28</v>
      </c>
      <c r="Q495" t="str">
        <f t="shared" si="7"/>
        <v>kangzhuang(10)</v>
      </c>
    </row>
    <row r="496" spans="2:17">
      <c r="B496" t="str">
        <f t="array" ref="B496">VLOOKUP(C496&amp;D496&amp;E496,IF({1,0},'4.1指令性任务（前端查询结果） (需要导入的-待处理)'!H:H&amp;'4.1指令性任务（前端查询结果） (需要导入的-待处理)'!I:I&amp;'4.1指令性任务（前端查询结果） (需要导入的-待处理)'!J:J,'4.1指令性任务（前端查询结果） (需要导入的-待处理)'!A:A),2,)</f>
        <v>2014</v>
      </c>
      <c r="C496" s="7" t="s">
        <v>1459</v>
      </c>
      <c r="D496" s="7" t="s">
        <v>20</v>
      </c>
      <c r="E496" s="7" t="s">
        <v>39</v>
      </c>
      <c r="F496" t="str">
        <f>VLOOKUP(E496,[1]Sheet1!$A:$B,2,)</f>
        <v>zhangbo</v>
      </c>
      <c r="G496" s="1" t="s">
        <v>40</v>
      </c>
      <c r="H496" t="str">
        <f t="array" ref="H496">VLOOKUP(C496&amp;"1",IF({1,0},'4.1指令性任务（前端查询结果） (需要导入的-待处理)'!H:H&amp;'4.1指令性任务（前端查询结果） (需要导入的-待处理)'!N:N,'4.1指令性任务（前端查询结果） (需要导入的-待处理)'!B:B),2,)</f>
        <v>康庄</v>
      </c>
      <c r="I496" t="str">
        <f>VLOOKUP(H496,'4.1指令性任务（前端查询结果） (需要导入的-待处理)'!B:E,3,)</f>
        <v>kangzhuang</v>
      </c>
      <c r="J496" t="str">
        <f t="array" ref="J496">VLOOKUP(C496&amp;D496&amp;E496,IF({1,0},'4.1指令性任务（前端查询结果） (需要导入的-待处理)'!H:H&amp;'4.1指令性任务（前端查询结果） (需要导入的-待处理)'!I:I&amp;'4.1指令性任务（前端查询结果） (需要导入的-待处理)'!J:J,'4.1指令性任务（前端查询结果） (需要导入的-待处理)'!K:K),2,)</f>
        <v>2014-10-24 </v>
      </c>
      <c r="K496" t="str">
        <f t="array" ref="K496">VLOOKUP(C496&amp;D496&amp;E496,IF({1,0},'4.1指令性任务（前端查询结果） (需要导入的-待处理)'!H:H&amp;'4.1指令性任务（前端查询结果） (需要导入的-待处理)'!I:I&amp;'4.1指令性任务（前端查询结果） (需要导入的-待处理)'!J:J,'4.1指令性任务（前端查询结果） (需要导入的-待处理)'!L:L),2,)</f>
        <v>2014-10-27 </v>
      </c>
      <c r="N496" t="s">
        <v>1461</v>
      </c>
      <c r="O496" t="s">
        <v>27</v>
      </c>
      <c r="P496" t="s">
        <v>28</v>
      </c>
      <c r="Q496" t="str">
        <f t="shared" si="7"/>
        <v>kangzhuang(10)</v>
      </c>
    </row>
    <row r="497" spans="2:17">
      <c r="B497" t="str">
        <f t="array" ref="B497">VLOOKUP(C497&amp;D497&amp;E497,IF({1,0},'4.1指令性任务（前端查询结果） (需要导入的-待处理)'!H:H&amp;'4.1指令性任务（前端查询结果） (需要导入的-待处理)'!I:I&amp;'4.1指令性任务（前端查询结果） (需要导入的-待处理)'!J:J,'4.1指令性任务（前端查询结果） (需要导入的-待处理)'!A:A),2,)</f>
        <v>2014</v>
      </c>
      <c r="C497" s="7" t="s">
        <v>1462</v>
      </c>
      <c r="D497" s="7" t="s">
        <v>48</v>
      </c>
      <c r="E497" s="7" t="s">
        <v>39</v>
      </c>
      <c r="F497" t="str">
        <f>VLOOKUP(E497,[1]Sheet1!$A:$B,2,)</f>
        <v>zhangbo</v>
      </c>
      <c r="G497" s="1" t="s">
        <v>40</v>
      </c>
      <c r="H497" t="str">
        <f t="array" ref="H497">VLOOKUP(C497&amp;"1",IF({1,0},'4.1指令性任务（前端查询结果） (需要导入的-待处理)'!H:H&amp;'4.1指令性任务（前端查询结果） (需要导入的-待处理)'!N:N,'4.1指令性任务（前端查询结果） (需要导入的-待处理)'!B:B),2,)</f>
        <v>康庄</v>
      </c>
      <c r="I497" t="str">
        <f>VLOOKUP(H497,'4.1指令性任务（前端查询结果） (需要导入的-待处理)'!B:E,3,)</f>
        <v>kangzhuang</v>
      </c>
      <c r="J497" t="str">
        <f t="array" ref="J497">VLOOKUP(C497&amp;D497&amp;E497,IF({1,0},'4.1指令性任务（前端查询结果） (需要导入的-待处理)'!H:H&amp;'4.1指令性任务（前端查询结果） (需要导入的-待处理)'!I:I&amp;'4.1指令性任务（前端查询结果） (需要导入的-待处理)'!J:J,'4.1指令性任务（前端查询结果） (需要导入的-待处理)'!K:K),2,)</f>
        <v>2014-05-05 </v>
      </c>
      <c r="K497" t="str">
        <f t="array" ref="K497">VLOOKUP(C497&amp;D497&amp;E497,IF({1,0},'4.1指令性任务（前端查询结果） (需要导入的-待处理)'!H:H&amp;'4.1指令性任务（前端查询结果） (需要导入的-待处理)'!I:I&amp;'4.1指令性任务（前端查询结果） (需要导入的-待处理)'!J:J,'4.1指令性任务（前端查询结果） (需要导入的-待处理)'!L:L),2,)</f>
        <v>2014-05-20 </v>
      </c>
      <c r="N497" t="s">
        <v>1457</v>
      </c>
      <c r="O497" t="s">
        <v>27</v>
      </c>
      <c r="P497" t="s">
        <v>28</v>
      </c>
      <c r="Q497" t="str">
        <f t="shared" si="7"/>
        <v>kangzhuang(20)</v>
      </c>
    </row>
    <row r="498" spans="2:17">
      <c r="B498" t="str">
        <f t="array" ref="B498">VLOOKUP(C498&amp;D498&amp;E498,IF({1,0},'4.1指令性任务（前端查询结果） (需要导入的-待处理)'!H:H&amp;'4.1指令性任务（前端查询结果） (需要导入的-待处理)'!I:I&amp;'4.1指令性任务（前端查询结果） (需要导入的-待处理)'!J:J,'4.1指令性任务（前端查询结果） (需要导入的-待处理)'!A:A),2,)</f>
        <v>2014</v>
      </c>
      <c r="C498" s="7" t="s">
        <v>1466</v>
      </c>
      <c r="D498" s="7" t="s">
        <v>48</v>
      </c>
      <c r="E498" s="7" t="s">
        <v>39</v>
      </c>
      <c r="F498" t="str">
        <f>VLOOKUP(E498,[1]Sheet1!$A:$B,2,)</f>
        <v>zhangbo</v>
      </c>
      <c r="G498" s="1" t="s">
        <v>40</v>
      </c>
      <c r="H498" t="str">
        <f t="array" ref="H498">VLOOKUP(C498&amp;"1",IF({1,0},'4.1指令性任务（前端查询结果） (需要导入的-待处理)'!H:H&amp;'4.1指令性任务（前端查询结果） (需要导入的-待处理)'!N:N,'4.1指令性任务（前端查询结果） (需要导入的-待处理)'!B:B),2,)</f>
        <v>康庄</v>
      </c>
      <c r="I498" t="str">
        <f>VLOOKUP(H498,'4.1指令性任务（前端查询结果） (需要导入的-待处理)'!B:E,3,)</f>
        <v>kangzhuang</v>
      </c>
      <c r="J498" t="str">
        <f t="array" ref="J498">VLOOKUP(C498&amp;D498&amp;E498,IF({1,0},'4.1指令性任务（前端查询结果） (需要导入的-待处理)'!H:H&amp;'4.1指令性任务（前端查询结果） (需要导入的-待处理)'!I:I&amp;'4.1指令性任务（前端查询结果） (需要导入的-待处理)'!J:J,'4.1指令性任务（前端查询结果） (需要导入的-待处理)'!K:K),2,)</f>
        <v>2014-06-04 </v>
      </c>
      <c r="K498" t="str">
        <f t="array" ref="K498">VLOOKUP(C498&amp;D498&amp;E498,IF({1,0},'4.1指令性任务（前端查询结果） (需要导入的-待处理)'!H:H&amp;'4.1指令性任务（前端查询结果） (需要导入的-待处理)'!I:I&amp;'4.1指令性任务（前端查询结果） (需要导入的-待处理)'!J:J,'4.1指令性任务（前端查询结果） (需要导入的-待处理)'!L:L),2,)</f>
        <v>2014-06-19 </v>
      </c>
      <c r="N498" t="s">
        <v>1457</v>
      </c>
      <c r="O498" t="s">
        <v>27</v>
      </c>
      <c r="P498" t="s">
        <v>28</v>
      </c>
      <c r="Q498" t="str">
        <f t="shared" si="7"/>
        <v>kangzhuang(20)</v>
      </c>
    </row>
    <row r="499" spans="2:17">
      <c r="B499" t="str">
        <f t="array" ref="B499">VLOOKUP(C499&amp;D499&amp;E499,IF({1,0},'4.1指令性任务（前端查询结果） (需要导入的-待处理)'!H:H&amp;'4.1指令性任务（前端查询结果） (需要导入的-待处理)'!I:I&amp;'4.1指令性任务（前端查询结果） (需要导入的-待处理)'!J:J,'4.1指令性任务（前端查询结果） (需要导入的-待处理)'!A:A),2,)</f>
        <v>2014</v>
      </c>
      <c r="C499" s="7" t="s">
        <v>1469</v>
      </c>
      <c r="D499" s="7" t="s">
        <v>20</v>
      </c>
      <c r="E499" s="7" t="s">
        <v>39</v>
      </c>
      <c r="F499" t="str">
        <f>VLOOKUP(E499,[1]Sheet1!$A:$B,2,)</f>
        <v>zhangbo</v>
      </c>
      <c r="G499" s="1" t="s">
        <v>40</v>
      </c>
      <c r="H499" t="str">
        <f t="array" ref="H499">VLOOKUP(C499&amp;"1",IF({1,0},'4.1指令性任务（前端查询结果） (需要导入的-待处理)'!H:H&amp;'4.1指令性任务（前端查询结果） (需要导入的-待处理)'!N:N,'4.1指令性任务（前端查询结果） (需要导入的-待处理)'!B:B),2,)</f>
        <v>康庄</v>
      </c>
      <c r="I499" t="str">
        <f>VLOOKUP(H499,'4.1指令性任务（前端查询结果） (需要导入的-待处理)'!B:E,3,)</f>
        <v>kangzhuang</v>
      </c>
      <c r="J499" t="str">
        <f t="array" ref="J499">VLOOKUP(C499&amp;D499&amp;E499,IF({1,0},'4.1指令性任务（前端查询结果） (需要导入的-待处理)'!H:H&amp;'4.1指令性任务（前端查询结果） (需要导入的-待处理)'!I:I&amp;'4.1指令性任务（前端查询结果） (需要导入的-待处理)'!J:J,'4.1指令性任务（前端查询结果） (需要导入的-待处理)'!K:K),2,)</f>
        <v>2014-11-03 </v>
      </c>
      <c r="K499" t="str">
        <f t="array" ref="K499">VLOOKUP(C499&amp;D499&amp;E499,IF({1,0},'4.1指令性任务（前端查询结果） (需要导入的-待处理)'!H:H&amp;'4.1指令性任务（前端查询结果） (需要导入的-待处理)'!I:I&amp;'4.1指令性任务（前端查询结果） (需要导入的-待处理)'!J:J,'4.1指令性任务（前端查询结果） (需要导入的-待处理)'!L:L),2,)</f>
        <v>2014-11-06 </v>
      </c>
      <c r="N499" t="s">
        <v>1470</v>
      </c>
      <c r="O499" t="s">
        <v>27</v>
      </c>
      <c r="P499" t="s">
        <v>28</v>
      </c>
      <c r="Q499" t="str">
        <f t="shared" si="7"/>
        <v>kangzhuang(10)</v>
      </c>
    </row>
    <row r="500" spans="2:17">
      <c r="B500" t="str">
        <f t="array" ref="B500">VLOOKUP(C500&amp;D500&amp;E500,IF({1,0},'4.1指令性任务（前端查询结果） (需要导入的-待处理)'!H:H&amp;'4.1指令性任务（前端查询结果） (需要导入的-待处理)'!I:I&amp;'4.1指令性任务（前端查询结果） (需要导入的-待处理)'!J:J,'4.1指令性任务（前端查询结果） (需要导入的-待处理)'!A:A),2,)</f>
        <v>2014</v>
      </c>
      <c r="C500" s="7" t="s">
        <v>1471</v>
      </c>
      <c r="D500" s="7" t="s">
        <v>48</v>
      </c>
      <c r="E500" s="7" t="s">
        <v>39</v>
      </c>
      <c r="F500" t="str">
        <f>VLOOKUP(E500,[1]Sheet1!$A:$B,2,)</f>
        <v>zhangbo</v>
      </c>
      <c r="G500" s="1" t="s">
        <v>40</v>
      </c>
      <c r="H500" t="str">
        <f t="array" ref="H500">VLOOKUP(C500&amp;"1",IF({1,0},'4.1指令性任务（前端查询结果） (需要导入的-待处理)'!H:H&amp;'4.1指令性任务（前端查询结果） (需要导入的-待处理)'!N:N,'4.1指令性任务（前端查询结果） (需要导入的-待处理)'!B:B),2,)</f>
        <v>康庄</v>
      </c>
      <c r="I500" t="str">
        <f>VLOOKUP(H500,'4.1指令性任务（前端查询结果） (需要导入的-待处理)'!B:E,3,)</f>
        <v>kangzhuang</v>
      </c>
      <c r="J500" t="str">
        <f t="array" ref="J500">VLOOKUP(C500&amp;D500&amp;E500,IF({1,0},'4.1指令性任务（前端查询结果） (需要导入的-待处理)'!H:H&amp;'4.1指令性任务（前端查询结果） (需要导入的-待处理)'!I:I&amp;'4.1指令性任务（前端查询结果） (需要导入的-待处理)'!J:J,'4.1指令性任务（前端查询结果） (需要导入的-待处理)'!K:K),2,)</f>
        <v>2014-12-11 </v>
      </c>
      <c r="K500" t="str">
        <f t="array" ref="K500">VLOOKUP(C500&amp;D500&amp;E500,IF({1,0},'4.1指令性任务（前端查询结果） (需要导入的-待处理)'!H:H&amp;'4.1指令性任务（前端查询结果） (需要导入的-待处理)'!I:I&amp;'4.1指令性任务（前端查询结果） (需要导入的-待处理)'!J:J,'4.1指令性任务（前端查询结果） (需要导入的-待处理)'!L:L),2,)</f>
        <v>2014-12-12 </v>
      </c>
      <c r="N500" t="s">
        <v>1457</v>
      </c>
      <c r="O500" t="s">
        <v>27</v>
      </c>
      <c r="P500" t="s">
        <v>28</v>
      </c>
      <c r="Q500" t="str">
        <f t="shared" si="7"/>
        <v>kangzhuang(20)</v>
      </c>
    </row>
    <row r="501" spans="2:17">
      <c r="B501" t="str">
        <f t="array" ref="B501">VLOOKUP(C501&amp;D501&amp;E501,IF({1,0},'4.1指令性任务（前端查询结果） (需要导入的-待处理)'!H:H&amp;'4.1指令性任务（前端查询结果） (需要导入的-待处理)'!I:I&amp;'4.1指令性任务（前端查询结果） (需要导入的-待处理)'!J:J,'4.1指令性任务（前端查询结果） (需要导入的-待处理)'!A:A),2,)</f>
        <v>2014</v>
      </c>
      <c r="C501" s="7" t="s">
        <v>1473</v>
      </c>
      <c r="D501" s="7" t="s">
        <v>20</v>
      </c>
      <c r="E501" s="7" t="s">
        <v>39</v>
      </c>
      <c r="F501" t="str">
        <f>VLOOKUP(E501,[1]Sheet1!$A:$B,2,)</f>
        <v>zhangbo</v>
      </c>
      <c r="G501" s="1" t="s">
        <v>40</v>
      </c>
      <c r="H501" t="str">
        <f t="array" ref="H501">VLOOKUP(C501&amp;"1",IF({1,0},'4.1指令性任务（前端查询结果） (需要导入的-待处理)'!H:H&amp;'4.1指令性任务（前端查询结果） (需要导入的-待处理)'!N:N,'4.1指令性任务（前端查询结果） (需要导入的-待处理)'!B:B),2,)</f>
        <v>柯昌波</v>
      </c>
      <c r="I501" t="str">
        <f>VLOOKUP(H501,'4.1指令性任务（前端查询结果） (需要导入的-待处理)'!B:E,3,)</f>
        <v>kechangbo</v>
      </c>
      <c r="J501" t="str">
        <f t="array" ref="J501">VLOOKUP(C501&amp;D501&amp;E501,IF({1,0},'4.1指令性任务（前端查询结果） (需要导入的-待处理)'!H:H&amp;'4.1指令性任务（前端查询结果） (需要导入的-待处理)'!I:I&amp;'4.1指令性任务（前端查询结果） (需要导入的-待处理)'!J:J,'4.1指令性任务（前端查询结果） (需要导入的-待处理)'!K:K),2,)</f>
        <v>2014-09-18 </v>
      </c>
      <c r="K501" t="str">
        <f t="array" ref="K501">VLOOKUP(C501&amp;D501&amp;E501,IF({1,0},'4.1指令性任务（前端查询结果） (需要导入的-待处理)'!H:H&amp;'4.1指令性任务（前端查询结果） (需要导入的-待处理)'!I:I&amp;'4.1指令性任务（前端查询结果） (需要导入的-待处理)'!J:J,'4.1指令性任务（前端查询结果） (需要导入的-待处理)'!L:L),2,)</f>
        <v>2014-09-19 </v>
      </c>
      <c r="N501" t="s">
        <v>1476</v>
      </c>
      <c r="O501" t="s">
        <v>27</v>
      </c>
      <c r="P501" t="s">
        <v>28</v>
      </c>
      <c r="Q501" t="str">
        <f t="shared" si="7"/>
        <v>kechangbo(10)</v>
      </c>
    </row>
    <row r="502" spans="2:17">
      <c r="B502" t="str">
        <f t="array" ref="B502">VLOOKUP(C502&amp;D502&amp;E502,IF({1,0},'4.1指令性任务（前端查询结果） (需要导入的-待处理)'!H:H&amp;'4.1指令性任务（前端查询结果） (需要导入的-待处理)'!I:I&amp;'4.1指令性任务（前端查询结果） (需要导入的-待处理)'!J:J,'4.1指令性任务（前端查询结果） (需要导入的-待处理)'!A:A),2,)</f>
        <v>2014</v>
      </c>
      <c r="C502" s="7" t="s">
        <v>1477</v>
      </c>
      <c r="D502" s="7" t="s">
        <v>48</v>
      </c>
      <c r="E502" s="7" t="s">
        <v>39</v>
      </c>
      <c r="F502" t="str">
        <f>VLOOKUP(E502,[1]Sheet1!$A:$B,2,)</f>
        <v>zhangbo</v>
      </c>
      <c r="G502" s="1" t="s">
        <v>40</v>
      </c>
      <c r="H502" t="str">
        <f t="array" ref="H502">VLOOKUP(C502&amp;"1",IF({1,0},'4.1指令性任务（前端查询结果） (需要导入的-待处理)'!H:H&amp;'4.1指令性任务（前端查询结果） (需要导入的-待处理)'!N:N,'4.1指令性任务（前端查询结果） (需要导入的-待处理)'!B:B),2,)</f>
        <v>李春艳</v>
      </c>
      <c r="I502" t="str">
        <f>VLOOKUP(H502,'4.1指令性任务（前端查询结果） (需要导入的-待处理)'!B:E,3,)</f>
        <v>lichunyan</v>
      </c>
      <c r="J502" t="str">
        <f t="array" ref="J502">VLOOKUP(C502&amp;D502&amp;E502,IF({1,0},'4.1指令性任务（前端查询结果） (需要导入的-待处理)'!H:H&amp;'4.1指令性任务（前端查询结果） (需要导入的-待处理)'!I:I&amp;'4.1指令性任务（前端查询结果） (需要导入的-待处理)'!J:J,'4.1指令性任务（前端查询结果） (需要导入的-待处理)'!K:K),2,)</f>
        <v>2014-11-05 </v>
      </c>
      <c r="K502" t="str">
        <f t="array" ref="K502">VLOOKUP(C502&amp;D502&amp;E502,IF({1,0},'4.1指令性任务（前端查询结果） (需要导入的-待处理)'!H:H&amp;'4.1指令性任务（前端查询结果） (需要导入的-待处理)'!I:I&amp;'4.1指令性任务（前端查询结果） (需要导入的-待处理)'!J:J,'4.1指令性任务（前端查询结果） (需要导入的-待处理)'!L:L),2,)</f>
        <v>2014-12-24 </v>
      </c>
      <c r="N502" t="s">
        <v>353</v>
      </c>
      <c r="O502" t="s">
        <v>27</v>
      </c>
      <c r="P502" t="s">
        <v>28</v>
      </c>
      <c r="Q502" t="str">
        <f t="shared" si="7"/>
        <v>lichunyan(20)</v>
      </c>
    </row>
    <row r="503" spans="2:17">
      <c r="B503" t="str">
        <f t="array" ref="B503">VLOOKUP(C503&amp;D503&amp;E503,IF({1,0},'4.1指令性任务（前端查询结果） (需要导入的-待处理)'!H:H&amp;'4.1指令性任务（前端查询结果） (需要导入的-待处理)'!I:I&amp;'4.1指令性任务（前端查询结果） (需要导入的-待处理)'!J:J,'4.1指令性任务（前端查询结果） (需要导入的-待处理)'!A:A),2,)</f>
        <v>2014</v>
      </c>
      <c r="C503" s="7" t="s">
        <v>1478</v>
      </c>
      <c r="D503" s="7" t="s">
        <v>20</v>
      </c>
      <c r="E503" s="7" t="s">
        <v>39</v>
      </c>
      <c r="F503" t="str">
        <f>VLOOKUP(E503,[1]Sheet1!$A:$B,2,)</f>
        <v>zhangbo</v>
      </c>
      <c r="G503" s="1" t="s">
        <v>40</v>
      </c>
      <c r="H503" t="str">
        <f t="array" ref="H503">VLOOKUP(C503&amp;"1",IF({1,0},'4.1指令性任务（前端查询结果） (需要导入的-待处理)'!H:H&amp;'4.1指令性任务（前端查询结果） (需要导入的-待处理)'!N:N,'4.1指令性任务（前端查询结果） (需要导入的-待处理)'!B:B),2,)</f>
        <v>李光荣</v>
      </c>
      <c r="I503" t="str">
        <f>VLOOKUP(H503,'4.1指令性任务（前端查询结果） (需要导入的-待处理)'!B:E,3,)</f>
        <v>liguangrong</v>
      </c>
      <c r="J503" t="str">
        <f t="array" ref="J503">VLOOKUP(C503&amp;D503&amp;E503,IF({1,0},'4.1指令性任务（前端查询结果） (需要导入的-待处理)'!H:H&amp;'4.1指令性任务（前端查询结果） (需要导入的-待处理)'!I:I&amp;'4.1指令性任务（前端查询结果） (需要导入的-待处理)'!J:J,'4.1指令性任务（前端查询结果） (需要导入的-待处理)'!K:K),2,)</f>
        <v>2014-10-14 </v>
      </c>
      <c r="K503" t="str">
        <f t="array" ref="K503">VLOOKUP(C503&amp;D503&amp;E503,IF({1,0},'4.1指令性任务（前端查询结果） (需要导入的-待处理)'!H:H&amp;'4.1指令性任务（前端查询结果） (需要导入的-待处理)'!I:I&amp;'4.1指令性任务（前端查询结果） (需要导入的-待处理)'!J:J,'4.1指令性任务（前端查询结果） (需要导入的-待处理)'!L:L),2,)</f>
        <v>2014-10-16 </v>
      </c>
      <c r="N503" t="s">
        <v>1482</v>
      </c>
      <c r="O503" t="s">
        <v>27</v>
      </c>
      <c r="P503" t="s">
        <v>28</v>
      </c>
      <c r="Q503" t="str">
        <f t="shared" si="7"/>
        <v>liguangrong(10)</v>
      </c>
    </row>
    <row r="504" spans="2:17">
      <c r="B504" t="str">
        <f t="array" ref="B504">VLOOKUP(C504&amp;D504&amp;E504,IF({1,0},'4.1指令性任务（前端查询结果） (需要导入的-待处理)'!H:H&amp;'4.1指令性任务（前端查询结果） (需要导入的-待处理)'!I:I&amp;'4.1指令性任务（前端查询结果） (需要导入的-待处理)'!J:J,'4.1指令性任务（前端查询结果） (需要导入的-待处理)'!A:A),2,)</f>
        <v>2014</v>
      </c>
      <c r="C504" s="7" t="s">
        <v>1484</v>
      </c>
      <c r="D504" s="7" t="s">
        <v>48</v>
      </c>
      <c r="E504" s="7" t="s">
        <v>39</v>
      </c>
      <c r="F504" t="str">
        <f>VLOOKUP(E504,[1]Sheet1!$A:$B,2,)</f>
        <v>zhangbo</v>
      </c>
      <c r="G504" s="1" t="s">
        <v>40</v>
      </c>
      <c r="H504" t="str">
        <f t="array" ref="H504">VLOOKUP(C504&amp;"1",IF({1,0},'4.1指令性任务（前端查询结果） (需要导入的-待处理)'!H:H&amp;'4.1指令性任务（前端查询结果） (需要导入的-待处理)'!N:N,'4.1指令性任务（前端查询结果） (需要导入的-待处理)'!B:B),2,)</f>
        <v>李光荣</v>
      </c>
      <c r="I504" t="str">
        <f>VLOOKUP(H504,'4.1指令性任务（前端查询结果） (需要导入的-待处理)'!B:E,3,)</f>
        <v>liguangrong</v>
      </c>
      <c r="J504" t="str">
        <f t="array" ref="J504">VLOOKUP(C504&amp;D504&amp;E504,IF({1,0},'4.1指令性任务（前端查询结果） (需要导入的-待处理)'!H:H&amp;'4.1指令性任务（前端查询结果） (需要导入的-待处理)'!I:I&amp;'4.1指令性任务（前端查询结果） (需要导入的-待处理)'!J:J,'4.1指令性任务（前端查询结果） (需要导入的-待处理)'!K:K),2,)</f>
        <v>2014-10-16 </v>
      </c>
      <c r="K504" t="str">
        <f t="array" ref="K504">VLOOKUP(C504&amp;D504&amp;E504,IF({1,0},'4.1指令性任务（前端查询结果） (需要导入的-待处理)'!H:H&amp;'4.1指令性任务（前端查询结果） (需要导入的-待处理)'!I:I&amp;'4.1指令性任务（前端查询结果） (需要导入的-待处理)'!J:J,'4.1指令性任务（前端查询结果） (需要导入的-待处理)'!L:L),2,)</f>
        <v>2014-10-17 </v>
      </c>
      <c r="N504" t="s">
        <v>1486</v>
      </c>
      <c r="O504" t="s">
        <v>27</v>
      </c>
      <c r="P504" t="s">
        <v>28</v>
      </c>
      <c r="Q504" t="str">
        <f t="shared" si="7"/>
        <v>liguangrong(20)</v>
      </c>
    </row>
    <row r="505" spans="2:17">
      <c r="B505" t="str">
        <f t="array" ref="B505">VLOOKUP(C505&amp;D505&amp;E505,IF({1,0},'4.1指令性任务（前端查询结果） (需要导入的-待处理)'!H:H&amp;'4.1指令性任务（前端查询结果） (需要导入的-待处理)'!I:I&amp;'4.1指令性任务（前端查询结果） (需要导入的-待处理)'!J:J,'4.1指令性任务（前端查询结果） (需要导入的-待处理)'!A:A),2,)</f>
        <v>2014</v>
      </c>
      <c r="C505" s="7" t="s">
        <v>1488</v>
      </c>
      <c r="D505" s="7" t="s">
        <v>20</v>
      </c>
      <c r="E505" s="7" t="s">
        <v>39</v>
      </c>
      <c r="F505" t="str">
        <f>VLOOKUP(E505,[1]Sheet1!$A:$B,2,)</f>
        <v>zhangbo</v>
      </c>
      <c r="G505" s="1" t="s">
        <v>40</v>
      </c>
      <c r="H505" t="str">
        <f t="array" ref="H505">VLOOKUP(C505&amp;"1",IF({1,0},'4.1指令性任务（前端查询结果） (需要导入的-待处理)'!H:H&amp;'4.1指令性任务（前端查询结果） (需要导入的-待处理)'!N:N,'4.1指令性任务（前端查询结果） (需要导入的-待处理)'!B:B),2,)</f>
        <v>李光荣</v>
      </c>
      <c r="I505" t="str">
        <f>VLOOKUP(H505,'4.1指令性任务（前端查询结果） (需要导入的-待处理)'!B:E,3,)</f>
        <v>liguangrong</v>
      </c>
      <c r="J505" t="str">
        <f t="array" ref="J505">VLOOKUP(C505&amp;D505&amp;E505,IF({1,0},'4.1指令性任务（前端查询结果） (需要导入的-待处理)'!H:H&amp;'4.1指令性任务（前端查询结果） (需要导入的-待处理)'!I:I&amp;'4.1指令性任务（前端查询结果） (需要导入的-待处理)'!J:J,'4.1指令性任务（前端查询结果） (需要导入的-待处理)'!K:K),2,)</f>
        <v>2014-09-28 </v>
      </c>
      <c r="K505" t="str">
        <f t="array" ref="K505">VLOOKUP(C505&amp;D505&amp;E505,IF({1,0},'4.1指令性任务（前端查询结果） (需要导入的-待处理)'!H:H&amp;'4.1指令性任务（前端查询结果） (需要导入的-待处理)'!I:I&amp;'4.1指令性任务（前端查询结果） (需要导入的-待处理)'!J:J,'4.1指令性任务（前端查询结果） (需要导入的-待处理)'!L:L),2,)</f>
        <v>2014-09-29 </v>
      </c>
      <c r="N505" t="s">
        <v>1491</v>
      </c>
      <c r="O505" t="s">
        <v>27</v>
      </c>
      <c r="P505" t="s">
        <v>28</v>
      </c>
      <c r="Q505" t="str">
        <f t="shared" si="7"/>
        <v>liguangrong(10)</v>
      </c>
    </row>
    <row r="506" spans="2:17">
      <c r="B506" t="str">
        <f t="array" ref="B506">VLOOKUP(C506&amp;D506&amp;E506,IF({1,0},'4.1指令性任务（前端查询结果） (需要导入的-待处理)'!H:H&amp;'4.1指令性任务（前端查询结果） (需要导入的-待处理)'!I:I&amp;'4.1指令性任务（前端查询结果） (需要导入的-待处理)'!J:J,'4.1指令性任务（前端查询结果） (需要导入的-待处理)'!A:A),2,)</f>
        <v>2014</v>
      </c>
      <c r="C506" s="7" t="s">
        <v>1492</v>
      </c>
      <c r="D506" s="7" t="s">
        <v>20</v>
      </c>
      <c r="E506" s="7" t="s">
        <v>39</v>
      </c>
      <c r="F506" t="str">
        <f>VLOOKUP(E506,[1]Sheet1!$A:$B,2,)</f>
        <v>zhangbo</v>
      </c>
      <c r="G506" s="1" t="s">
        <v>40</v>
      </c>
      <c r="H506" t="str">
        <f t="array" ref="H506">VLOOKUP(C506&amp;"1",IF({1,0},'4.1指令性任务（前端查询结果） (需要导入的-待处理)'!H:H&amp;'4.1指令性任务（前端查询结果） (需要导入的-待处理)'!N:N,'4.1指令性任务（前端查询结果） (需要导入的-待处理)'!B:B),2,)</f>
        <v>李玲</v>
      </c>
      <c r="I506" t="str">
        <f>VLOOKUP(H506,'4.1指令性任务（前端查询结果） (需要导入的-待处理)'!B:E,3,)</f>
        <v>liling</v>
      </c>
      <c r="J506" t="str">
        <f t="array" ref="J506">VLOOKUP(C506&amp;D506&amp;E506,IF({1,0},'4.1指令性任务（前端查询结果） (需要导入的-待处理)'!H:H&amp;'4.1指令性任务（前端查询结果） (需要导入的-待处理)'!I:I&amp;'4.1指令性任务（前端查询结果） (需要导入的-待处理)'!J:J,'4.1指令性任务（前端查询结果） (需要导入的-待处理)'!K:K),2,)</f>
        <v>2014-11-04 </v>
      </c>
      <c r="K506" t="str">
        <f t="array" ref="K506">VLOOKUP(C506&amp;D506&amp;E506,IF({1,0},'4.1指令性任务（前端查询结果） (需要导入的-待处理)'!H:H&amp;'4.1指令性任务（前端查询结果） (需要导入的-待处理)'!I:I&amp;'4.1指令性任务（前端查询结果） (需要导入的-待处理)'!J:J,'4.1指令性任务（前端查询结果） (需要导入的-待处理)'!L:L),2,)</f>
        <v>2014-11-07 </v>
      </c>
      <c r="N506" t="s">
        <v>1496</v>
      </c>
      <c r="O506" t="s">
        <v>27</v>
      </c>
      <c r="P506" t="s">
        <v>28</v>
      </c>
      <c r="Q506" t="str">
        <f t="shared" si="7"/>
        <v>liling(10)</v>
      </c>
    </row>
    <row r="507" spans="2:17">
      <c r="B507" t="str">
        <f t="array" ref="B507">VLOOKUP(C507&amp;D507&amp;E507,IF({1,0},'4.1指令性任务（前端查询结果） (需要导入的-待处理)'!H:H&amp;'4.1指令性任务（前端查询结果） (需要导入的-待处理)'!I:I&amp;'4.1指令性任务（前端查询结果） (需要导入的-待处理)'!J:J,'4.1指令性任务（前端查询结果） (需要导入的-待处理)'!A:A),2,)</f>
        <v>2014</v>
      </c>
      <c r="C507" s="7" t="s">
        <v>1498</v>
      </c>
      <c r="D507" s="7" t="s">
        <v>20</v>
      </c>
      <c r="E507" s="7" t="s">
        <v>39</v>
      </c>
      <c r="F507" t="str">
        <f>VLOOKUP(E507,[1]Sheet1!$A:$B,2,)</f>
        <v>zhangbo</v>
      </c>
      <c r="G507" s="1" t="s">
        <v>40</v>
      </c>
      <c r="H507" t="str">
        <f t="array" ref="H507">VLOOKUP(C507&amp;"1",IF({1,0},'4.1指令性任务（前端查询结果） (需要导入的-待处理)'!H:H&amp;'4.1指令性任务（前端查询结果） (需要导入的-待处理)'!N:N,'4.1指令性任务（前端查询结果） (需要导入的-待处理)'!B:B),2,)</f>
        <v>李万慧</v>
      </c>
      <c r="I507" t="str">
        <f>VLOOKUP(H507,'4.1指令性任务（前端查询结果） (需要导入的-待处理)'!B:E,3,)</f>
        <v>liwanhui</v>
      </c>
      <c r="J507" t="str">
        <f t="array" ref="J507">VLOOKUP(C507&amp;D507&amp;E507,IF({1,0},'4.1指令性任务（前端查询结果） (需要导入的-待处理)'!H:H&amp;'4.1指令性任务（前端查询结果） (需要导入的-待处理)'!I:I&amp;'4.1指令性任务（前端查询结果） (需要导入的-待处理)'!J:J,'4.1指令性任务（前端查询结果） (需要导入的-待处理)'!K:K),2,)</f>
        <v>2014-09-22 </v>
      </c>
      <c r="K507" t="str">
        <f t="array" ref="K507">VLOOKUP(C507&amp;D507&amp;E507,IF({1,0},'4.1指令性任务（前端查询结果） (需要导入的-待处理)'!H:H&amp;'4.1指令性任务（前端查询结果） (需要导入的-待处理)'!I:I&amp;'4.1指令性任务（前端查询结果） (需要导入的-待处理)'!J:J,'4.1指令性任务（前端查询结果） (需要导入的-待处理)'!L:L),2,)</f>
        <v>2014-09-25 </v>
      </c>
      <c r="N507" t="s">
        <v>1501</v>
      </c>
      <c r="O507" t="s">
        <v>27</v>
      </c>
      <c r="P507" t="s">
        <v>28</v>
      </c>
      <c r="Q507" t="str">
        <f t="shared" si="7"/>
        <v>liwanhui(10)</v>
      </c>
    </row>
    <row r="508" spans="2:17">
      <c r="B508" t="str">
        <f t="array" ref="B508">VLOOKUP(C508&amp;D508&amp;E508,IF({1,0},'4.1指令性任务（前端查询结果） (需要导入的-待处理)'!H:H&amp;'4.1指令性任务（前端查询结果） (需要导入的-待处理)'!I:I&amp;'4.1指令性任务（前端查询结果） (需要导入的-待处理)'!J:J,'4.1指令性任务（前端查询结果） (需要导入的-待处理)'!A:A),2,)</f>
        <v>2014</v>
      </c>
      <c r="C508" s="7" t="s">
        <v>1502</v>
      </c>
      <c r="D508" s="7" t="s">
        <v>48</v>
      </c>
      <c r="E508" s="7" t="s">
        <v>39</v>
      </c>
      <c r="F508" t="str">
        <f>VLOOKUP(E508,[1]Sheet1!$A:$B,2,)</f>
        <v>zhangbo</v>
      </c>
      <c r="G508" s="1" t="s">
        <v>40</v>
      </c>
      <c r="H508" t="str">
        <f t="array" ref="H508">VLOOKUP(C508&amp;"1",IF({1,0},'4.1指令性任务（前端查询结果） (需要导入的-待处理)'!H:H&amp;'4.1指令性任务（前端查询结果） (需要导入的-待处理)'!N:N,'4.1指令性任务（前端查询结果） (需要导入的-待处理)'!B:B),2,)</f>
        <v>李万慧</v>
      </c>
      <c r="I508" t="str">
        <f>VLOOKUP(H508,'4.1指令性任务（前端查询结果） (需要导入的-待处理)'!B:E,3,)</f>
        <v>liwanhui</v>
      </c>
      <c r="J508" t="str">
        <f t="array" ref="J508">VLOOKUP(C508&amp;D508&amp;E508,IF({1,0},'4.1指令性任务（前端查询结果） (需要导入的-待处理)'!H:H&amp;'4.1指令性任务（前端查询结果） (需要导入的-待处理)'!I:I&amp;'4.1指令性任务（前端查询结果） (需要导入的-待处理)'!J:J,'4.1指令性任务（前端查询结果） (需要导入的-待处理)'!K:K),2,)</f>
        <v>2014-05-05 </v>
      </c>
      <c r="K508" t="str">
        <f t="array" ref="K508">VLOOKUP(C508&amp;D508&amp;E508,IF({1,0},'4.1指令性任务（前端查询结果） (需要导入的-待处理)'!H:H&amp;'4.1指令性任务（前端查询结果） (需要导入的-待处理)'!I:I&amp;'4.1指令性任务（前端查询结果） (需要导入的-待处理)'!J:J,'4.1指令性任务（前端查询结果） (需要导入的-待处理)'!L:L),2,)</f>
        <v>2014-05-20 </v>
      </c>
      <c r="N508" t="s">
        <v>361</v>
      </c>
      <c r="O508" t="s">
        <v>27</v>
      </c>
      <c r="P508" t="s">
        <v>28</v>
      </c>
      <c r="Q508" t="str">
        <f t="shared" si="7"/>
        <v>liwanhui(20)</v>
      </c>
    </row>
    <row r="509" spans="2:17">
      <c r="B509" t="str">
        <f t="array" ref="B509">VLOOKUP(C509&amp;D509&amp;E509,IF({1,0},'4.1指令性任务（前端查询结果） (需要导入的-待处理)'!H:H&amp;'4.1指令性任务（前端查询结果） (需要导入的-待处理)'!I:I&amp;'4.1指令性任务（前端查询结果） (需要导入的-待处理)'!J:J,'4.1指令性任务（前端查询结果） (需要导入的-待处理)'!A:A),2,)</f>
        <v>2014</v>
      </c>
      <c r="C509" s="7" t="s">
        <v>1503</v>
      </c>
      <c r="D509" s="7" t="s">
        <v>48</v>
      </c>
      <c r="E509" s="7" t="s">
        <v>39</v>
      </c>
      <c r="F509" t="str">
        <f>VLOOKUP(E509,[1]Sheet1!$A:$B,2,)</f>
        <v>zhangbo</v>
      </c>
      <c r="G509" s="1" t="s">
        <v>40</v>
      </c>
      <c r="H509" t="str">
        <f t="array" ref="H509">VLOOKUP(C509&amp;"1",IF({1,0},'4.1指令性任务（前端查询结果） (需要导入的-待处理)'!H:H&amp;'4.1指令性任务（前端查询结果） (需要导入的-待处理)'!N:N,'4.1指令性任务（前端查询结果） (需要导入的-待处理)'!B:B),2,)</f>
        <v>李万慧</v>
      </c>
      <c r="I509" t="str">
        <f>VLOOKUP(H509,'4.1指令性任务（前端查询结果） (需要导入的-待处理)'!B:E,3,)</f>
        <v>liwanhui</v>
      </c>
      <c r="J509" t="str">
        <f t="array" ref="J509">VLOOKUP(C509&amp;D509&amp;E509,IF({1,0},'4.1指令性任务（前端查询结果） (需要导入的-待处理)'!H:H&amp;'4.1指令性任务（前端查询结果） (需要导入的-待处理)'!I:I&amp;'4.1指令性任务（前端查询结果） (需要导入的-待处理)'!J:J,'4.1指令性任务（前端查询结果） (需要导入的-待处理)'!K:K),2,)</f>
        <v>2014-11-07 </v>
      </c>
      <c r="K509" t="str">
        <f t="array" ref="K509">VLOOKUP(C509&amp;D509&amp;E509,IF({1,0},'4.1指令性任务（前端查询结果） (需要导入的-待处理)'!H:H&amp;'4.1指令性任务（前端查询结果） (需要导入的-待处理)'!I:I&amp;'4.1指令性任务（前端查询结果） (需要导入的-待处理)'!J:J,'4.1指令性任务（前端查询结果） (需要导入的-待处理)'!L:L),2,)</f>
        <v>2014-11-11 </v>
      </c>
      <c r="N509" t="s">
        <v>361</v>
      </c>
      <c r="O509" t="s">
        <v>27</v>
      </c>
      <c r="P509" t="s">
        <v>28</v>
      </c>
      <c r="Q509" t="str">
        <f t="shared" si="7"/>
        <v>liwanhui(20)</v>
      </c>
    </row>
    <row r="510" spans="2:17">
      <c r="B510" t="str">
        <f t="array" ref="B510">VLOOKUP(C510&amp;D510&amp;E510,IF({1,0},'4.1指令性任务（前端查询结果） (需要导入的-待处理)'!H:H&amp;'4.1指令性任务（前端查询结果） (需要导入的-待处理)'!I:I&amp;'4.1指令性任务（前端查询结果） (需要导入的-待处理)'!J:J,'4.1指令性任务（前端查询结果） (需要导入的-待处理)'!A:A),2,)</f>
        <v>2014</v>
      </c>
      <c r="C510" s="7" t="s">
        <v>1505</v>
      </c>
      <c r="D510" s="7" t="s">
        <v>20</v>
      </c>
      <c r="E510" s="7" t="s">
        <v>39</v>
      </c>
      <c r="F510" t="str">
        <f>VLOOKUP(E510,[1]Sheet1!$A:$B,2,)</f>
        <v>zhangbo</v>
      </c>
      <c r="G510" s="1" t="s">
        <v>40</v>
      </c>
      <c r="H510" t="str">
        <f t="array" ref="H510">VLOOKUP(C510&amp;"1",IF({1,0},'4.1指令性任务（前端查询结果） (需要导入的-待处理)'!H:H&amp;'4.1指令性任务（前端查询结果） (需要导入的-待处理)'!N:N,'4.1指令性任务（前端查询结果） (需要导入的-待处理)'!B:B),2,)</f>
        <v>李勇</v>
      </c>
      <c r="I510" t="str">
        <f>VLOOKUP(H510,'4.1指令性任务（前端查询结果） (需要导入的-待处理)'!B:E,3,)</f>
        <v>liyong</v>
      </c>
      <c r="J510" t="str">
        <f t="array" ref="J510">VLOOKUP(C510&amp;D510&amp;E510,IF({1,0},'4.1指令性任务（前端查询结果） (需要导入的-待处理)'!H:H&amp;'4.1指令性任务（前端查询结果） (需要导入的-待处理)'!I:I&amp;'4.1指令性任务（前端查询结果） (需要导入的-待处理)'!J:J,'4.1指令性任务（前端查询结果） (需要导入的-待处理)'!K:K),2,)</f>
        <v>2014-07-01 </v>
      </c>
      <c r="K510" t="str">
        <f t="array" ref="K510">VLOOKUP(C510&amp;D510&amp;E510,IF({1,0},'4.1指令性任务（前端查询结果） (需要导入的-待处理)'!H:H&amp;'4.1指令性任务（前端查询结果） (需要导入的-待处理)'!I:I&amp;'4.1指令性任务（前端查询结果） (需要导入的-待处理)'!J:J,'4.1指令性任务（前端查询结果） (需要导入的-待处理)'!L:L),2,)</f>
        <v>2014-07-04 </v>
      </c>
      <c r="N510" t="s">
        <v>109</v>
      </c>
      <c r="O510" t="s">
        <v>27</v>
      </c>
      <c r="P510" t="s">
        <v>28</v>
      </c>
      <c r="Q510" t="str">
        <f t="shared" si="7"/>
        <v>liyong(10)</v>
      </c>
    </row>
    <row r="511" spans="2:17">
      <c r="B511" t="str">
        <f t="array" ref="B511">VLOOKUP(C511&amp;D511&amp;E511,IF({1,0},'4.1指令性任务（前端查询结果） (需要导入的-待处理)'!H:H&amp;'4.1指令性任务（前端查询结果） (需要导入的-待处理)'!I:I&amp;'4.1指令性任务（前端查询结果） (需要导入的-待处理)'!J:J,'4.1指令性任务（前端查询结果） (需要导入的-待处理)'!A:A),2,)</f>
        <v>2014</v>
      </c>
      <c r="C511" s="7" t="s">
        <v>1507</v>
      </c>
      <c r="D511" s="7" t="s">
        <v>20</v>
      </c>
      <c r="E511" s="7" t="s">
        <v>39</v>
      </c>
      <c r="F511" t="str">
        <f>VLOOKUP(E511,[1]Sheet1!$A:$B,2,)</f>
        <v>zhangbo</v>
      </c>
      <c r="G511" s="1" t="s">
        <v>40</v>
      </c>
      <c r="H511" t="str">
        <f t="array" ref="H511">VLOOKUP(C511&amp;"1",IF({1,0},'4.1指令性任务（前端查询结果） (需要导入的-待处理)'!H:H&amp;'4.1指令性任务（前端查询结果） (需要导入的-待处理)'!N:N,'4.1指令性任务（前端查询结果） (需要导入的-待处理)'!B:B),2,)</f>
        <v>李勇</v>
      </c>
      <c r="I511" t="str">
        <f>VLOOKUP(H511,'4.1指令性任务（前端查询结果） (需要导入的-待处理)'!B:E,3,)</f>
        <v>liyong</v>
      </c>
      <c r="J511" t="str">
        <f t="array" ref="J511">VLOOKUP(C511&amp;D511&amp;E511,IF({1,0},'4.1指令性任务（前端查询结果） (需要导入的-待处理)'!H:H&amp;'4.1指令性任务（前端查询结果） (需要导入的-待处理)'!I:I&amp;'4.1指令性任务（前端查询结果） (需要导入的-待处理)'!J:J,'4.1指令性任务（前端查询结果） (需要导入的-待处理)'!K:K),2,)</f>
        <v>2013-11-15 </v>
      </c>
      <c r="K511" t="str">
        <f t="array" ref="K511">VLOOKUP(C511&amp;D511&amp;E511,IF({1,0},'4.1指令性任务（前端查询结果） (需要导入的-待处理)'!H:H&amp;'4.1指令性任务（前端查询结果） (需要导入的-待处理)'!I:I&amp;'4.1指令性任务（前端查询结果） (需要导入的-待处理)'!J:J,'4.1指令性任务（前端查询结果） (需要导入的-待处理)'!L:L),2,)</f>
        <v>2013-12-30 </v>
      </c>
      <c r="N511" t="s">
        <v>109</v>
      </c>
      <c r="O511" t="s">
        <v>27</v>
      </c>
      <c r="P511" t="s">
        <v>28</v>
      </c>
      <c r="Q511" t="str">
        <f t="shared" si="7"/>
        <v>liyong(10)</v>
      </c>
    </row>
    <row r="512" spans="2:17">
      <c r="B512" t="str">
        <f t="array" ref="B512">VLOOKUP(C512&amp;D512&amp;E512,IF({1,0},'4.1指令性任务（前端查询结果） (需要导入的-待处理)'!H:H&amp;'4.1指令性任务（前端查询结果） (需要导入的-待处理)'!I:I&amp;'4.1指令性任务（前端查询结果） (需要导入的-待处理)'!J:J,'4.1指令性任务（前端查询结果） (需要导入的-待处理)'!A:A),2,)</f>
        <v>2014</v>
      </c>
      <c r="C512" s="7" t="s">
        <v>1509</v>
      </c>
      <c r="D512" s="7" t="s">
        <v>20</v>
      </c>
      <c r="E512" s="7" t="s">
        <v>39</v>
      </c>
      <c r="F512" t="str">
        <f>VLOOKUP(E512,[1]Sheet1!$A:$B,2,)</f>
        <v>zhangbo</v>
      </c>
      <c r="G512" s="1" t="s">
        <v>40</v>
      </c>
      <c r="H512" t="str">
        <f t="array" ref="H512">VLOOKUP(C512&amp;"1",IF({1,0},'4.1指令性任务（前端查询结果） (需要导入的-待处理)'!H:H&amp;'4.1指令性任务（前端查询结果） (需要导入的-待处理)'!N:N,'4.1指令性任务（前端查询结果） (需要导入的-待处理)'!B:B),2,)</f>
        <v>李勇</v>
      </c>
      <c r="I512" t="str">
        <f>VLOOKUP(H512,'4.1指令性任务（前端查询结果） (需要导入的-待处理)'!B:E,3,)</f>
        <v>liyong</v>
      </c>
      <c r="J512" t="str">
        <f t="array" ref="J512">VLOOKUP(C512&amp;D512&amp;E512,IF({1,0},'4.1指令性任务（前端查询结果） (需要导入的-待处理)'!H:H&amp;'4.1指令性任务（前端查询结果） (需要导入的-待处理)'!I:I&amp;'4.1指令性任务（前端查询结果） (需要导入的-待处理)'!J:J,'4.1指令性任务（前端查询结果） (需要导入的-待处理)'!K:K),2,)</f>
        <v>2013-11-15 </v>
      </c>
      <c r="K512" t="str">
        <f t="array" ref="K512">VLOOKUP(C512&amp;D512&amp;E512,IF({1,0},'4.1指令性任务（前端查询结果） (需要导入的-待处理)'!H:H&amp;'4.1指令性任务（前端查询结果） (需要导入的-待处理)'!I:I&amp;'4.1指令性任务（前端查询结果） (需要导入的-待处理)'!J:J,'4.1指令性任务（前端查询结果） (需要导入的-待处理)'!L:L),2,)</f>
        <v>2013-12-30 </v>
      </c>
      <c r="N512" t="s">
        <v>109</v>
      </c>
      <c r="O512" t="s">
        <v>27</v>
      </c>
      <c r="P512" t="s">
        <v>28</v>
      </c>
      <c r="Q512" t="str">
        <f t="shared" si="7"/>
        <v>liyong(10)</v>
      </c>
    </row>
    <row r="513" spans="2:17">
      <c r="B513" t="str">
        <f t="array" ref="B513">VLOOKUP(C513&amp;D513&amp;E513,IF({1,0},'4.1指令性任务（前端查询结果） (需要导入的-待处理)'!H:H&amp;'4.1指令性任务（前端查询结果） (需要导入的-待处理)'!I:I&amp;'4.1指令性任务（前端查询结果） (需要导入的-待处理)'!J:J,'4.1指令性任务（前端查询结果） (需要导入的-待处理)'!A:A),2,)</f>
        <v>2014</v>
      </c>
      <c r="C513" s="7" t="s">
        <v>1510</v>
      </c>
      <c r="D513" s="7" t="s">
        <v>20</v>
      </c>
      <c r="E513" s="7" t="s">
        <v>39</v>
      </c>
      <c r="F513" t="str">
        <f>VLOOKUP(E513,[1]Sheet1!$A:$B,2,)</f>
        <v>zhangbo</v>
      </c>
      <c r="G513" s="1" t="s">
        <v>40</v>
      </c>
      <c r="H513" t="str">
        <f t="array" ref="H513">VLOOKUP(C513&amp;"1",IF({1,0},'4.1指令性任务（前端查询结果） (需要导入的-待处理)'!H:H&amp;'4.1指令性任务（前端查询结果） (需要导入的-待处理)'!N:N,'4.1指令性任务（前端查询结果） (需要导入的-待处理)'!B:B),2,)</f>
        <v>李勇</v>
      </c>
      <c r="I513" t="str">
        <f>VLOOKUP(H513,'4.1指令性任务（前端查询结果） (需要导入的-待处理)'!B:E,3,)</f>
        <v>liyong</v>
      </c>
      <c r="J513" t="str">
        <f t="array" ref="J513">VLOOKUP(C513&amp;D513&amp;E513,IF({1,0},'4.1指令性任务（前端查询结果） (需要导入的-待处理)'!H:H&amp;'4.1指令性任务（前端查询结果） (需要导入的-待处理)'!I:I&amp;'4.1指令性任务（前端查询结果） (需要导入的-待处理)'!J:J,'4.1指令性任务（前端查询结果） (需要导入的-待处理)'!K:K),2,)</f>
        <v>2014-04-18 </v>
      </c>
      <c r="K513" t="str">
        <f t="array" ref="K513">VLOOKUP(C513&amp;D513&amp;E513,IF({1,0},'4.1指令性任务（前端查询结果） (需要导入的-待处理)'!H:H&amp;'4.1指令性任务（前端查询结果） (需要导入的-待处理)'!I:I&amp;'4.1指令性任务（前端查询结果） (需要导入的-待处理)'!J:J,'4.1指令性任务（前端查询结果） (需要导入的-待处理)'!L:L),2,)</f>
        <v>2014-04-23 </v>
      </c>
      <c r="N513" t="s">
        <v>1513</v>
      </c>
      <c r="O513" t="s">
        <v>27</v>
      </c>
      <c r="P513" t="s">
        <v>28</v>
      </c>
      <c r="Q513" t="str">
        <f t="shared" si="7"/>
        <v>liyong(10)</v>
      </c>
    </row>
    <row r="514" spans="2:17">
      <c r="B514" t="str">
        <f t="array" ref="B514">VLOOKUP(C514&amp;D514&amp;E514,IF({1,0},'4.1指令性任务（前端查询结果） (需要导入的-待处理)'!H:H&amp;'4.1指令性任务（前端查询结果） (需要导入的-待处理)'!I:I&amp;'4.1指令性任务（前端查询结果） (需要导入的-待处理)'!J:J,'4.1指令性任务（前端查询结果） (需要导入的-待处理)'!A:A),2,)</f>
        <v>2014</v>
      </c>
      <c r="C514" s="7" t="s">
        <v>1514</v>
      </c>
      <c r="D514" s="7" t="s">
        <v>20</v>
      </c>
      <c r="E514" s="7" t="s">
        <v>39</v>
      </c>
      <c r="F514" t="str">
        <f>VLOOKUP(E514,[1]Sheet1!$A:$B,2,)</f>
        <v>zhangbo</v>
      </c>
      <c r="G514" s="1" t="s">
        <v>40</v>
      </c>
      <c r="H514" t="str">
        <f t="array" ref="H514">VLOOKUP(C514&amp;"1",IF({1,0},'4.1指令性任务（前端查询结果） (需要导入的-待处理)'!H:H&amp;'4.1指令性任务（前端查询结果） (需要导入的-待处理)'!N:N,'4.1指令性任务（前端查询结果） (需要导入的-待处理)'!B:B),2,)</f>
        <v>李勇</v>
      </c>
      <c r="I514" t="str">
        <f>VLOOKUP(H514,'4.1指令性任务（前端查询结果） (需要导入的-待处理)'!B:E,3,)</f>
        <v>liyong</v>
      </c>
      <c r="J514" t="str">
        <f t="array" ref="J514">VLOOKUP(C514&amp;D514&amp;E514,IF({1,0},'4.1指令性任务（前端查询结果） (需要导入的-待处理)'!H:H&amp;'4.1指令性任务（前端查询结果） (需要导入的-待处理)'!I:I&amp;'4.1指令性任务（前端查询结果） (需要导入的-待处理)'!J:J,'4.1指令性任务（前端查询结果） (需要导入的-待处理)'!K:K),2,)</f>
        <v>2014-04-18 </v>
      </c>
      <c r="K514" t="str">
        <f t="array" ref="K514">VLOOKUP(C514&amp;D514&amp;E514,IF({1,0},'4.1指令性任务（前端查询结果） (需要导入的-待处理)'!H:H&amp;'4.1指令性任务（前端查询结果） (需要导入的-待处理)'!I:I&amp;'4.1指令性任务（前端查询结果） (需要导入的-待处理)'!J:J,'4.1指令性任务（前端查询结果） (需要导入的-待处理)'!L:L),2,)</f>
        <v>2014-04-22 </v>
      </c>
      <c r="N514" t="s">
        <v>109</v>
      </c>
      <c r="O514" t="s">
        <v>27</v>
      </c>
      <c r="P514" t="s">
        <v>28</v>
      </c>
      <c r="Q514" t="str">
        <f t="shared" si="7"/>
        <v>liyong(10)</v>
      </c>
    </row>
    <row r="515" spans="2:17">
      <c r="B515" t="str">
        <f t="array" ref="B515">VLOOKUP(C515&amp;D515&amp;E515,IF({1,0},'4.1指令性任务（前端查询结果） (需要导入的-待处理)'!H:H&amp;'4.1指令性任务（前端查询结果） (需要导入的-待处理)'!I:I&amp;'4.1指令性任务（前端查询结果） (需要导入的-待处理)'!J:J,'4.1指令性任务（前端查询结果） (需要导入的-待处理)'!A:A),2,)</f>
        <v>2014</v>
      </c>
      <c r="C515" s="7" t="s">
        <v>1516</v>
      </c>
      <c r="D515" s="7" t="s">
        <v>20</v>
      </c>
      <c r="E515" s="7" t="s">
        <v>39</v>
      </c>
      <c r="F515" t="str">
        <f>VLOOKUP(E515,[1]Sheet1!$A:$B,2,)</f>
        <v>zhangbo</v>
      </c>
      <c r="G515" s="1" t="s">
        <v>40</v>
      </c>
      <c r="H515" t="str">
        <f t="array" ref="H515">VLOOKUP(C515&amp;"1",IF({1,0},'4.1指令性任务（前端查询结果） (需要导入的-待处理)'!H:H&amp;'4.1指令性任务（前端查询结果） (需要导入的-待处理)'!N:N,'4.1指令性任务（前端查询结果） (需要导入的-待处理)'!B:B),2,)</f>
        <v>李勇</v>
      </c>
      <c r="I515" t="str">
        <f>VLOOKUP(H515,'4.1指令性任务（前端查询结果） (需要导入的-待处理)'!B:E,3,)</f>
        <v>liyong</v>
      </c>
      <c r="J515" t="str">
        <f t="array" ref="J515">VLOOKUP(C515&amp;D515&amp;E515,IF({1,0},'4.1指令性任务（前端查询结果） (需要导入的-待处理)'!H:H&amp;'4.1指令性任务（前端查询结果） (需要导入的-待处理)'!I:I&amp;'4.1指令性任务（前端查询结果） (需要导入的-待处理)'!J:J,'4.1指令性任务（前端查询结果） (需要导入的-待处理)'!K:K),2,)</f>
        <v>2014-06-23 </v>
      </c>
      <c r="K515" t="str">
        <f t="array" ref="K515">VLOOKUP(C515&amp;D515&amp;E515,IF({1,0},'4.1指令性任务（前端查询结果） (需要导入的-待处理)'!H:H&amp;'4.1指令性任务（前端查询结果） (需要导入的-待处理)'!I:I&amp;'4.1指令性任务（前端查询结果） (需要导入的-待处理)'!J:J,'4.1指令性任务（前端查询结果） (需要导入的-待处理)'!L:L),2,)</f>
        <v>2014-07-10 </v>
      </c>
      <c r="N515" t="s">
        <v>109</v>
      </c>
      <c r="O515" t="s">
        <v>27</v>
      </c>
      <c r="P515" t="s">
        <v>28</v>
      </c>
      <c r="Q515" t="str">
        <f t="shared" ref="Q515:Q578" si="8">IF(D515="一般指令性任务",CONCATENATE(I515,"(","10",")"),IF(D515="重要指令性任务",CONCATENATE(I515,"(","20",")"),IF(D515="重大指令性任务",CONCATENATE(I515,"(","30",")"),"不可能")))</f>
        <v>liyong(10)</v>
      </c>
    </row>
    <row r="516" spans="2:17">
      <c r="B516" t="str">
        <f t="array" ref="B516">VLOOKUP(C516&amp;D516&amp;E516,IF({1,0},'4.1指令性任务（前端查询结果） (需要导入的-待处理)'!H:H&amp;'4.1指令性任务（前端查询结果） (需要导入的-待处理)'!I:I&amp;'4.1指令性任务（前端查询结果） (需要导入的-待处理)'!J:J,'4.1指令性任务（前端查询结果） (需要导入的-待处理)'!A:A),2,)</f>
        <v>2014</v>
      </c>
      <c r="C516" s="7" t="s">
        <v>1519</v>
      </c>
      <c r="D516" s="7" t="s">
        <v>48</v>
      </c>
      <c r="E516" s="7" t="s">
        <v>39</v>
      </c>
      <c r="F516" t="str">
        <f>VLOOKUP(E516,[1]Sheet1!$A:$B,2,)</f>
        <v>zhangbo</v>
      </c>
      <c r="G516" s="1" t="s">
        <v>40</v>
      </c>
      <c r="H516" t="str">
        <f t="array" ref="H516">VLOOKUP(C516&amp;"1",IF({1,0},'4.1指令性任务（前端查询结果） (需要导入的-待处理)'!H:H&amp;'4.1指令性任务（前端查询结果） (需要导入的-待处理)'!N:N,'4.1指令性任务（前端查询结果） (需要导入的-待处理)'!B:B),2,)</f>
        <v>李佑静</v>
      </c>
      <c r="I516" t="str">
        <f>VLOOKUP(H516,'4.1指令性任务（前端查询结果） (需要导入的-待处理)'!B:E,3,)</f>
        <v>liyoujing</v>
      </c>
      <c r="J516" t="str">
        <f t="array" ref="J516">VLOOKUP(C516&amp;D516&amp;E516,IF({1,0},'4.1指令性任务（前端查询结果） (需要导入的-待处理)'!H:H&amp;'4.1指令性任务（前端查询结果） (需要导入的-待处理)'!I:I&amp;'4.1指令性任务（前端查询结果） (需要导入的-待处理)'!J:J,'4.1指令性任务（前端查询结果） (需要导入的-待处理)'!K:K),2,)</f>
        <v>2014-10-08 </v>
      </c>
      <c r="K516" t="str">
        <f t="array" ref="K516">VLOOKUP(C516&amp;D516&amp;E516,IF({1,0},'4.1指令性任务（前端查询结果） (需要导入的-待处理)'!H:H&amp;'4.1指令性任务（前端查询结果） (需要导入的-待处理)'!I:I&amp;'4.1指令性任务（前端查询结果） (需要导入的-待处理)'!J:J,'4.1指令性任务（前端查询结果） (需要导入的-待处理)'!L:L),2,)</f>
        <v>2014-10-15 </v>
      </c>
      <c r="N516" t="s">
        <v>1253</v>
      </c>
      <c r="O516" t="s">
        <v>27</v>
      </c>
      <c r="P516" t="s">
        <v>28</v>
      </c>
      <c r="Q516" t="str">
        <f t="shared" si="8"/>
        <v>liyoujing(20)</v>
      </c>
    </row>
    <row r="517" spans="2:17">
      <c r="B517" t="str">
        <f t="array" ref="B517">VLOOKUP(C517&amp;D517&amp;E517,IF({1,0},'4.1指令性任务（前端查询结果） (需要导入的-待处理)'!H:H&amp;'4.1指令性任务（前端查询结果） (需要导入的-待处理)'!I:I&amp;'4.1指令性任务（前端查询结果） (需要导入的-待处理)'!J:J,'4.1指令性任务（前端查询结果） (需要导入的-待处理)'!A:A),2,)</f>
        <v>2014</v>
      </c>
      <c r="C517" s="7" t="s">
        <v>1522</v>
      </c>
      <c r="D517" s="7" t="s">
        <v>20</v>
      </c>
      <c r="E517" s="7" t="s">
        <v>39</v>
      </c>
      <c r="F517" t="str">
        <f>VLOOKUP(E517,[1]Sheet1!$A:$B,2,)</f>
        <v>zhangbo</v>
      </c>
      <c r="G517" s="1" t="s">
        <v>40</v>
      </c>
      <c r="H517" t="str">
        <f t="array" ref="H517">VLOOKUP(C517&amp;"1",IF({1,0},'4.1指令性任务（前端查询结果） (需要导入的-待处理)'!H:H&amp;'4.1指令性任务（前端查询结果） (需要导入的-待处理)'!N:N,'4.1指令性任务（前端查询结果） (需要导入的-待处理)'!B:B),2,)</f>
        <v>李重华</v>
      </c>
      <c r="I517" t="str">
        <f>VLOOKUP(H517,'4.1指令性任务（前端查询结果） (需要导入的-待处理)'!B:E,3,)</f>
        <v>lichonghua</v>
      </c>
      <c r="J517" t="str">
        <f t="array" ref="J517">VLOOKUP(C517&amp;D517&amp;E517,IF({1,0},'4.1指令性任务（前端查询结果） (需要导入的-待处理)'!H:H&amp;'4.1指令性任务（前端查询结果） (需要导入的-待处理)'!I:I&amp;'4.1指令性任务（前端查询结果） (需要导入的-待处理)'!J:J,'4.1指令性任务（前端查询结果） (需要导入的-待处理)'!K:K),2,)</f>
        <v>2014-11-03 </v>
      </c>
      <c r="K517" t="str">
        <f t="array" ref="K517">VLOOKUP(C517&amp;D517&amp;E517,IF({1,0},'4.1指令性任务（前端查询结果） (需要导入的-待处理)'!H:H&amp;'4.1指令性任务（前端查询结果） (需要导入的-待处理)'!I:I&amp;'4.1指令性任务（前端查询结果） (需要导入的-待处理)'!J:J,'4.1指令性任务（前端查询结果） (需要导入的-待处理)'!L:L),2,)</f>
        <v>2014-11-04 </v>
      </c>
      <c r="N517" t="s">
        <v>1523</v>
      </c>
      <c r="O517" t="s">
        <v>27</v>
      </c>
      <c r="P517" t="s">
        <v>28</v>
      </c>
      <c r="Q517" t="str">
        <f t="shared" si="8"/>
        <v>lichonghua(10)</v>
      </c>
    </row>
    <row r="518" spans="2:17">
      <c r="B518" t="str">
        <f t="array" ref="B518">VLOOKUP(C518&amp;D518&amp;E518,IF({1,0},'4.1指令性任务（前端查询结果） (需要导入的-待处理)'!H:H&amp;'4.1指令性任务（前端查询结果） (需要导入的-待处理)'!I:I&amp;'4.1指令性任务（前端查询结果） (需要导入的-待处理)'!J:J,'4.1指令性任务（前端查询结果） (需要导入的-待处理)'!A:A),2,)</f>
        <v>2014</v>
      </c>
      <c r="C518" s="7" t="s">
        <v>1524</v>
      </c>
      <c r="D518" s="7" t="s">
        <v>48</v>
      </c>
      <c r="E518" s="7" t="s">
        <v>39</v>
      </c>
      <c r="F518" t="str">
        <f>VLOOKUP(E518,[1]Sheet1!$A:$B,2,)</f>
        <v>zhangbo</v>
      </c>
      <c r="G518" s="1" t="s">
        <v>40</v>
      </c>
      <c r="H518" t="str">
        <f t="array" ref="H518">VLOOKUP(C518&amp;"1",IF({1,0},'4.1指令性任务（前端查询结果） (需要导入的-待处理)'!H:H&amp;'4.1指令性任务（前端查询结果） (需要导入的-待处理)'!N:N,'4.1指令性任务（前端查询结果） (需要导入的-待处理)'!B:B),2,)</f>
        <v>卢飞</v>
      </c>
      <c r="I518" t="str">
        <f>VLOOKUP(H518,'4.1指令性任务（前端查询结果） (需要导入的-待处理)'!B:E,3,)</f>
        <v>lufei</v>
      </c>
      <c r="J518" t="str">
        <f t="array" ref="J518">VLOOKUP(C518&amp;D518&amp;E518,IF({1,0},'4.1指令性任务（前端查询结果） (需要导入的-待处理)'!H:H&amp;'4.1指令性任务（前端查询结果） (需要导入的-待处理)'!I:I&amp;'4.1指令性任务（前端查询结果） (需要导入的-待处理)'!J:J,'4.1指令性任务（前端查询结果） (需要导入的-待处理)'!K:K),2,)</f>
        <v>2014-06-04 </v>
      </c>
      <c r="K518" t="str">
        <f t="array" ref="K518">VLOOKUP(C518&amp;D518&amp;E518,IF({1,0},'4.1指令性任务（前端查询结果） (需要导入的-待处理)'!H:H&amp;'4.1指令性任务（前端查询结果） (需要导入的-待处理)'!I:I&amp;'4.1指令性任务（前端查询结果） (需要导入的-待处理)'!J:J,'4.1指令性任务（前端查询结果） (需要导入的-待处理)'!L:L),2,)</f>
        <v>2014-06-19 </v>
      </c>
      <c r="N518" t="s">
        <v>755</v>
      </c>
      <c r="O518" t="s">
        <v>27</v>
      </c>
      <c r="P518" t="s">
        <v>28</v>
      </c>
      <c r="Q518" t="str">
        <f t="shared" si="8"/>
        <v>lufei(20)</v>
      </c>
    </row>
    <row r="519" spans="2:17">
      <c r="B519" t="str">
        <f t="array" ref="B519">VLOOKUP(C519&amp;D519&amp;E519,IF({1,0},'4.1指令性任务（前端查询结果） (需要导入的-待处理)'!H:H&amp;'4.1指令性任务（前端查询结果） (需要导入的-待处理)'!I:I&amp;'4.1指令性任务（前端查询结果） (需要导入的-待处理)'!J:J,'4.1指令性任务（前端查询结果） (需要导入的-待处理)'!A:A),2,)</f>
        <v>2014</v>
      </c>
      <c r="C519" s="7" t="s">
        <v>1525</v>
      </c>
      <c r="D519" s="7" t="s">
        <v>48</v>
      </c>
      <c r="E519" s="7" t="s">
        <v>39</v>
      </c>
      <c r="F519" t="str">
        <f>VLOOKUP(E519,[1]Sheet1!$A:$B,2,)</f>
        <v>zhangbo</v>
      </c>
      <c r="G519" s="1" t="s">
        <v>40</v>
      </c>
      <c r="H519" t="str">
        <f t="array" ref="H519">VLOOKUP(C519&amp;"1",IF({1,0},'4.1指令性任务（前端查询结果） (需要导入的-待处理)'!H:H&amp;'4.1指令性任务（前端查询结果） (需要导入的-待处理)'!N:N,'4.1指令性任务（前端查询结果） (需要导入的-待处理)'!B:B),2,)</f>
        <v>卢飞</v>
      </c>
      <c r="I519" t="str">
        <f>VLOOKUP(H519,'4.1指令性任务（前端查询结果） (需要导入的-待处理)'!B:E,3,)</f>
        <v>lufei</v>
      </c>
      <c r="J519" t="str">
        <f t="array" ref="J519">VLOOKUP(C519&amp;D519&amp;E519,IF({1,0},'4.1指令性任务（前端查询结果） (需要导入的-待处理)'!H:H&amp;'4.1指令性任务（前端查询结果） (需要导入的-待处理)'!I:I&amp;'4.1指令性任务（前端查询结果） (需要导入的-待处理)'!J:J,'4.1指令性任务（前端查询结果） (需要导入的-待处理)'!K:K),2,)</f>
        <v>2014-08-19 </v>
      </c>
      <c r="K519" t="str">
        <f t="array" ref="K519">VLOOKUP(C519&amp;D519&amp;E519,IF({1,0},'4.1指令性任务（前端查询结果） (需要导入的-待处理)'!H:H&amp;'4.1指令性任务（前端查询结果） (需要导入的-待处理)'!I:I&amp;'4.1指令性任务（前端查询结果） (需要导入的-待处理)'!J:J,'4.1指令性任务（前端查询结果） (需要导入的-待处理)'!L:L),2,)</f>
        <v>2014-09-04 </v>
      </c>
      <c r="N519" t="s">
        <v>755</v>
      </c>
      <c r="O519" t="s">
        <v>27</v>
      </c>
      <c r="P519" t="s">
        <v>28</v>
      </c>
      <c r="Q519" t="str">
        <f t="shared" si="8"/>
        <v>lufei(20)</v>
      </c>
    </row>
    <row r="520" spans="2:17">
      <c r="B520" t="str">
        <f t="array" ref="B520">VLOOKUP(C520&amp;D520&amp;E520,IF({1,0},'4.1指令性任务（前端查询结果） (需要导入的-待处理)'!H:H&amp;'4.1指令性任务（前端查询结果） (需要导入的-待处理)'!I:I&amp;'4.1指令性任务（前端查询结果） (需要导入的-待处理)'!J:J,'4.1指令性任务（前端查询结果） (需要导入的-待处理)'!A:A),2,)</f>
        <v>2014</v>
      </c>
      <c r="C520" s="7" t="s">
        <v>1527</v>
      </c>
      <c r="D520" s="7" t="s">
        <v>48</v>
      </c>
      <c r="E520" s="7" t="s">
        <v>39</v>
      </c>
      <c r="F520" t="str">
        <f>VLOOKUP(E520,[1]Sheet1!$A:$B,2,)</f>
        <v>zhangbo</v>
      </c>
      <c r="G520" s="1" t="s">
        <v>40</v>
      </c>
      <c r="H520" t="str">
        <f t="array" ref="H520">VLOOKUP(C520&amp;"1",IF({1,0},'4.1指令性任务（前端查询结果） (需要导入的-待处理)'!H:H&amp;'4.1指令性任务（前端查询结果） (需要导入的-待处理)'!N:N,'4.1指令性任务（前端查询结果） (需要导入的-待处理)'!B:B),2,)</f>
        <v>吕红</v>
      </c>
      <c r="I520" t="str">
        <f>VLOOKUP(H520,'4.1指令性任务（前端查询结果） (需要导入的-待处理)'!B:E,3,)</f>
        <v>luhong</v>
      </c>
      <c r="J520" t="str">
        <f t="array" ref="J520">VLOOKUP(C520&amp;D520&amp;E520,IF({1,0},'4.1指令性任务（前端查询结果） (需要导入的-待处理)'!H:H&amp;'4.1指令性任务（前端查询结果） (需要导入的-待处理)'!I:I&amp;'4.1指令性任务（前端查询结果） (需要导入的-待处理)'!J:J,'4.1指令性任务（前端查询结果） (需要导入的-待处理)'!K:K),2,)</f>
        <v>2014-05-05 </v>
      </c>
      <c r="K520" t="str">
        <f t="array" ref="K520">VLOOKUP(C520&amp;D520&amp;E520,IF({1,0},'4.1指令性任务（前端查询结果） (需要导入的-待处理)'!H:H&amp;'4.1指令性任务（前端查询结果） (需要导入的-待处理)'!I:I&amp;'4.1指令性任务（前端查询结果） (需要导入的-待处理)'!J:J,'4.1指令性任务（前端查询结果） (需要导入的-待处理)'!L:L),2,)</f>
        <v>2014-05-20 </v>
      </c>
      <c r="N520" t="s">
        <v>1530</v>
      </c>
      <c r="O520" t="s">
        <v>27</v>
      </c>
      <c r="P520" t="s">
        <v>28</v>
      </c>
      <c r="Q520" t="str">
        <f t="shared" si="8"/>
        <v>luhong(20)</v>
      </c>
    </row>
    <row r="521" spans="2:17">
      <c r="B521" t="str">
        <f t="array" ref="B521">VLOOKUP(C521&amp;D521&amp;E521,IF({1,0},'4.1指令性任务（前端查询结果） (需要导入的-待处理)'!H:H&amp;'4.1指令性任务（前端查询结果） (需要导入的-待处理)'!I:I&amp;'4.1指令性任务（前端查询结果） (需要导入的-待处理)'!J:J,'4.1指令性任务（前端查询结果） (需要导入的-待处理)'!A:A),2,)</f>
        <v>2014</v>
      </c>
      <c r="C521" s="7" t="s">
        <v>1532</v>
      </c>
      <c r="D521" s="7" t="s">
        <v>48</v>
      </c>
      <c r="E521" s="7" t="s">
        <v>39</v>
      </c>
      <c r="F521" t="str">
        <f>VLOOKUP(E521,[1]Sheet1!$A:$B,2,)</f>
        <v>zhangbo</v>
      </c>
      <c r="G521" s="1" t="s">
        <v>40</v>
      </c>
      <c r="H521" t="str">
        <f t="array" ref="H521">VLOOKUP(C521&amp;"1",IF({1,0},'4.1指令性任务（前端查询结果） (需要导入的-待处理)'!H:H&amp;'4.1指令性任务（前端查询结果） (需要导入的-待处理)'!N:N,'4.1指令性任务（前端查询结果） (需要导入的-待处理)'!B:B),2,)</f>
        <v>吕红</v>
      </c>
      <c r="I521" t="str">
        <f>VLOOKUP(H521,'4.1指令性任务（前端查询结果） (需要导入的-待处理)'!B:E,3,)</f>
        <v>luhong</v>
      </c>
      <c r="J521" t="str">
        <f t="array" ref="J521">VLOOKUP(C521&amp;D521&amp;E521,IF({1,0},'4.1指令性任务（前端查询结果） (需要导入的-待处理)'!H:H&amp;'4.1指令性任务（前端查询结果） (需要导入的-待处理)'!I:I&amp;'4.1指令性任务（前端查询结果） (需要导入的-待处理)'!J:J,'4.1指令性任务（前端查询结果） (需要导入的-待处理)'!K:K),2,)</f>
        <v>2014-06-04 </v>
      </c>
      <c r="K521" t="str">
        <f t="array" ref="K521">VLOOKUP(C521&amp;D521&amp;E521,IF({1,0},'4.1指令性任务（前端查询结果） (需要导入的-待处理)'!H:H&amp;'4.1指令性任务（前端查询结果） (需要导入的-待处理)'!I:I&amp;'4.1指令性任务（前端查询结果） (需要导入的-待处理)'!J:J,'4.1指令性任务（前端查询结果） (需要导入的-待处理)'!L:L),2,)</f>
        <v>2014-06-19 </v>
      </c>
      <c r="N521" t="s">
        <v>1530</v>
      </c>
      <c r="O521" t="s">
        <v>27</v>
      </c>
      <c r="P521" t="s">
        <v>28</v>
      </c>
      <c r="Q521" t="str">
        <f t="shared" si="8"/>
        <v>luhong(20)</v>
      </c>
    </row>
    <row r="522" spans="2:17">
      <c r="B522" t="str">
        <f t="array" ref="B522">VLOOKUP(C522&amp;D522&amp;E522,IF({1,0},'4.1指令性任务（前端查询结果） (需要导入的-待处理)'!H:H&amp;'4.1指令性任务（前端查询结果） (需要导入的-待处理)'!I:I&amp;'4.1指令性任务（前端查询结果） (需要导入的-待处理)'!J:J,'4.1指令性任务（前端查询结果） (需要导入的-待处理)'!A:A),2,)</f>
        <v>2014</v>
      </c>
      <c r="C522" s="7" t="s">
        <v>1533</v>
      </c>
      <c r="D522" s="7" t="s">
        <v>20</v>
      </c>
      <c r="E522" s="7" t="s">
        <v>178</v>
      </c>
      <c r="F522" t="e">
        <f>VLOOKUP(E522,[1]Sheet1!$A:$B,2,)</f>
        <v>#N/A</v>
      </c>
      <c r="G522" s="1" t="s">
        <v>179</v>
      </c>
      <c r="H522" t="str">
        <f t="array" ref="H522">VLOOKUP(C522&amp;"1",IF({1,0},'4.1指令性任务（前端查询结果） (需要导入的-待处理)'!H:H&amp;'4.1指令性任务（前端查询结果） (需要导入的-待处理)'!N:N,'4.1指令性任务（前端查询结果） (需要导入的-待处理)'!B:B),2,)</f>
        <v>吕红</v>
      </c>
      <c r="I522" t="str">
        <f>VLOOKUP(H522,'4.1指令性任务（前端查询结果） (需要导入的-待处理)'!B:E,3,)</f>
        <v>luhong</v>
      </c>
      <c r="J522" t="str">
        <f t="array" ref="J522">VLOOKUP(C522&amp;D522&amp;E522,IF({1,0},'4.1指令性任务（前端查询结果） (需要导入的-待处理)'!H:H&amp;'4.1指令性任务（前端查询结果） (需要导入的-待处理)'!I:I&amp;'4.1指令性任务（前端查询结果） (需要导入的-待处理)'!J:J,'4.1指令性任务（前端查询结果） (需要导入的-待处理)'!K:K),2,)</f>
        <v>2014-09-25 </v>
      </c>
      <c r="K522" t="str">
        <f t="array" ref="K522">VLOOKUP(C522&amp;D522&amp;E522,IF({1,0},'4.1指令性任务（前端查询结果） (需要导入的-待处理)'!H:H&amp;'4.1指令性任务（前端查询结果） (需要导入的-待处理)'!I:I&amp;'4.1指令性任务（前端查询结果） (需要导入的-待处理)'!J:J,'4.1指令性任务（前端查询结果） (需要导入的-待处理)'!L:L),2,)</f>
        <v>2014-09-26 </v>
      </c>
      <c r="N522" t="s">
        <v>1530</v>
      </c>
      <c r="O522" t="s">
        <v>27</v>
      </c>
      <c r="P522" t="s">
        <v>28</v>
      </c>
      <c r="Q522" t="str">
        <f t="shared" si="8"/>
        <v>luhong(10)</v>
      </c>
    </row>
    <row r="523" spans="2:17">
      <c r="B523" t="str">
        <f t="array" ref="B523">VLOOKUP(C523&amp;D523&amp;E523,IF({1,0},'4.1指令性任务（前端查询结果） (需要导入的-待处理)'!H:H&amp;'4.1指令性任务（前端查询结果） (需要导入的-待处理)'!I:I&amp;'4.1指令性任务（前端查询结果） (需要导入的-待处理)'!J:J,'4.1指令性任务（前端查询结果） (需要导入的-待处理)'!A:A),2,)</f>
        <v>2014</v>
      </c>
      <c r="C523" s="7" t="s">
        <v>1536</v>
      </c>
      <c r="D523" s="7" t="s">
        <v>20</v>
      </c>
      <c r="E523" s="7" t="s">
        <v>39</v>
      </c>
      <c r="F523" t="str">
        <f>VLOOKUP(E523,[1]Sheet1!$A:$B,2,)</f>
        <v>zhangbo</v>
      </c>
      <c r="G523" s="1" t="s">
        <v>40</v>
      </c>
      <c r="H523" t="str">
        <f t="array" ref="H523">VLOOKUP(C523&amp;"1",IF({1,0},'4.1指令性任务（前端查询结果） (需要导入的-待处理)'!H:H&amp;'4.1指令性任务（前端查询结果） (需要导入的-待处理)'!N:N,'4.1指令性任务（前端查询结果） (需要导入的-待处理)'!B:B),2,)</f>
        <v>吕红</v>
      </c>
      <c r="I523" t="str">
        <f>VLOOKUP(H523,'4.1指令性任务（前端查询结果） (需要导入的-待处理)'!B:E,3,)</f>
        <v>luhong</v>
      </c>
      <c r="J523" t="str">
        <f t="array" ref="J523">VLOOKUP(C523&amp;D523&amp;E523,IF({1,0},'4.1指令性任务（前端查询结果） (需要导入的-待处理)'!H:H&amp;'4.1指令性任务（前端查询结果） (需要导入的-待处理)'!I:I&amp;'4.1指令性任务（前端查询结果） (需要导入的-待处理)'!J:J,'4.1指令性任务（前端查询结果） (需要导入的-待处理)'!K:K),2,)</f>
        <v>2014-11-10 </v>
      </c>
      <c r="K523" t="str">
        <f t="array" ref="K523">VLOOKUP(C523&amp;D523&amp;E523,IF({1,0},'4.1指令性任务（前端查询结果） (需要导入的-待处理)'!H:H&amp;'4.1指令性任务（前端查询结果） (需要导入的-待处理)'!I:I&amp;'4.1指令性任务（前端查询结果） (需要导入的-待处理)'!J:J,'4.1指令性任务（前端查询结果） (需要导入的-待处理)'!L:L),2,)</f>
        <v>2014-11-13 </v>
      </c>
      <c r="N523" t="s">
        <v>1537</v>
      </c>
      <c r="O523" t="s">
        <v>27</v>
      </c>
      <c r="P523" t="s">
        <v>28</v>
      </c>
      <c r="Q523" t="str">
        <f t="shared" si="8"/>
        <v>luhong(10)</v>
      </c>
    </row>
    <row r="524" spans="2:17">
      <c r="B524" t="str">
        <f t="array" ref="B524">VLOOKUP(C524&amp;D524&amp;E524,IF({1,0},'4.1指令性任务（前端查询结果） (需要导入的-待处理)'!H:H&amp;'4.1指令性任务（前端查询结果） (需要导入的-待处理)'!I:I&amp;'4.1指令性任务（前端查询结果） (需要导入的-待处理)'!J:J,'4.1指令性任务（前端查询结果） (需要导入的-待处理)'!A:A),2,)</f>
        <v>2014</v>
      </c>
      <c r="C524" s="7" t="s">
        <v>1538</v>
      </c>
      <c r="D524" s="7" t="s">
        <v>20</v>
      </c>
      <c r="E524" s="7" t="s">
        <v>39</v>
      </c>
      <c r="F524" t="str">
        <f>VLOOKUP(E524,[1]Sheet1!$A:$B,2,)</f>
        <v>zhangbo</v>
      </c>
      <c r="G524" s="1" t="s">
        <v>40</v>
      </c>
      <c r="H524" t="str">
        <f t="array" ref="H524">VLOOKUP(C524&amp;"1",IF({1,0},'4.1指令性任务（前端查询结果） (需要导入的-待处理)'!H:H&amp;'4.1指令性任务（前端查询结果） (需要导入的-待处理)'!N:N,'4.1指令性任务（前端查询结果） (需要导入的-待处理)'!B:B),2,)</f>
        <v>吕红</v>
      </c>
      <c r="I524" t="str">
        <f>VLOOKUP(H524,'4.1指令性任务（前端查询结果） (需要导入的-待处理)'!B:E,3,)</f>
        <v>luhong</v>
      </c>
      <c r="J524" t="str">
        <f t="array" ref="J524">VLOOKUP(C524&amp;D524&amp;E524,IF({1,0},'4.1指令性任务（前端查询结果） (需要导入的-待处理)'!H:H&amp;'4.1指令性任务（前端查询结果） (需要导入的-待处理)'!I:I&amp;'4.1指令性任务（前端查询结果） (需要导入的-待处理)'!J:J,'4.1指令性任务（前端查询结果） (需要导入的-待处理)'!K:K),2,)</f>
        <v>2014-04-21 </v>
      </c>
      <c r="K524" t="str">
        <f t="array" ref="K524">VLOOKUP(C524&amp;D524&amp;E524,IF({1,0},'4.1指令性任务（前端查询结果） (需要导入的-待处理)'!H:H&amp;'4.1指令性任务（前端查询结果） (需要导入的-待处理)'!I:I&amp;'4.1指令性任务（前端查询结果） (需要导入的-待处理)'!J:J,'4.1指令性任务（前端查询结果） (需要导入的-待处理)'!L:L),2,)</f>
        <v>2014-04-24 </v>
      </c>
      <c r="N524" t="s">
        <v>1539</v>
      </c>
      <c r="O524" t="s">
        <v>27</v>
      </c>
      <c r="P524" t="s">
        <v>28</v>
      </c>
      <c r="Q524" t="str">
        <f t="shared" si="8"/>
        <v>luhong(10)</v>
      </c>
    </row>
    <row r="525" spans="2:17">
      <c r="B525" t="str">
        <f t="array" ref="B525">VLOOKUP(C525&amp;D525&amp;E525,IF({1,0},'4.1指令性任务（前端查询结果） (需要导入的-待处理)'!H:H&amp;'4.1指令性任务（前端查询结果） (需要导入的-待处理)'!I:I&amp;'4.1指令性任务（前端查询结果） (需要导入的-待处理)'!J:J,'4.1指令性任务（前端查询结果） (需要导入的-待处理)'!A:A),2,)</f>
        <v>2014</v>
      </c>
      <c r="C525" s="7" t="s">
        <v>1540</v>
      </c>
      <c r="D525" s="7" t="s">
        <v>20</v>
      </c>
      <c r="E525" s="7" t="s">
        <v>39</v>
      </c>
      <c r="F525" t="str">
        <f>VLOOKUP(E525,[1]Sheet1!$A:$B,2,)</f>
        <v>zhangbo</v>
      </c>
      <c r="G525" s="1" t="s">
        <v>40</v>
      </c>
      <c r="H525" t="str">
        <f t="array" ref="H525">VLOOKUP(C525&amp;"1",IF({1,0},'4.1指令性任务（前端查询结果） (需要导入的-待处理)'!H:H&amp;'4.1指令性任务（前端查询结果） (需要导入的-待处理)'!N:N,'4.1指令性任务（前端查询结果） (需要导入的-待处理)'!B:B),2,)</f>
        <v>吕昕</v>
      </c>
      <c r="I525" t="str">
        <f>VLOOKUP(H525,'4.1指令性任务（前端查询结果） (需要导入的-待处理)'!B:E,3,)</f>
        <v>luxin</v>
      </c>
      <c r="J525" t="str">
        <f t="array" ref="J525">VLOOKUP(C525&amp;D525&amp;E525,IF({1,0},'4.1指令性任务（前端查询结果） (需要导入的-待处理)'!H:H&amp;'4.1指令性任务（前端查询结果） (需要导入的-待处理)'!I:I&amp;'4.1指令性任务（前端查询结果） (需要导入的-待处理)'!J:J,'4.1指令性任务（前端查询结果） (需要导入的-待处理)'!K:K),2,)</f>
        <v>2014-06-03 </v>
      </c>
      <c r="K525" t="str">
        <f t="array" ref="K525">VLOOKUP(C525&amp;D525&amp;E525,IF({1,0},'4.1指令性任务（前端查询结果） (需要导入的-待处理)'!H:H&amp;'4.1指令性任务（前端查询结果） (需要导入的-待处理)'!I:I&amp;'4.1指令性任务（前端查询结果） (需要导入的-待处理)'!J:J,'4.1指令性任务（前端查询结果） (需要导入的-待处理)'!L:L),2,)</f>
        <v>2014-06-30 </v>
      </c>
      <c r="N525" t="s">
        <v>763</v>
      </c>
      <c r="O525" t="s">
        <v>27</v>
      </c>
      <c r="P525" t="s">
        <v>28</v>
      </c>
      <c r="Q525" t="str">
        <f t="shared" si="8"/>
        <v>luxin(10)</v>
      </c>
    </row>
    <row r="526" spans="2:17">
      <c r="B526" t="str">
        <f t="array" ref="B526">VLOOKUP(C526&amp;D526&amp;E526,IF({1,0},'4.1指令性任务（前端查询结果） (需要导入的-待处理)'!H:H&amp;'4.1指令性任务（前端查询结果） (需要导入的-待处理)'!I:I&amp;'4.1指令性任务（前端查询结果） (需要导入的-待处理)'!J:J,'4.1指令性任务（前端查询结果） (需要导入的-待处理)'!A:A),2,)</f>
        <v>2014</v>
      </c>
      <c r="C526" s="7" t="s">
        <v>1542</v>
      </c>
      <c r="D526" s="7" t="s">
        <v>48</v>
      </c>
      <c r="E526" s="7" t="s">
        <v>997</v>
      </c>
      <c r="F526" t="str">
        <f>VLOOKUP(E526,[1]Sheet1!$A:$B,2,)</f>
        <v>wangsheng</v>
      </c>
      <c r="G526" s="1" t="s">
        <v>998</v>
      </c>
      <c r="H526" t="str">
        <f t="array" ref="H526">VLOOKUP(C526&amp;"1",IF({1,0},'4.1指令性任务（前端查询结果） (需要导入的-待处理)'!H:H&amp;'4.1指令性任务（前端查询结果） (需要导入的-待处理)'!N:N,'4.1指令性任务（前端查询结果） (需要导入的-待处理)'!B:B),2,)</f>
        <v>罗锐华</v>
      </c>
      <c r="I526" t="str">
        <f>VLOOKUP(H526,'4.1指令性任务（前端查询结果） (需要导入的-待处理)'!B:E,3,)</f>
        <v>luoruihua</v>
      </c>
      <c r="J526" t="str">
        <f t="array" ref="J526">VLOOKUP(C526&amp;D526&amp;E526,IF({1,0},'4.1指令性任务（前端查询结果） (需要导入的-待处理)'!H:H&amp;'4.1指令性任务（前端查询结果） (需要导入的-待处理)'!I:I&amp;'4.1指令性任务（前端查询结果） (需要导入的-待处理)'!J:J,'4.1指令性任务（前端查询结果） (需要导入的-待处理)'!K:K),2,)</f>
        <v>2014-11-10 </v>
      </c>
      <c r="K526" t="str">
        <f t="array" ref="K526">VLOOKUP(C526&amp;D526&amp;E526,IF({1,0},'4.1指令性任务（前端查询结果） (需要导入的-待处理)'!H:H&amp;'4.1指令性任务（前端查询结果） (需要导入的-待处理)'!I:I&amp;'4.1指令性任务（前端查询结果） (需要导入的-待处理)'!J:J,'4.1指令性任务（前端查询结果） (需要导入的-待处理)'!L:L),2,)</f>
        <v>2014-11-21 </v>
      </c>
      <c r="N526" t="s">
        <v>398</v>
      </c>
      <c r="O526" t="s">
        <v>27</v>
      </c>
      <c r="P526" t="s">
        <v>28</v>
      </c>
      <c r="Q526" t="str">
        <f t="shared" si="8"/>
        <v>luoruihua(20)</v>
      </c>
    </row>
    <row r="527" spans="2:17">
      <c r="B527" t="str">
        <f t="array" ref="B527">VLOOKUP(C527&amp;D527&amp;E527,IF({1,0},'4.1指令性任务（前端查询结果） (需要导入的-待处理)'!H:H&amp;'4.1指令性任务（前端查询结果） (需要导入的-待处理)'!I:I&amp;'4.1指令性任务（前端查询结果） (需要导入的-待处理)'!J:J,'4.1指令性任务（前端查询结果） (需要导入的-待处理)'!A:A),2,)</f>
        <v>2014</v>
      </c>
      <c r="C527" s="7" t="s">
        <v>1544</v>
      </c>
      <c r="D527" s="7" t="s">
        <v>20</v>
      </c>
      <c r="E527" s="7" t="s">
        <v>39</v>
      </c>
      <c r="F527" t="str">
        <f>VLOOKUP(E527,[1]Sheet1!$A:$B,2,)</f>
        <v>zhangbo</v>
      </c>
      <c r="G527" s="1" t="s">
        <v>40</v>
      </c>
      <c r="H527" t="str">
        <f t="array" ref="H527">VLOOKUP(C527&amp;"1",IF({1,0},'4.1指令性任务（前端查询结果） (需要导入的-待处理)'!H:H&amp;'4.1指令性任务（前端查询结果） (需要导入的-待处理)'!N:N,'4.1指令性任务（前端查询结果） (需要导入的-待处理)'!B:B),2,)</f>
        <v>罗伟</v>
      </c>
      <c r="I527" t="str">
        <f>VLOOKUP(H527,'4.1指令性任务（前端查询结果） (需要导入的-待处理)'!B:E,3,)</f>
        <v>luowei</v>
      </c>
      <c r="J527" t="str">
        <f t="array" ref="J527">VLOOKUP(C527&amp;D527&amp;E527,IF({1,0},'4.1指令性任务（前端查询结果） (需要导入的-待处理)'!H:H&amp;'4.1指令性任务（前端查询结果） (需要导入的-待处理)'!I:I&amp;'4.1指令性任务（前端查询结果） (需要导入的-待处理)'!J:J,'4.1指令性任务（前端查询结果） (需要导入的-待处理)'!K:K),2,)</f>
        <v>2014-05-29 </v>
      </c>
      <c r="K527" t="str">
        <f t="array" ref="K527">VLOOKUP(C527&amp;D527&amp;E527,IF({1,0},'4.1指令性任务（前端查询结果） (需要导入的-待处理)'!H:H&amp;'4.1指令性任务（前端查询结果） (需要导入的-待处理)'!I:I&amp;'4.1指令性任务（前端查询结果） (需要导入的-待处理)'!J:J,'4.1指令性任务（前端查询结果） (需要导入的-待处理)'!L:L),2,)</f>
        <v>2014-05-30 </v>
      </c>
      <c r="N527" t="s">
        <v>413</v>
      </c>
      <c r="O527" t="s">
        <v>27</v>
      </c>
      <c r="P527" t="s">
        <v>28</v>
      </c>
      <c r="Q527" t="str">
        <f t="shared" si="8"/>
        <v>luowei(10)</v>
      </c>
    </row>
    <row r="528" spans="2:17">
      <c r="B528" t="str">
        <f t="array" ref="B528">VLOOKUP(C528&amp;D528&amp;E528,IF({1,0},'4.1指令性任务（前端查询结果） (需要导入的-待处理)'!H:H&amp;'4.1指令性任务（前端查询结果） (需要导入的-待处理)'!I:I&amp;'4.1指令性任务（前端查询结果） (需要导入的-待处理)'!J:J,'4.1指令性任务（前端查询结果） (需要导入的-待处理)'!A:A),2,)</f>
        <v>2014</v>
      </c>
      <c r="C528" s="7" t="s">
        <v>1547</v>
      </c>
      <c r="D528" s="7" t="s">
        <v>48</v>
      </c>
      <c r="E528" s="7" t="s">
        <v>39</v>
      </c>
      <c r="F528" t="str">
        <f>VLOOKUP(E528,[1]Sheet1!$A:$B,2,)</f>
        <v>zhangbo</v>
      </c>
      <c r="G528" s="1" t="s">
        <v>40</v>
      </c>
      <c r="H528" t="str">
        <f t="array" ref="H528">VLOOKUP(C528&amp;"1",IF({1,0},'4.1指令性任务（前端查询结果） (需要导入的-待处理)'!H:H&amp;'4.1指令性任务（前端查询结果） (需要导入的-待处理)'!N:N,'4.1指令性任务（前端查询结果） (需要导入的-待处理)'!B:B),2,)</f>
        <v>罗伟</v>
      </c>
      <c r="I528" t="str">
        <f>VLOOKUP(H528,'4.1指令性任务（前端查询结果） (需要导入的-待处理)'!B:E,3,)</f>
        <v>luowei</v>
      </c>
      <c r="J528" t="str">
        <f t="array" ref="J528">VLOOKUP(C528&amp;D528&amp;E528,IF({1,0},'4.1指令性任务（前端查询结果） (需要导入的-待处理)'!H:H&amp;'4.1指令性任务（前端查询结果） (需要导入的-待处理)'!I:I&amp;'4.1指令性任务（前端查询结果） (需要导入的-待处理)'!J:J,'4.1指令性任务（前端查询结果） (需要导入的-待处理)'!K:K),2,)</f>
        <v>2014-05-26 </v>
      </c>
      <c r="K528" t="str">
        <f t="array" ref="K528">VLOOKUP(C528&amp;D528&amp;E528,IF({1,0},'4.1指令性任务（前端查询结果） (需要导入的-待处理)'!H:H&amp;'4.1指令性任务（前端查询结果） (需要导入的-待处理)'!I:I&amp;'4.1指令性任务（前端查询结果） (需要导入的-待处理)'!J:J,'4.1指令性任务（前端查询结果） (需要导入的-待处理)'!L:L),2,)</f>
        <v>2014-05-29 </v>
      </c>
      <c r="N528" t="s">
        <v>413</v>
      </c>
      <c r="O528" t="s">
        <v>27</v>
      </c>
      <c r="P528" t="s">
        <v>28</v>
      </c>
      <c r="Q528" t="str">
        <f t="shared" si="8"/>
        <v>luowei(20)</v>
      </c>
    </row>
    <row r="529" spans="2:17">
      <c r="B529" t="str">
        <f t="array" ref="B529">VLOOKUP(C529&amp;D529&amp;E529,IF({1,0},'4.1指令性任务（前端查询结果） (需要导入的-待处理)'!H:H&amp;'4.1指令性任务（前端查询结果） (需要导入的-待处理)'!I:I&amp;'4.1指令性任务（前端查询结果） (需要导入的-待处理)'!J:J,'4.1指令性任务（前端查询结果） (需要导入的-待处理)'!A:A),2,)</f>
        <v>2014</v>
      </c>
      <c r="C529" s="7" t="s">
        <v>1549</v>
      </c>
      <c r="D529" s="7" t="s">
        <v>20</v>
      </c>
      <c r="E529" s="7" t="s">
        <v>39</v>
      </c>
      <c r="F529" t="str">
        <f>VLOOKUP(E529,[1]Sheet1!$A:$B,2,)</f>
        <v>zhangbo</v>
      </c>
      <c r="G529" s="1" t="s">
        <v>40</v>
      </c>
      <c r="H529" t="str">
        <f t="array" ref="H529">VLOOKUP(C529&amp;"1",IF({1,0},'4.1指令性任务（前端查询结果） (需要导入的-待处理)'!H:H&amp;'4.1指令性任务（前端查询结果） (需要导入的-待处理)'!N:N,'4.1指令性任务（前端查询结果） (需要导入的-待处理)'!B:B),2,)</f>
        <v>马晓燕</v>
      </c>
      <c r="I529" t="str">
        <f>VLOOKUP(H529,'4.1指令性任务（前端查询结果） (需要导入的-待处理)'!B:E,3,)</f>
        <v>maxiaoyan</v>
      </c>
      <c r="J529" t="str">
        <f t="array" ref="J529">VLOOKUP(C529&amp;D529&amp;E529,IF({1,0},'4.1指令性任务（前端查询结果） (需要导入的-待处理)'!H:H&amp;'4.1指令性任务（前端查询结果） (需要导入的-待处理)'!I:I&amp;'4.1指令性任务（前端查询结果） (需要导入的-待处理)'!J:J,'4.1指令性任务（前端查询结果） (需要导入的-待处理)'!K:K),2,)</f>
        <v>2014-05-01 </v>
      </c>
      <c r="K529" t="str">
        <f t="array" ref="K529">VLOOKUP(C529&amp;D529&amp;E529,IF({1,0},'4.1指令性任务（前端查询结果） (需要导入的-待处理)'!H:H&amp;'4.1指令性任务（前端查询结果） (需要导入的-待处理)'!I:I&amp;'4.1指令性任务（前端查询结果） (需要导入的-待处理)'!J:J,'4.1指令性任务（前端查询结果） (需要导入的-待处理)'!L:L),2,)</f>
        <v>2014-05-05 </v>
      </c>
      <c r="N529" t="s">
        <v>1065</v>
      </c>
      <c r="O529" t="s">
        <v>27</v>
      </c>
      <c r="P529" t="s">
        <v>28</v>
      </c>
      <c r="Q529" t="str">
        <f t="shared" si="8"/>
        <v>maxiaoyan(10)</v>
      </c>
    </row>
    <row r="530" spans="2:17">
      <c r="B530" t="str">
        <f t="array" ref="B530">VLOOKUP(C530&amp;D530&amp;E530,IF({1,0},'4.1指令性任务（前端查询结果） (需要导入的-待处理)'!H:H&amp;'4.1指令性任务（前端查询结果） (需要导入的-待处理)'!I:I&amp;'4.1指令性任务（前端查询结果） (需要导入的-待处理)'!J:J,'4.1指令性任务（前端查询结果） (需要导入的-待处理)'!A:A),2,)</f>
        <v>2014</v>
      </c>
      <c r="C530" s="7" t="s">
        <v>1551</v>
      </c>
      <c r="D530" s="7" t="s">
        <v>48</v>
      </c>
      <c r="E530" s="7" t="s">
        <v>39</v>
      </c>
      <c r="F530" t="str">
        <f>VLOOKUP(E530,[1]Sheet1!$A:$B,2,)</f>
        <v>zhangbo</v>
      </c>
      <c r="G530" s="1" t="s">
        <v>40</v>
      </c>
      <c r="H530" t="str">
        <f t="array" ref="H530">VLOOKUP(C530&amp;"1",IF({1,0},'4.1指令性任务（前端查询结果） (需要导入的-待处理)'!H:H&amp;'4.1指令性任务（前端查询结果） (需要导入的-待处理)'!N:N,'4.1指令性任务（前端查询结果） (需要导入的-待处理)'!B:B),2,)</f>
        <v>马晓燕</v>
      </c>
      <c r="I530" t="str">
        <f>VLOOKUP(H530,'4.1指令性任务（前端查询结果） (需要导入的-待处理)'!B:E,3,)</f>
        <v>maxiaoyan</v>
      </c>
      <c r="J530" t="str">
        <f t="array" ref="J530">VLOOKUP(C530&amp;D530&amp;E530,IF({1,0},'4.1指令性任务（前端查询结果） (需要导入的-待处理)'!H:H&amp;'4.1指令性任务（前端查询结果） (需要导入的-待处理)'!I:I&amp;'4.1指令性任务（前端查询结果） (需要导入的-待处理)'!J:J,'4.1指令性任务（前端查询结果） (需要导入的-待处理)'!K:K),2,)</f>
        <v>2014-11-26 </v>
      </c>
      <c r="K530" t="str">
        <f t="array" ref="K530">VLOOKUP(C530&amp;D530&amp;E530,IF({1,0},'4.1指令性任务（前端查询结果） (需要导入的-待处理)'!H:H&amp;'4.1指令性任务（前端查询结果） (需要导入的-待处理)'!I:I&amp;'4.1指令性任务（前端查询结果） (需要导入的-待处理)'!J:J,'4.1指令性任务（前端查询结果） (需要导入的-待处理)'!L:L),2,)</f>
        <v>2014-11-27 </v>
      </c>
      <c r="N530" t="s">
        <v>128</v>
      </c>
      <c r="O530" t="s">
        <v>27</v>
      </c>
      <c r="P530" t="s">
        <v>28</v>
      </c>
      <c r="Q530" t="str">
        <f t="shared" si="8"/>
        <v>maxiaoyan(20)</v>
      </c>
    </row>
    <row r="531" spans="2:17">
      <c r="B531" t="str">
        <f t="array" ref="B531">VLOOKUP(C531&amp;D531&amp;E531,IF({1,0},'4.1指令性任务（前端查询结果） (需要导入的-待处理)'!H:H&amp;'4.1指令性任务（前端查询结果） (需要导入的-待处理)'!I:I&amp;'4.1指令性任务（前端查询结果） (需要导入的-待处理)'!J:J,'4.1指令性任务（前端查询结果） (需要导入的-待处理)'!A:A),2,)</f>
        <v>2014</v>
      </c>
      <c r="C531" s="7" t="s">
        <v>1554</v>
      </c>
      <c r="D531" s="7" t="s">
        <v>48</v>
      </c>
      <c r="E531" s="7" t="s">
        <v>39</v>
      </c>
      <c r="F531" t="str">
        <f>VLOOKUP(E531,[1]Sheet1!$A:$B,2,)</f>
        <v>zhangbo</v>
      </c>
      <c r="G531" s="1" t="s">
        <v>40</v>
      </c>
      <c r="H531" t="str">
        <f t="array" ref="H531">VLOOKUP(C531&amp;"1",IF({1,0},'4.1指令性任务（前端查询结果） (需要导入的-待处理)'!H:H&amp;'4.1指令性任务（前端查询结果） (需要导入的-待处理)'!N:N,'4.1指令性任务（前端查询结果） (需要导入的-待处理)'!B:B),2,)</f>
        <v>马晓燕</v>
      </c>
      <c r="I531" t="str">
        <f>VLOOKUP(H531,'4.1指令性任务（前端查询结果） (需要导入的-待处理)'!B:E,3,)</f>
        <v>maxiaoyan</v>
      </c>
      <c r="J531" t="str">
        <f t="array" ref="J531">VLOOKUP(C531&amp;D531&amp;E531,IF({1,0},'4.1指令性任务（前端查询结果） (需要导入的-待处理)'!H:H&amp;'4.1指令性任务（前端查询结果） (需要导入的-待处理)'!I:I&amp;'4.1指令性任务（前端查询结果） (需要导入的-待处理)'!J:J,'4.1指令性任务（前端查询结果） (需要导入的-待处理)'!K:K),2,)</f>
        <v>2014-11-07 </v>
      </c>
      <c r="K531" t="str">
        <f t="array" ref="K531">VLOOKUP(C531&amp;D531&amp;E531,IF({1,0},'4.1指令性任务（前端查询结果） (需要导入的-待处理)'!H:H&amp;'4.1指令性任务（前端查询结果） (需要导入的-待处理)'!I:I&amp;'4.1指令性任务（前端查询结果） (需要导入的-待处理)'!J:J,'4.1指令性任务（前端查询结果） (需要导入的-待处理)'!L:L),2,)</f>
        <v>2014-11-11 </v>
      </c>
      <c r="N531" t="s">
        <v>128</v>
      </c>
      <c r="O531" t="s">
        <v>27</v>
      </c>
      <c r="P531" t="s">
        <v>28</v>
      </c>
      <c r="Q531" t="str">
        <f t="shared" si="8"/>
        <v>maxiaoyan(20)</v>
      </c>
    </row>
    <row r="532" spans="2:17">
      <c r="B532" t="str">
        <f t="array" ref="B532">VLOOKUP(C532&amp;D532&amp;E532,IF({1,0},'4.1指令性任务（前端查询结果） (需要导入的-待处理)'!H:H&amp;'4.1指令性任务（前端查询结果） (需要导入的-待处理)'!I:I&amp;'4.1指令性任务（前端查询结果） (需要导入的-待处理)'!J:J,'4.1指令性任务（前端查询结果） (需要导入的-待处理)'!A:A),2,)</f>
        <v>2014</v>
      </c>
      <c r="C532" s="7" t="s">
        <v>1555</v>
      </c>
      <c r="D532" s="7" t="s">
        <v>48</v>
      </c>
      <c r="E532" s="7" t="s">
        <v>39</v>
      </c>
      <c r="F532" t="str">
        <f>VLOOKUP(E532,[1]Sheet1!$A:$B,2,)</f>
        <v>zhangbo</v>
      </c>
      <c r="G532" s="1" t="s">
        <v>40</v>
      </c>
      <c r="H532" t="str">
        <f t="array" ref="H532">VLOOKUP(C532&amp;"1",IF({1,0},'4.1指令性任务（前端查询结果） (需要导入的-待处理)'!H:H&amp;'4.1指令性任务（前端查询结果） (需要导入的-待处理)'!N:N,'4.1指令性任务（前端查询结果） (需要导入的-待处理)'!B:B),2,)</f>
        <v>马晓燕</v>
      </c>
      <c r="I532" t="str">
        <f>VLOOKUP(H532,'4.1指令性任务（前端查询结果） (需要导入的-待处理)'!B:E,3,)</f>
        <v>maxiaoyan</v>
      </c>
      <c r="J532" t="str">
        <f t="array" ref="J532">VLOOKUP(C532&amp;D532&amp;E532,IF({1,0},'4.1指令性任务（前端查询结果） (需要导入的-待处理)'!H:H&amp;'4.1指令性任务（前端查询结果） (需要导入的-待处理)'!I:I&amp;'4.1指令性任务（前端查询结果） (需要导入的-待处理)'!J:J,'4.1指令性任务（前端查询结果） (需要导入的-待处理)'!K:K),2,)</f>
        <v>2014-05-12 </v>
      </c>
      <c r="K532" t="str">
        <f t="array" ref="K532">VLOOKUP(C532&amp;D532&amp;E532,IF({1,0},'4.1指令性任务（前端查询结果） (需要导入的-待处理)'!H:H&amp;'4.1指令性任务（前端查询结果） (需要导入的-待处理)'!I:I&amp;'4.1指令性任务（前端查询结果） (需要导入的-待处理)'!J:J,'4.1指令性任务（前端查询结果） (需要导入的-待处理)'!L:L),2,)</f>
        <v>2014-05-20 </v>
      </c>
      <c r="N532" t="s">
        <v>128</v>
      </c>
      <c r="O532" t="s">
        <v>27</v>
      </c>
      <c r="P532" t="s">
        <v>28</v>
      </c>
      <c r="Q532" t="str">
        <f t="shared" si="8"/>
        <v>maxiaoyan(20)</v>
      </c>
    </row>
    <row r="533" spans="2:17">
      <c r="B533" t="str">
        <f t="array" ref="B533">VLOOKUP(C533&amp;D533&amp;E533,IF({1,0},'4.1指令性任务（前端查询结果） (需要导入的-待处理)'!H:H&amp;'4.1指令性任务（前端查询结果） (需要导入的-待处理)'!I:I&amp;'4.1指令性任务（前端查询结果） (需要导入的-待处理)'!J:J,'4.1指令性任务（前端查询结果） (需要导入的-待处理)'!A:A),2,)</f>
        <v>2014</v>
      </c>
      <c r="C533" s="7" t="s">
        <v>1557</v>
      </c>
      <c r="D533" s="7" t="s">
        <v>20</v>
      </c>
      <c r="E533" s="7" t="s">
        <v>39</v>
      </c>
      <c r="F533" t="str">
        <f>VLOOKUP(E533,[1]Sheet1!$A:$B,2,)</f>
        <v>zhangbo</v>
      </c>
      <c r="G533" s="1" t="s">
        <v>40</v>
      </c>
      <c r="H533" t="str">
        <f t="array" ref="H533">VLOOKUP(C533&amp;"1",IF({1,0},'4.1指令性任务（前端查询结果） (需要导入的-待处理)'!H:H&amp;'4.1指令性任务（前端查询结果） (需要导入的-待处理)'!N:N,'4.1指令性任务（前端查询结果） (需要导入的-待处理)'!B:B),2,)</f>
        <v>马晓燕</v>
      </c>
      <c r="I533" t="str">
        <f>VLOOKUP(H533,'4.1指令性任务（前端查询结果） (需要导入的-待处理)'!B:E,3,)</f>
        <v>maxiaoyan</v>
      </c>
      <c r="J533" t="str">
        <f t="array" ref="J533">VLOOKUP(C533&amp;D533&amp;E533,IF({1,0},'4.1指令性任务（前端查询结果） (需要导入的-待处理)'!H:H&amp;'4.1指令性任务（前端查询结果） (需要导入的-待处理)'!I:I&amp;'4.1指令性任务（前端查询结果） (需要导入的-待处理)'!J:J,'4.1指令性任务（前端查询结果） (需要导入的-待处理)'!K:K),2,)</f>
        <v>2014-04-14 </v>
      </c>
      <c r="K533" t="str">
        <f t="array" ref="K533">VLOOKUP(C533&amp;D533&amp;E533,IF({1,0},'4.1指令性任务（前端查询结果） (需要导入的-待处理)'!H:H&amp;'4.1指令性任务（前端查询结果） (需要导入的-待处理)'!I:I&amp;'4.1指令性任务（前端查询结果） (需要导入的-待处理)'!J:J,'4.1指令性任务（前端查询结果） (需要导入的-待处理)'!L:L),2,)</f>
        <v>2014-04-16 </v>
      </c>
      <c r="N533" t="s">
        <v>128</v>
      </c>
      <c r="O533" t="s">
        <v>27</v>
      </c>
      <c r="P533" t="s">
        <v>28</v>
      </c>
      <c r="Q533" t="str">
        <f t="shared" si="8"/>
        <v>maxiaoyan(10)</v>
      </c>
    </row>
    <row r="534" spans="2:17">
      <c r="B534" t="str">
        <f t="array" ref="B534">VLOOKUP(C534&amp;D534&amp;E534,IF({1,0},'4.1指令性任务（前端查询结果） (需要导入的-待处理)'!H:H&amp;'4.1指令性任务（前端查询结果） (需要导入的-待处理)'!I:I&amp;'4.1指令性任务（前端查询结果） (需要导入的-待处理)'!J:J,'4.1指令性任务（前端查询结果） (需要导入的-待处理)'!A:A),2,)</f>
        <v>2014</v>
      </c>
      <c r="C534" s="7" t="s">
        <v>1560</v>
      </c>
      <c r="D534" s="7" t="s">
        <v>20</v>
      </c>
      <c r="E534" s="7" t="s">
        <v>39</v>
      </c>
      <c r="F534" t="str">
        <f>VLOOKUP(E534,[1]Sheet1!$A:$B,2,)</f>
        <v>zhangbo</v>
      </c>
      <c r="G534" s="1" t="s">
        <v>40</v>
      </c>
      <c r="H534" t="str">
        <f t="array" ref="H534">VLOOKUP(C534&amp;"1",IF({1,0},'4.1指令性任务（前端查询结果） (需要导入的-待处理)'!H:H&amp;'4.1指令性任务（前端查询结果） (需要导入的-待处理)'!N:N,'4.1指令性任务（前端查询结果） (需要导入的-待处理)'!B:B),2,)</f>
        <v>马晓燕</v>
      </c>
      <c r="I534" t="str">
        <f>VLOOKUP(H534,'4.1指令性任务（前端查询结果） (需要导入的-待处理)'!B:E,3,)</f>
        <v>maxiaoyan</v>
      </c>
      <c r="J534" t="str">
        <f t="array" ref="J534">VLOOKUP(C534&amp;D534&amp;E534,IF({1,0},'4.1指令性任务（前端查询结果） (需要导入的-待处理)'!H:H&amp;'4.1指令性任务（前端查询结果） (需要导入的-待处理)'!I:I&amp;'4.1指令性任务（前端查询结果） (需要导入的-待处理)'!J:J,'4.1指令性任务（前端查询结果） (需要导入的-待处理)'!K:K),2,)</f>
        <v>2014-10-22 </v>
      </c>
      <c r="K534" t="str">
        <f t="array" ref="K534">VLOOKUP(C534&amp;D534&amp;E534,IF({1,0},'4.1指令性任务（前端查询结果） (需要导入的-待处理)'!H:H&amp;'4.1指令性任务（前端查询结果） (需要导入的-待处理)'!I:I&amp;'4.1指令性任务（前端查询结果） (需要导入的-待处理)'!J:J,'4.1指令性任务（前端查询结果） (需要导入的-待处理)'!L:L),2,)</f>
        <v>2014-10-23 </v>
      </c>
      <c r="N534" t="s">
        <v>128</v>
      </c>
      <c r="O534" t="s">
        <v>27</v>
      </c>
      <c r="P534" t="s">
        <v>28</v>
      </c>
      <c r="Q534" t="str">
        <f t="shared" si="8"/>
        <v>maxiaoyan(10)</v>
      </c>
    </row>
    <row r="535" spans="2:17">
      <c r="B535" t="str">
        <f t="array" ref="B535">VLOOKUP(C535&amp;D535&amp;E535,IF({1,0},'4.1指令性任务（前端查询结果） (需要导入的-待处理)'!H:H&amp;'4.1指令性任务（前端查询结果） (需要导入的-待处理)'!I:I&amp;'4.1指令性任务（前端查询结果） (需要导入的-待处理)'!J:J,'4.1指令性任务（前端查询结果） (需要导入的-待处理)'!A:A),2,)</f>
        <v>2014</v>
      </c>
      <c r="C535" s="7" t="s">
        <v>1561</v>
      </c>
      <c r="D535" s="7" t="s">
        <v>48</v>
      </c>
      <c r="E535" s="7" t="s">
        <v>39</v>
      </c>
      <c r="F535" t="str">
        <f>VLOOKUP(E535,[1]Sheet1!$A:$B,2,)</f>
        <v>zhangbo</v>
      </c>
      <c r="G535" s="1" t="s">
        <v>40</v>
      </c>
      <c r="H535" t="str">
        <f t="array" ref="H535">VLOOKUP(C535&amp;"1",IF({1,0},'4.1指令性任务（前端查询结果） (需要导入的-待处理)'!H:H&amp;'4.1指令性任务（前端查询结果） (需要导入的-待处理)'!N:N,'4.1指令性任务（前端查询结果） (需要导入的-待处理)'!B:B),2,)</f>
        <v>马云辉</v>
      </c>
      <c r="I535" t="str">
        <f>VLOOKUP(H535,'4.1指令性任务（前端查询结果） (需要导入的-待处理)'!B:E,3,)</f>
        <v>mayunhui</v>
      </c>
      <c r="J535" t="str">
        <f t="array" ref="J535">VLOOKUP(C535&amp;D535&amp;E535,IF({1,0},'4.1指令性任务（前端查询结果） (需要导入的-待处理)'!H:H&amp;'4.1指令性任务（前端查询结果） (需要导入的-待处理)'!I:I&amp;'4.1指令性任务（前端查询结果） (需要导入的-待处理)'!J:J,'4.1指令性任务（前端查询结果） (需要导入的-待处理)'!K:K),2,)</f>
        <v>2014-07-06 </v>
      </c>
      <c r="K535" t="str">
        <f t="array" ref="K535">VLOOKUP(C535&amp;D535&amp;E535,IF({1,0},'4.1指令性任务（前端查询结果） (需要导入的-待处理)'!H:H&amp;'4.1指令性任务（前端查询结果） (需要导入的-待处理)'!I:I&amp;'4.1指令性任务（前端查询结果） (需要导入的-待处理)'!J:J,'4.1指令性任务（前端查询结果） (需要导入的-待处理)'!L:L),2,)</f>
        <v>2014-07-07 </v>
      </c>
      <c r="N535" t="s">
        <v>1566</v>
      </c>
      <c r="O535" t="s">
        <v>27</v>
      </c>
      <c r="P535" t="s">
        <v>28</v>
      </c>
      <c r="Q535" t="str">
        <f t="shared" si="8"/>
        <v>mayunhui(20)</v>
      </c>
    </row>
    <row r="536" spans="2:17">
      <c r="B536" t="str">
        <f t="array" ref="B536">VLOOKUP(C536&amp;D536&amp;E536,IF({1,0},'4.1指令性任务（前端查询结果） (需要导入的-待处理)'!H:H&amp;'4.1指令性任务（前端查询结果） (需要导入的-待处理)'!I:I&amp;'4.1指令性任务（前端查询结果） (需要导入的-待处理)'!J:J,'4.1指令性任务（前端查询结果） (需要导入的-待处理)'!A:A),2,)</f>
        <v>2014</v>
      </c>
      <c r="C536" s="7" t="s">
        <v>1568</v>
      </c>
      <c r="D536" s="7" t="s">
        <v>48</v>
      </c>
      <c r="E536" s="7" t="s">
        <v>39</v>
      </c>
      <c r="F536" t="str">
        <f>VLOOKUP(E536,[1]Sheet1!$A:$B,2,)</f>
        <v>zhangbo</v>
      </c>
      <c r="G536" s="1" t="s">
        <v>40</v>
      </c>
      <c r="H536" t="str">
        <f t="array" ref="H536">VLOOKUP(C536&amp;"1",IF({1,0},'4.1指令性任务（前端查询结果） (需要导入的-待处理)'!H:H&amp;'4.1指令性任务（前端查询结果） (需要导入的-待处理)'!N:N,'4.1指令性任务（前端查询结果） (需要导入的-待处理)'!B:B),2,)</f>
        <v>马云辉</v>
      </c>
      <c r="I536" t="str">
        <f>VLOOKUP(H536,'4.1指令性任务（前端查询结果） (需要导入的-待处理)'!B:E,3,)</f>
        <v>mayunhui</v>
      </c>
      <c r="J536" t="str">
        <f t="array" ref="J536">VLOOKUP(C536&amp;D536&amp;E536,IF({1,0},'4.1指令性任务（前端查询结果） (需要导入的-待处理)'!H:H&amp;'4.1指令性任务（前端查询结果） (需要导入的-待处理)'!I:I&amp;'4.1指令性任务（前端查询结果） (需要导入的-待处理)'!J:J,'4.1指令性任务（前端查询结果） (需要导入的-待处理)'!K:K),2,)</f>
        <v>2014-12-09 </v>
      </c>
      <c r="K536" t="str">
        <f t="array" ref="K536">VLOOKUP(C536&amp;D536&amp;E536,IF({1,0},'4.1指令性任务（前端查询结果） (需要导入的-待处理)'!H:H&amp;'4.1指令性任务（前端查询结果） (需要导入的-待处理)'!I:I&amp;'4.1指令性任务（前端查询结果） (需要导入的-待处理)'!J:J,'4.1指令性任务（前端查询结果） (需要导入的-待处理)'!L:L),2,)</f>
        <v>2014-12-12 </v>
      </c>
      <c r="N536" t="s">
        <v>1570</v>
      </c>
      <c r="O536" t="s">
        <v>27</v>
      </c>
      <c r="P536" t="s">
        <v>28</v>
      </c>
      <c r="Q536" t="str">
        <f t="shared" si="8"/>
        <v>mayunhui(20)</v>
      </c>
    </row>
    <row r="537" spans="2:17">
      <c r="B537" t="str">
        <f t="array" ref="B537">VLOOKUP(C537&amp;D537&amp;E537,IF({1,0},'4.1指令性任务（前端查询结果） (需要导入的-待处理)'!H:H&amp;'4.1指令性任务（前端查询结果） (需要导入的-待处理)'!I:I&amp;'4.1指令性任务（前端查询结果） (需要导入的-待处理)'!J:J,'4.1指令性任务（前端查询结果） (需要导入的-待处理)'!A:A),2,)</f>
        <v>2014</v>
      </c>
      <c r="C537" s="7" t="s">
        <v>1571</v>
      </c>
      <c r="D537" s="7" t="s">
        <v>48</v>
      </c>
      <c r="E537" s="7" t="s">
        <v>39</v>
      </c>
      <c r="F537" t="str">
        <f>VLOOKUP(E537,[1]Sheet1!$A:$B,2,)</f>
        <v>zhangbo</v>
      </c>
      <c r="G537" s="1" t="s">
        <v>40</v>
      </c>
      <c r="H537" t="str">
        <f t="array" ref="H537">VLOOKUP(C537&amp;"1",IF({1,0},'4.1指令性任务（前端查询结果） (需要导入的-待处理)'!H:H&amp;'4.1指令性任务（前端查询结果） (需要导入的-待处理)'!N:N,'4.1指令性任务（前端查询结果） (需要导入的-待处理)'!B:B),2,)</f>
        <v>钱明亮</v>
      </c>
      <c r="I537" t="str">
        <f>VLOOKUP(H537,'4.1指令性任务（前端查询结果） (需要导入的-待处理)'!B:E,3,)</f>
        <v>qianmingliang</v>
      </c>
      <c r="J537" t="str">
        <f t="array" ref="J537">VLOOKUP(C537&amp;D537&amp;E537,IF({1,0},'4.1指令性任务（前端查询结果） (需要导入的-待处理)'!H:H&amp;'4.1指令性任务（前端查询结果） (需要导入的-待处理)'!I:I&amp;'4.1指令性任务（前端查询结果） (需要导入的-待处理)'!J:J,'4.1指令性任务（前端查询结果） (需要导入的-待处理)'!K:K),2,)</f>
        <v>2014-08-20 </v>
      </c>
      <c r="K537" t="str">
        <f t="array" ref="K537">VLOOKUP(C537&amp;D537&amp;E537,IF({1,0},'4.1指令性任务（前端查询结果） (需要导入的-待处理)'!H:H&amp;'4.1指令性任务（前端查询结果） (需要导入的-待处理)'!I:I&amp;'4.1指令性任务（前端查询结果） (需要导入的-待处理)'!J:J,'4.1指令性任务（前端查询结果） (需要导入的-待处理)'!L:L),2,)</f>
        <v>2014-09-04 </v>
      </c>
      <c r="N537" t="s">
        <v>819</v>
      </c>
      <c r="O537" t="s">
        <v>27</v>
      </c>
      <c r="P537" t="s">
        <v>28</v>
      </c>
      <c r="Q537" t="str">
        <f t="shared" si="8"/>
        <v>qianmingliang(20)</v>
      </c>
    </row>
    <row r="538" spans="2:17">
      <c r="B538" t="str">
        <f t="array" ref="B538">VLOOKUP(C538&amp;D538&amp;E538,IF({1,0},'4.1指令性任务（前端查询结果） (需要导入的-待处理)'!H:H&amp;'4.1指令性任务（前端查询结果） (需要导入的-待处理)'!I:I&amp;'4.1指令性任务（前端查询结果） (需要导入的-待处理)'!J:J,'4.1指令性任务（前端查询结果） (需要导入的-待处理)'!A:A),2,)</f>
        <v>2014</v>
      </c>
      <c r="C538" s="7" t="s">
        <v>1572</v>
      </c>
      <c r="D538" s="7" t="s">
        <v>20</v>
      </c>
      <c r="E538" s="7" t="s">
        <v>178</v>
      </c>
      <c r="F538" t="e">
        <f>VLOOKUP(E538,[1]Sheet1!$A:$B,2,)</f>
        <v>#N/A</v>
      </c>
      <c r="G538" s="1" t="s">
        <v>179</v>
      </c>
      <c r="H538" t="str">
        <f t="array" ref="H538">VLOOKUP(C538&amp;"1",IF({1,0},'4.1指令性任务（前端查询结果） (需要导入的-待处理)'!H:H&amp;'4.1指令性任务（前端查询结果） (需要导入的-待处理)'!N:N,'4.1指令性任务（前端查询结果） (需要导入的-待处理)'!B:B),2,)</f>
        <v>孙元明</v>
      </c>
      <c r="I538" t="str">
        <f>VLOOKUP(H538,'4.1指令性任务（前端查询结果） (需要导入的-待处理)'!B:E,3,)</f>
        <v>sunyuanming</v>
      </c>
      <c r="J538" t="str">
        <f t="array" ref="J538">VLOOKUP(C538&amp;D538&amp;E538,IF({1,0},'4.1指令性任务（前端查询结果） (需要导入的-待处理)'!H:H&amp;'4.1指令性任务（前端查询结果） (需要导入的-待处理)'!I:I&amp;'4.1指令性任务（前端查询结果） (需要导入的-待处理)'!J:J,'4.1指令性任务（前端查询结果） (需要导入的-待处理)'!K:K),2,)</f>
        <v>2014-05-13 </v>
      </c>
      <c r="K538" t="str">
        <f t="array" ref="K538">VLOOKUP(C538&amp;D538&amp;E538,IF({1,0},'4.1指令性任务（前端查询结果） (需要导入的-待处理)'!H:H&amp;'4.1指令性任务（前端查询结果） (需要导入的-待处理)'!I:I&amp;'4.1指令性任务（前端查询结果） (需要导入的-待处理)'!J:J,'4.1指令性任务（前端查询结果） (需要导入的-待处理)'!L:L),2,)</f>
        <v>2014-05-22 </v>
      </c>
      <c r="N538" t="s">
        <v>138</v>
      </c>
      <c r="O538" t="s">
        <v>27</v>
      </c>
      <c r="P538" t="s">
        <v>28</v>
      </c>
      <c r="Q538" t="str">
        <f t="shared" si="8"/>
        <v>sunyuanming(10)</v>
      </c>
    </row>
    <row r="539" spans="2:17">
      <c r="B539" t="str">
        <f t="array" ref="B539">VLOOKUP(C539&amp;D539&amp;E539,IF({1,0},'4.1指令性任务（前端查询结果） (需要导入的-待处理)'!H:H&amp;'4.1指令性任务（前端查询结果） (需要导入的-待处理)'!I:I&amp;'4.1指令性任务（前端查询结果） (需要导入的-待处理)'!J:J,'4.1指令性任务（前端查询结果） (需要导入的-待处理)'!A:A),2,)</f>
        <v>2014</v>
      </c>
      <c r="C539" s="7" t="s">
        <v>1575</v>
      </c>
      <c r="D539" s="7" t="s">
        <v>20</v>
      </c>
      <c r="E539" s="7" t="s">
        <v>39</v>
      </c>
      <c r="F539" t="str">
        <f>VLOOKUP(E539,[1]Sheet1!$A:$B,2,)</f>
        <v>zhangbo</v>
      </c>
      <c r="G539" s="1" t="s">
        <v>40</v>
      </c>
      <c r="H539" t="str">
        <f t="array" ref="H539">VLOOKUP(C539&amp;"1",IF({1,0},'4.1指令性任务（前端查询结果） (需要导入的-待处理)'!H:H&amp;'4.1指令性任务（前端查询结果） (需要导入的-待处理)'!N:N,'4.1指令性任务（前端查询结果） (需要导入的-待处理)'!B:B),2,)</f>
        <v>田代贵</v>
      </c>
      <c r="I539" t="str">
        <f>VLOOKUP(H539,'4.1指令性任务（前端查询结果） (需要导入的-待处理)'!B:E,3,)</f>
        <v>tiandaigui</v>
      </c>
      <c r="J539" t="str">
        <f t="array" ref="J539">VLOOKUP(C539&amp;D539&amp;E539,IF({1,0},'4.1指令性任务（前端查询结果） (需要导入的-待处理)'!H:H&amp;'4.1指令性任务（前端查询结果） (需要导入的-待处理)'!I:I&amp;'4.1指令性任务（前端查询结果） (需要导入的-待处理)'!J:J,'4.1指令性任务（前端查询结果） (需要导入的-待处理)'!K:K),2,)</f>
        <v>2014-10-27 </v>
      </c>
      <c r="K539" t="str">
        <f t="array" ref="K539">VLOOKUP(C539&amp;D539&amp;E539,IF({1,0},'4.1指令性任务（前端查询结果） (需要导入的-待处理)'!H:H&amp;'4.1指令性任务（前端查询结果） (需要导入的-待处理)'!I:I&amp;'4.1指令性任务（前端查询结果） (需要导入的-待处理)'!J:J,'4.1指令性任务（前端查询结果） (需要导入的-待处理)'!L:L),2,)</f>
        <v>2014-10-28 </v>
      </c>
      <c r="N539" t="s">
        <v>152</v>
      </c>
      <c r="O539" t="s">
        <v>27</v>
      </c>
      <c r="P539" t="s">
        <v>28</v>
      </c>
      <c r="Q539" t="str">
        <f t="shared" si="8"/>
        <v>tiandaigui(10)</v>
      </c>
    </row>
    <row r="540" spans="2:17">
      <c r="B540" t="str">
        <f t="array" ref="B540">VLOOKUP(C540&amp;D540&amp;E540,IF({1,0},'4.1指令性任务（前端查询结果） (需要导入的-待处理)'!H:H&amp;'4.1指令性任务（前端查询结果） (需要导入的-待处理)'!I:I&amp;'4.1指令性任务（前端查询结果） (需要导入的-待处理)'!J:J,'4.1指令性任务（前端查询结果） (需要导入的-待处理)'!A:A),2,)</f>
        <v>2014</v>
      </c>
      <c r="C540" s="7" t="s">
        <v>1577</v>
      </c>
      <c r="D540" s="7" t="s">
        <v>48</v>
      </c>
      <c r="E540" s="7" t="s">
        <v>39</v>
      </c>
      <c r="F540" t="str">
        <f>VLOOKUP(E540,[1]Sheet1!$A:$B,2,)</f>
        <v>zhangbo</v>
      </c>
      <c r="G540" s="1" t="s">
        <v>40</v>
      </c>
      <c r="H540" t="str">
        <f t="array" ref="H540">VLOOKUP(C540&amp;"1",IF({1,0},'4.1指令性任务（前端查询结果） (需要导入的-待处理)'!H:H&amp;'4.1指令性任务（前端查询结果） (需要导入的-待处理)'!N:N,'4.1指令性任务（前端查询结果） (需要导入的-待处理)'!B:B),2,)</f>
        <v>文丰安</v>
      </c>
      <c r="I540" t="str">
        <f>VLOOKUP(H540,'4.1指令性任务（前端查询结果） (需要导入的-待处理)'!B:E,3,)</f>
        <v>wenfengan</v>
      </c>
      <c r="J540" t="str">
        <f t="array" ref="J540">VLOOKUP(C540&amp;D540&amp;E540,IF({1,0},'4.1指令性任务（前端查询结果） (需要导入的-待处理)'!H:H&amp;'4.1指令性任务（前端查询结果） (需要导入的-待处理)'!I:I&amp;'4.1指令性任务（前端查询结果） (需要导入的-待处理)'!J:J,'4.1指令性任务（前端查询结果） (需要导入的-待处理)'!K:K),2,)</f>
        <v>2014-08-12 </v>
      </c>
      <c r="K540" t="str">
        <f t="array" ref="K540">VLOOKUP(C540&amp;D540&amp;E540,IF({1,0},'4.1指令性任务（前端查询结果） (需要导入的-待处理)'!H:H&amp;'4.1指令性任务（前端查询结果） (需要导入的-待处理)'!I:I&amp;'4.1指令性任务（前端查询结果） (需要导入的-待处理)'!J:J,'4.1指令性任务（前端查询结果） (需要导入的-待处理)'!L:L),2,)</f>
        <v>2014-09-04 </v>
      </c>
      <c r="N540" t="s">
        <v>1581</v>
      </c>
      <c r="O540" t="s">
        <v>27</v>
      </c>
      <c r="P540" t="s">
        <v>28</v>
      </c>
      <c r="Q540" t="str">
        <f t="shared" si="8"/>
        <v>wenfengan(20)</v>
      </c>
    </row>
    <row r="541" spans="2:17">
      <c r="B541" t="str">
        <f t="array" ref="B541">VLOOKUP(C541&amp;D541&amp;E541,IF({1,0},'4.1指令性任务（前端查询结果） (需要导入的-待处理)'!H:H&amp;'4.1指令性任务（前端查询结果） (需要导入的-待处理)'!I:I&amp;'4.1指令性任务（前端查询结果） (需要导入的-待处理)'!J:J,'4.1指令性任务（前端查询结果） (需要导入的-待处理)'!A:A),2,)</f>
        <v>2014</v>
      </c>
      <c r="C541" s="7" t="s">
        <v>1583</v>
      </c>
      <c r="D541" s="7" t="s">
        <v>48</v>
      </c>
      <c r="E541" s="7" t="s">
        <v>39</v>
      </c>
      <c r="F541" t="str">
        <f>VLOOKUP(E541,[1]Sheet1!$A:$B,2,)</f>
        <v>zhangbo</v>
      </c>
      <c r="G541" s="1" t="s">
        <v>40</v>
      </c>
      <c r="H541" t="str">
        <f t="array" ref="H541">VLOOKUP(C541&amp;"1",IF({1,0},'4.1指令性任务（前端查询结果） (需要导入的-待处理)'!H:H&amp;'4.1指令性任务（前端查询结果） (需要导入的-待处理)'!N:N,'4.1指令性任务（前端查询结果） (需要导入的-待处理)'!B:B),2,)</f>
        <v>文丰安</v>
      </c>
      <c r="I541" t="str">
        <f>VLOOKUP(H541,'4.1指令性任务（前端查询结果） (需要导入的-待处理)'!B:E,3,)</f>
        <v>wenfengan</v>
      </c>
      <c r="J541" t="str">
        <f t="array" ref="J541">VLOOKUP(C541&amp;D541&amp;E541,IF({1,0},'4.1指令性任务（前端查询结果） (需要导入的-待处理)'!H:H&amp;'4.1指令性任务（前端查询结果） (需要导入的-待处理)'!I:I&amp;'4.1指令性任务（前端查询结果） (需要导入的-待处理)'!J:J,'4.1指令性任务（前端查询结果） (需要导入的-待处理)'!K:K),2,)</f>
        <v>2014-10-08 </v>
      </c>
      <c r="K541" t="str">
        <f t="array" ref="K541">VLOOKUP(C541&amp;D541&amp;E541,IF({1,0},'4.1指令性任务（前端查询结果） (需要导入的-待处理)'!H:H&amp;'4.1指令性任务（前端查询结果） (需要导入的-待处理)'!I:I&amp;'4.1指令性任务（前端查询结果） (需要导入的-待处理)'!J:J,'4.1指令性任务（前端查询结果） (需要导入的-待处理)'!L:L),2,)</f>
        <v>2014-10-14 </v>
      </c>
      <c r="N541" t="s">
        <v>1581</v>
      </c>
      <c r="O541" t="s">
        <v>27</v>
      </c>
      <c r="P541" t="s">
        <v>28</v>
      </c>
      <c r="Q541" t="str">
        <f t="shared" si="8"/>
        <v>wenfengan(20)</v>
      </c>
    </row>
    <row r="542" spans="2:17">
      <c r="B542" t="str">
        <f t="array" ref="B542">VLOOKUP(C542&amp;D542&amp;E542,IF({1,0},'4.1指令性任务（前端查询结果） (需要导入的-待处理)'!H:H&amp;'4.1指令性任务（前端查询结果） (需要导入的-待处理)'!I:I&amp;'4.1指令性任务（前端查询结果） (需要导入的-待处理)'!J:J,'4.1指令性任务（前端查询结果） (需要导入的-待处理)'!A:A),2,)</f>
        <v>2014</v>
      </c>
      <c r="C542" s="7" t="s">
        <v>1584</v>
      </c>
      <c r="D542" s="7" t="s">
        <v>48</v>
      </c>
      <c r="E542" s="7" t="s">
        <v>997</v>
      </c>
      <c r="F542" t="str">
        <f>VLOOKUP(E542,[1]Sheet1!$A:$B,2,)</f>
        <v>wangsheng</v>
      </c>
      <c r="G542" s="1" t="s">
        <v>998</v>
      </c>
      <c r="H542" t="str">
        <f t="array" ref="H542">VLOOKUP(C542&amp;"1",IF({1,0},'4.1指令性任务（前端查询结果） (需要导入的-待处理)'!H:H&amp;'4.1指令性任务（前端查询结果） (需要导入的-待处理)'!N:N,'4.1指令性任务（前端查询结果） (需要导入的-待处理)'!B:B),2,)</f>
        <v>吴安</v>
      </c>
      <c r="I542" t="str">
        <f>VLOOKUP(H542,'4.1指令性任务（前端查询结果） (需要导入的-待处理)'!B:E,3,)</f>
        <v>wuan</v>
      </c>
      <c r="J542" t="str">
        <f t="array" ref="J542">VLOOKUP(C542&amp;D542&amp;E542,IF({1,0},'4.1指令性任务（前端查询结果） (需要导入的-待处理)'!H:H&amp;'4.1指令性任务（前端查询结果） (需要导入的-待处理)'!I:I&amp;'4.1指令性任务（前端查询结果） (需要导入的-待处理)'!J:J,'4.1指令性任务（前端查询结果） (需要导入的-待处理)'!K:K),2,)</f>
        <v>2014-06-19 </v>
      </c>
      <c r="K542" t="str">
        <f t="array" ref="K542">VLOOKUP(C542&amp;D542&amp;E542,IF({1,0},'4.1指令性任务（前端查询结果） (需要导入的-待处理)'!H:H&amp;'4.1指令性任务（前端查询结果） (需要导入的-待处理)'!I:I&amp;'4.1指令性任务（前端查询结果） (需要导入的-待处理)'!J:J,'4.1指令性任务（前端查询结果） (需要导入的-待处理)'!L:L),2,)</f>
        <v>2014-06-23 </v>
      </c>
      <c r="N542" t="s">
        <v>191</v>
      </c>
      <c r="O542" t="s">
        <v>27</v>
      </c>
      <c r="P542" t="s">
        <v>28</v>
      </c>
      <c r="Q542" t="str">
        <f t="shared" si="8"/>
        <v>wuan(20)</v>
      </c>
    </row>
    <row r="543" spans="2:17">
      <c r="B543" t="str">
        <f t="array" ref="B543">VLOOKUP(C543&amp;D543&amp;E543,IF({1,0},'4.1指令性任务（前端查询结果） (需要导入的-待处理)'!H:H&amp;'4.1指令性任务（前端查询结果） (需要导入的-待处理)'!I:I&amp;'4.1指令性任务（前端查询结果） (需要导入的-待处理)'!J:J,'4.1指令性任务（前端查询结果） (需要导入的-待处理)'!A:A),2,)</f>
        <v>2014</v>
      </c>
      <c r="C543" s="7" t="s">
        <v>1585</v>
      </c>
      <c r="D543" s="7" t="s">
        <v>48</v>
      </c>
      <c r="E543" s="7" t="s">
        <v>39</v>
      </c>
      <c r="F543" t="str">
        <f>VLOOKUP(E543,[1]Sheet1!$A:$B,2,)</f>
        <v>zhangbo</v>
      </c>
      <c r="G543" s="1" t="s">
        <v>40</v>
      </c>
      <c r="H543" t="str">
        <f t="array" ref="H543">VLOOKUP(C543&amp;"1",IF({1,0},'4.1指令性任务（前端查询结果） (需要导入的-待处理)'!H:H&amp;'4.1指令性任务（前端查询结果） (需要导入的-待处理)'!N:N,'4.1指令性任务（前端查询结果） (需要导入的-待处理)'!B:B),2,)</f>
        <v>吴安</v>
      </c>
      <c r="I543" t="str">
        <f>VLOOKUP(H543,'4.1指令性任务（前端查询结果） (需要导入的-待处理)'!B:E,3,)</f>
        <v>wuan</v>
      </c>
      <c r="J543" t="str">
        <f t="array" ref="J543">VLOOKUP(C543&amp;D543&amp;E543,IF({1,0},'4.1指令性任务（前端查询结果） (需要导入的-待处理)'!H:H&amp;'4.1指令性任务（前端查询结果） (需要导入的-待处理)'!I:I&amp;'4.1指令性任务（前端查询结果） (需要导入的-待处理)'!J:J,'4.1指令性任务（前端查询结果） (需要导入的-待处理)'!K:K),2,)</f>
        <v>2014-07-07 </v>
      </c>
      <c r="K543" t="str">
        <f t="array" ref="K543">VLOOKUP(C543&amp;D543&amp;E543,IF({1,0},'4.1指令性任务（前端查询结果） (需要导入的-待处理)'!H:H&amp;'4.1指令性任务（前端查询结果） (需要导入的-待处理)'!I:I&amp;'4.1指令性任务（前端查询结果） (需要导入的-待处理)'!J:J,'4.1指令性任务（前端查询结果） (需要导入的-待处理)'!L:L),2,)</f>
        <v>2014-07-10 </v>
      </c>
      <c r="N543" t="s">
        <v>191</v>
      </c>
      <c r="O543" t="s">
        <v>27</v>
      </c>
      <c r="P543" t="s">
        <v>28</v>
      </c>
      <c r="Q543" t="str">
        <f t="shared" si="8"/>
        <v>wuan(20)</v>
      </c>
    </row>
    <row r="544" spans="2:17">
      <c r="B544" t="str">
        <f t="array" ref="B544">VLOOKUP(C544&amp;D544&amp;E544,IF({1,0},'4.1指令性任务（前端查询结果） (需要导入的-待处理)'!H:H&amp;'4.1指令性任务（前端查询结果） (需要导入的-待处理)'!I:I&amp;'4.1指令性任务（前端查询结果） (需要导入的-待处理)'!J:J,'4.1指令性任务（前端查询结果） (需要导入的-待处理)'!A:A),2,)</f>
        <v>2014</v>
      </c>
      <c r="C544" s="7" t="s">
        <v>1586</v>
      </c>
      <c r="D544" s="7" t="s">
        <v>48</v>
      </c>
      <c r="E544" s="7" t="s">
        <v>39</v>
      </c>
      <c r="F544" t="str">
        <f>VLOOKUP(E544,[1]Sheet1!$A:$B,2,)</f>
        <v>zhangbo</v>
      </c>
      <c r="G544" s="1" t="s">
        <v>40</v>
      </c>
      <c r="H544" t="str">
        <f t="array" ref="H544">VLOOKUP(C544&amp;"1",IF({1,0},'4.1指令性任务（前端查询结果） (需要导入的-待处理)'!H:H&amp;'4.1指令性任务（前端查询结果） (需要导入的-待处理)'!N:N,'4.1指令性任务（前端查询结果） (需要导入的-待处理)'!B:B),2,)</f>
        <v>吴安</v>
      </c>
      <c r="I544" t="str">
        <f>VLOOKUP(H544,'4.1指令性任务（前端查询结果） (需要导入的-待处理)'!B:E,3,)</f>
        <v>wuan</v>
      </c>
      <c r="J544" t="str">
        <f t="array" ref="J544">VLOOKUP(C544&amp;D544&amp;E544,IF({1,0},'4.1指令性任务（前端查询结果） (需要导入的-待处理)'!H:H&amp;'4.1指令性任务（前端查询结果） (需要导入的-待处理)'!I:I&amp;'4.1指令性任务（前端查询结果） (需要导入的-待处理)'!J:J,'4.1指令性任务（前端查询结果） (需要导入的-待处理)'!K:K),2,)</f>
        <v>2014-04-02 </v>
      </c>
      <c r="K544" t="str">
        <f t="array" ref="K544">VLOOKUP(C544&amp;D544&amp;E544,IF({1,0},'4.1指令性任务（前端查询结果） (需要导入的-待处理)'!H:H&amp;'4.1指令性任务（前端查询结果） (需要导入的-待处理)'!I:I&amp;'4.1指令性任务（前端查询结果） (需要导入的-待处理)'!J:J,'4.1指令性任务（前端查询结果） (需要导入的-待处理)'!L:L),2,)</f>
        <v>2014-04-21 </v>
      </c>
      <c r="N544" t="s">
        <v>191</v>
      </c>
      <c r="O544" t="s">
        <v>27</v>
      </c>
      <c r="P544" t="s">
        <v>28</v>
      </c>
      <c r="Q544" t="str">
        <f t="shared" si="8"/>
        <v>wuan(20)</v>
      </c>
    </row>
    <row r="545" spans="2:17">
      <c r="B545" t="str">
        <f t="array" ref="B545">VLOOKUP(C545&amp;D545&amp;E545,IF({1,0},'4.1指令性任务（前端查询结果） (需要导入的-待处理)'!H:H&amp;'4.1指令性任务（前端查询结果） (需要导入的-待处理)'!I:I&amp;'4.1指令性任务（前端查询结果） (需要导入的-待处理)'!J:J,'4.1指令性任务（前端查询结果） (需要导入的-待处理)'!A:A),2,)</f>
        <v>2014</v>
      </c>
      <c r="C545" s="7" t="s">
        <v>1588</v>
      </c>
      <c r="D545" s="7" t="s">
        <v>48</v>
      </c>
      <c r="E545" s="7" t="s">
        <v>39</v>
      </c>
      <c r="F545" t="str">
        <f>VLOOKUP(E545,[1]Sheet1!$A:$B,2,)</f>
        <v>zhangbo</v>
      </c>
      <c r="G545" s="1" t="s">
        <v>40</v>
      </c>
      <c r="H545" t="str">
        <f t="array" ref="H545">VLOOKUP(C545&amp;"1",IF({1,0},'4.1指令性任务（前端查询结果） (需要导入的-待处理)'!H:H&amp;'4.1指令性任务（前端查询结果） (需要导入的-待处理)'!N:N,'4.1指令性任务（前端查询结果） (需要导入的-待处理)'!B:B),2,)</f>
        <v>吴安</v>
      </c>
      <c r="I545" t="str">
        <f>VLOOKUP(H545,'4.1指令性任务（前端查询结果） (需要导入的-待处理)'!B:E,3,)</f>
        <v>wuan</v>
      </c>
      <c r="J545" t="str">
        <f t="array" ref="J545">VLOOKUP(C545&amp;D545&amp;E545,IF({1,0},'4.1指令性任务（前端查询结果） (需要导入的-待处理)'!H:H&amp;'4.1指令性任务（前端查询结果） (需要导入的-待处理)'!I:I&amp;'4.1指令性任务（前端查询结果） (需要导入的-待处理)'!J:J,'4.1指令性任务（前端查询结果） (需要导入的-待处理)'!K:K),2,)</f>
        <v>2013-12-27 </v>
      </c>
      <c r="K545" t="str">
        <f t="array" ref="K545">VLOOKUP(C545&amp;D545&amp;E545,IF({1,0},'4.1指令性任务（前端查询结果） (需要导入的-待处理)'!H:H&amp;'4.1指令性任务（前端查询结果） (需要导入的-待处理)'!I:I&amp;'4.1指令性任务（前端查询结果） (需要导入的-待处理)'!J:J,'4.1指令性任务（前端查询结果） (需要导入的-待处理)'!L:L),2,)</f>
        <v>2013-12-27 </v>
      </c>
      <c r="N545" t="s">
        <v>1590</v>
      </c>
      <c r="O545" t="s">
        <v>27</v>
      </c>
      <c r="P545" t="s">
        <v>28</v>
      </c>
      <c r="Q545" t="str">
        <f t="shared" si="8"/>
        <v>wuan(20)</v>
      </c>
    </row>
    <row r="546" spans="2:17">
      <c r="B546" t="str">
        <f t="array" ref="B546">VLOOKUP(C546&amp;D546&amp;E546,IF({1,0},'4.1指令性任务（前端查询结果） (需要导入的-待处理)'!H:H&amp;'4.1指令性任务（前端查询结果） (需要导入的-待处理)'!I:I&amp;'4.1指令性任务（前端查询结果） (需要导入的-待处理)'!J:J,'4.1指令性任务（前端查询结果） (需要导入的-待处理)'!A:A),2,)</f>
        <v>2014</v>
      </c>
      <c r="C546" s="7" t="s">
        <v>1591</v>
      </c>
      <c r="D546" s="7" t="s">
        <v>48</v>
      </c>
      <c r="E546" s="7" t="s">
        <v>39</v>
      </c>
      <c r="F546" t="str">
        <f>VLOOKUP(E546,[1]Sheet1!$A:$B,2,)</f>
        <v>zhangbo</v>
      </c>
      <c r="G546" s="1" t="s">
        <v>40</v>
      </c>
      <c r="H546" t="str">
        <f t="array" ref="H546">VLOOKUP(C546&amp;"1",IF({1,0},'4.1指令性任务（前端查询结果） (需要导入的-待处理)'!H:H&amp;'4.1指令性任务（前端查询结果） (需要导入的-待处理)'!N:N,'4.1指令性任务（前端查询结果） (需要导入的-待处理)'!B:B),2,)</f>
        <v>吴安</v>
      </c>
      <c r="I546" t="str">
        <f>VLOOKUP(H546,'4.1指令性任务（前端查询结果） (需要导入的-待处理)'!B:E,3,)</f>
        <v>wuan</v>
      </c>
      <c r="J546" t="str">
        <f t="array" ref="J546">VLOOKUP(C546&amp;D546&amp;E546,IF({1,0},'4.1指令性任务（前端查询结果） (需要导入的-待处理)'!H:H&amp;'4.1指令性任务（前端查询结果） (需要导入的-待处理)'!I:I&amp;'4.1指令性任务（前端查询结果） (需要导入的-待处理)'!J:J,'4.1指令性任务（前端查询结果） (需要导入的-待处理)'!K:K),2,)</f>
        <v>2013-09-06 </v>
      </c>
      <c r="K546" t="str">
        <f t="array" ref="K546">VLOOKUP(C546&amp;D546&amp;E546,IF({1,0},'4.1指令性任务（前端查询结果） (需要导入的-待处理)'!H:H&amp;'4.1指令性任务（前端查询结果） (需要导入的-待处理)'!I:I&amp;'4.1指令性任务（前端查询结果） (需要导入的-待处理)'!J:J,'4.1指令性任务（前端查询结果） (需要导入的-待处理)'!L:L),2,)</f>
        <v>2013-12-20 </v>
      </c>
      <c r="N546" t="s">
        <v>191</v>
      </c>
      <c r="O546" t="s">
        <v>27</v>
      </c>
      <c r="P546" t="s">
        <v>28</v>
      </c>
      <c r="Q546" t="str">
        <f t="shared" si="8"/>
        <v>wuan(20)</v>
      </c>
    </row>
    <row r="547" spans="2:17">
      <c r="B547" t="str">
        <f t="array" ref="B547">VLOOKUP(C547&amp;D547&amp;E547,IF({1,0},'4.1指令性任务（前端查询结果） (需要导入的-待处理)'!H:H&amp;'4.1指令性任务（前端查询结果） (需要导入的-待处理)'!I:I&amp;'4.1指令性任务（前端查询结果） (需要导入的-待处理)'!J:J,'4.1指令性任务（前端查询结果） (需要导入的-待处理)'!A:A),2,)</f>
        <v>2014</v>
      </c>
      <c r="C547" s="7" t="s">
        <v>1593</v>
      </c>
      <c r="D547" s="7" t="s">
        <v>20</v>
      </c>
      <c r="E547" s="7" t="s">
        <v>39</v>
      </c>
      <c r="F547" t="str">
        <f>VLOOKUP(E547,[1]Sheet1!$A:$B,2,)</f>
        <v>zhangbo</v>
      </c>
      <c r="G547" s="1" t="s">
        <v>40</v>
      </c>
      <c r="H547" t="str">
        <f t="array" ref="H547">VLOOKUP(C547&amp;"1",IF({1,0},'4.1指令性任务（前端查询结果） (需要导入的-待处理)'!H:H&amp;'4.1指令性任务（前端查询结果） (需要导入的-待处理)'!N:N,'4.1指令性任务（前端查询结果） (需要导入的-待处理)'!B:B),2,)</f>
        <v>吴安</v>
      </c>
      <c r="I547" t="str">
        <f>VLOOKUP(H547,'4.1指令性任务（前端查询结果） (需要导入的-待处理)'!B:E,3,)</f>
        <v>wuan</v>
      </c>
      <c r="J547" t="str">
        <f t="array" ref="J547">VLOOKUP(C547&amp;D547&amp;E547,IF({1,0},'4.1指令性任务（前端查询结果） (需要导入的-待处理)'!H:H&amp;'4.1指令性任务（前端查询结果） (需要导入的-待处理)'!I:I&amp;'4.1指令性任务（前端查询结果） (需要导入的-待处理)'!J:J,'4.1指令性任务（前端查询结果） (需要导入的-待处理)'!K:K),2,)</f>
        <v>2013-09-12 </v>
      </c>
      <c r="K547" t="str">
        <f t="array" ref="K547">VLOOKUP(C547&amp;D547&amp;E547,IF({1,0},'4.1指令性任务（前端查询结果） (需要导入的-待处理)'!H:H&amp;'4.1指令性任务（前端查询结果） (需要导入的-待处理)'!I:I&amp;'4.1指令性任务（前端查询结果） (需要导入的-待处理)'!J:J,'4.1指令性任务（前端查询结果） (需要导入的-待处理)'!L:L),2,)</f>
        <v>2013-12-19 </v>
      </c>
      <c r="N547" t="s">
        <v>191</v>
      </c>
      <c r="O547" t="s">
        <v>27</v>
      </c>
      <c r="P547" t="s">
        <v>28</v>
      </c>
      <c r="Q547" t="str">
        <f t="shared" si="8"/>
        <v>wuan(10)</v>
      </c>
    </row>
    <row r="548" spans="2:17">
      <c r="B548" t="str">
        <f t="array" ref="B548">VLOOKUP(C548&amp;D548&amp;E548,IF({1,0},'4.1指令性任务（前端查询结果） (需要导入的-待处理)'!H:H&amp;'4.1指令性任务（前端查询结果） (需要导入的-待处理)'!I:I&amp;'4.1指令性任务（前端查询结果） (需要导入的-待处理)'!J:J,'4.1指令性任务（前端查询结果） (需要导入的-待处理)'!A:A),2,)</f>
        <v>2014</v>
      </c>
      <c r="C548" s="7" t="s">
        <v>1434</v>
      </c>
      <c r="D548" s="7" t="s">
        <v>48</v>
      </c>
      <c r="E548" s="7" t="s">
        <v>39</v>
      </c>
      <c r="F548" t="str">
        <f>VLOOKUP(E548,[1]Sheet1!$A:$B,2,)</f>
        <v>zhangbo</v>
      </c>
      <c r="G548" s="1" t="s">
        <v>40</v>
      </c>
      <c r="H548" t="str">
        <f t="array" ref="H548">VLOOKUP(C548&amp;"1",IF({1,0},'4.1指令性任务（前端查询结果） (需要导入的-待处理)'!H:H&amp;'4.1指令性任务（前端查询结果） (需要导入的-待处理)'!N:N,'4.1指令性任务（前端查询结果） (需要导入的-待处理)'!B:B),2,)</f>
        <v>黄意武</v>
      </c>
      <c r="I548" t="str">
        <f>VLOOKUP(H548,'4.1指令性任务（前端查询结果） (需要导入的-待处理)'!B:E,3,)</f>
        <v>huangyiwu</v>
      </c>
      <c r="J548" t="str">
        <f t="array" ref="J548">VLOOKUP(C548&amp;D548&amp;E548,IF({1,0},'4.1指令性任务（前端查询结果） (需要导入的-待处理)'!H:H&amp;'4.1指令性任务（前端查询结果） (需要导入的-待处理)'!I:I&amp;'4.1指令性任务（前端查询结果） (需要导入的-待处理)'!J:J,'4.1指令性任务（前端查询结果） (需要导入的-待处理)'!K:K),2,)</f>
        <v>2014-07-02 </v>
      </c>
      <c r="K548" t="str">
        <f t="array" ref="K548">VLOOKUP(C548&amp;D548&amp;E548,IF({1,0},'4.1指令性任务（前端查询结果） (需要导入的-待处理)'!H:H&amp;'4.1指令性任务（前端查询结果） (需要导入的-待处理)'!I:I&amp;'4.1指令性任务（前端查询结果） (需要导入的-待处理)'!J:J,'4.1指令性任务（前端查询结果） (需要导入的-待处理)'!L:L),2,)</f>
        <v>2014-07-03 </v>
      </c>
      <c r="N548" t="s">
        <v>464</v>
      </c>
      <c r="O548" t="s">
        <v>27</v>
      </c>
      <c r="P548" t="s">
        <v>28</v>
      </c>
      <c r="Q548" t="str">
        <f t="shared" si="8"/>
        <v>huangyiwu(20)</v>
      </c>
    </row>
    <row r="549" spans="2:17">
      <c r="B549" t="str">
        <f t="array" ref="B549">VLOOKUP(C549&amp;D549&amp;E549,IF({1,0},'4.1指令性任务（前端查询结果） (需要导入的-待处理)'!H:H&amp;'4.1指令性任务（前端查询结果） (需要导入的-待处理)'!I:I&amp;'4.1指令性任务（前端查询结果） (需要导入的-待处理)'!J:J,'4.1指令性任务（前端查询结果） (需要导入的-待处理)'!A:A),2,)</f>
        <v>2014</v>
      </c>
      <c r="C549" s="7" t="s">
        <v>1595</v>
      </c>
      <c r="D549" s="7" t="s">
        <v>20</v>
      </c>
      <c r="E549" s="7" t="s">
        <v>178</v>
      </c>
      <c r="F549" t="e">
        <f>VLOOKUP(E549,[1]Sheet1!$A:$B,2,)</f>
        <v>#N/A</v>
      </c>
      <c r="G549" s="1" t="s">
        <v>179</v>
      </c>
      <c r="H549" t="str">
        <f t="array" ref="H549">VLOOKUP(C549&amp;"1",IF({1,0},'4.1指令性任务（前端查询结果） (需要导入的-待处理)'!H:H&amp;'4.1指令性任务（前端查询结果） (需要导入的-待处理)'!N:N,'4.1指令性任务（前端查询结果） (需要导入的-待处理)'!B:B),2,)</f>
        <v>吴大兵</v>
      </c>
      <c r="I549" t="str">
        <f>VLOOKUP(H549,'4.1指令性任务（前端查询结果） (需要导入的-待处理)'!B:E,3,)</f>
        <v>wudabing</v>
      </c>
      <c r="J549" t="str">
        <f t="array" ref="J549">VLOOKUP(C549&amp;D549&amp;E549,IF({1,0},'4.1指令性任务（前端查询结果） (需要导入的-待处理)'!H:H&amp;'4.1指令性任务（前端查询结果） (需要导入的-待处理)'!I:I&amp;'4.1指令性任务（前端查询结果） (需要导入的-待处理)'!J:J,'4.1指令性任务（前端查询结果） (需要导入的-待处理)'!K:K),2,)</f>
        <v>2014-03-03 </v>
      </c>
      <c r="K549" t="str">
        <f t="array" ref="K549">VLOOKUP(C549&amp;D549&amp;E549,IF({1,0},'4.1指令性任务（前端查询结果） (需要导入的-待处理)'!H:H&amp;'4.1指令性任务（前端查询结果） (需要导入的-待处理)'!I:I&amp;'4.1指令性任务（前端查询结果） (需要导入的-待处理)'!J:J,'4.1指令性任务（前端查询结果） (需要导入的-待处理)'!L:L),2,)</f>
        <v>2014-03-10 </v>
      </c>
      <c r="N549" t="s">
        <v>464</v>
      </c>
      <c r="O549" t="s">
        <v>27</v>
      </c>
      <c r="P549" t="s">
        <v>28</v>
      </c>
      <c r="Q549" t="str">
        <f t="shared" si="8"/>
        <v>wudabing(10)</v>
      </c>
    </row>
    <row r="550" spans="2:17">
      <c r="B550" t="str">
        <f t="array" ref="B550">VLOOKUP(C550&amp;D550&amp;E550,IF({1,0},'4.1指令性任务（前端查询结果） (需要导入的-待处理)'!H:H&amp;'4.1指令性任务（前端查询结果） (需要导入的-待处理)'!I:I&amp;'4.1指令性任务（前端查询结果） (需要导入的-待处理)'!J:J,'4.1指令性任务（前端查询结果） (需要导入的-待处理)'!A:A),2,)</f>
        <v>2014</v>
      </c>
      <c r="C550" s="7" t="s">
        <v>1598</v>
      </c>
      <c r="D550" s="7" t="s">
        <v>20</v>
      </c>
      <c r="E550" s="7" t="s">
        <v>39</v>
      </c>
      <c r="F550" t="str">
        <f>VLOOKUP(E550,[1]Sheet1!$A:$B,2,)</f>
        <v>zhangbo</v>
      </c>
      <c r="G550" s="1" t="s">
        <v>40</v>
      </c>
      <c r="H550" t="str">
        <f t="array" ref="H550">VLOOKUP(C550&amp;"1",IF({1,0},'4.1指令性任务（前端查询结果） (需要导入的-待处理)'!H:H&amp;'4.1指令性任务（前端查询结果） (需要导入的-待处理)'!N:N,'4.1指令性任务（前端查询结果） (需要导入的-待处理)'!B:B),2,)</f>
        <v>吴大兵</v>
      </c>
      <c r="I550" t="str">
        <f>VLOOKUP(H550,'4.1指令性任务（前端查询结果） (需要导入的-待处理)'!B:E,3,)</f>
        <v>wudabing</v>
      </c>
      <c r="J550" t="str">
        <f t="array" ref="J550">VLOOKUP(C550&amp;D550&amp;E550,IF({1,0},'4.1指令性任务（前端查询结果） (需要导入的-待处理)'!H:H&amp;'4.1指令性任务（前端查询结果） (需要导入的-待处理)'!I:I&amp;'4.1指令性任务（前端查询结果） (需要导入的-待处理)'!J:J,'4.1指令性任务（前端查询结果） (需要导入的-待处理)'!K:K),2,)</f>
        <v>2014-03-03 </v>
      </c>
      <c r="K550" t="str">
        <f t="array" ref="K550">VLOOKUP(C550&amp;D550&amp;E550,IF({1,0},'4.1指令性任务（前端查询结果） (需要导入的-待处理)'!H:H&amp;'4.1指令性任务（前端查询结果） (需要导入的-待处理)'!I:I&amp;'4.1指令性任务（前端查询结果） (需要导入的-待处理)'!J:J,'4.1指令性任务（前端查询结果） (需要导入的-待处理)'!L:L),2,)</f>
        <v>2014-03-05 </v>
      </c>
      <c r="N550" t="s">
        <v>464</v>
      </c>
      <c r="O550" t="s">
        <v>27</v>
      </c>
      <c r="P550" t="s">
        <v>28</v>
      </c>
      <c r="Q550" t="str">
        <f t="shared" si="8"/>
        <v>wudabing(10)</v>
      </c>
    </row>
    <row r="551" spans="2:17">
      <c r="B551" t="str">
        <f t="array" ref="B551">VLOOKUP(C551&amp;D551&amp;E551,IF({1,0},'4.1指令性任务（前端查询结果） (需要导入的-待处理)'!H:H&amp;'4.1指令性任务（前端查询结果） (需要导入的-待处理)'!I:I&amp;'4.1指令性任务（前端查询结果） (需要导入的-待处理)'!J:J,'4.1指令性任务（前端查询结果） (需要导入的-待处理)'!A:A),2,)</f>
        <v>2014</v>
      </c>
      <c r="C551" s="7" t="s">
        <v>1600</v>
      </c>
      <c r="D551" s="7" t="s">
        <v>48</v>
      </c>
      <c r="E551" s="7" t="s">
        <v>954</v>
      </c>
      <c r="F551" t="e">
        <f>VLOOKUP(E551,[1]Sheet1!$A:$B,2,)</f>
        <v>#N/A</v>
      </c>
      <c r="G551" s="1" t="s">
        <v>955</v>
      </c>
      <c r="H551" t="str">
        <f t="array" ref="H551">VLOOKUP(C551&amp;"1",IF({1,0},'4.1指令性任务（前端查询结果） (需要导入的-待处理)'!H:H&amp;'4.1指令性任务（前端查询结果） (需要导入的-待处理)'!N:N,'4.1指令性任务（前端查询结果） (需要导入的-待处理)'!B:B),2,)</f>
        <v>吴大兵</v>
      </c>
      <c r="I551" t="str">
        <f>VLOOKUP(H551,'4.1指令性任务（前端查询结果） (需要导入的-待处理)'!B:E,3,)</f>
        <v>wudabing</v>
      </c>
      <c r="J551" t="str">
        <f t="array" ref="J551">VLOOKUP(C551&amp;D551&amp;E551,IF({1,0},'4.1指令性任务（前端查询结果） (需要导入的-待处理)'!H:H&amp;'4.1指令性任务（前端查询结果） (需要导入的-待处理)'!I:I&amp;'4.1指令性任务（前端查询结果） (需要导入的-待处理)'!J:J,'4.1指令性任务（前端查询结果） (需要导入的-待处理)'!K:K),2,)</f>
        <v>2013-01-05 </v>
      </c>
      <c r="K551" t="str">
        <f t="array" ref="K551">VLOOKUP(C551&amp;D551&amp;E551,IF({1,0},'4.1指令性任务（前端查询结果） (需要导入的-待处理)'!H:H&amp;'4.1指令性任务（前端查询结果） (需要导入的-待处理)'!I:I&amp;'4.1指令性任务（前端查询结果） (需要导入的-待处理)'!J:J,'4.1指令性任务（前端查询结果） (需要导入的-待处理)'!L:L),2,)</f>
        <v>2013-01-06 </v>
      </c>
      <c r="N551" t="s">
        <v>464</v>
      </c>
      <c r="O551" t="s">
        <v>27</v>
      </c>
      <c r="P551" t="s">
        <v>28</v>
      </c>
      <c r="Q551" t="str">
        <f t="shared" si="8"/>
        <v>wudabing(20)</v>
      </c>
    </row>
    <row r="552" spans="2:17">
      <c r="B552" t="str">
        <f t="array" ref="B552">VLOOKUP(C552&amp;D552&amp;E552,IF({1,0},'4.1指令性任务（前端查询结果） (需要导入的-待处理)'!H:H&amp;'4.1指令性任务（前端查询结果） (需要导入的-待处理)'!I:I&amp;'4.1指令性任务（前端查询结果） (需要导入的-待处理)'!J:J,'4.1指令性任务（前端查询结果） (需要导入的-待处理)'!A:A),2,)</f>
        <v>2014</v>
      </c>
      <c r="C552" s="7" t="s">
        <v>1601</v>
      </c>
      <c r="D552" s="7" t="s">
        <v>20</v>
      </c>
      <c r="E552" s="7" t="s">
        <v>39</v>
      </c>
      <c r="F552" t="str">
        <f>VLOOKUP(E552,[1]Sheet1!$A:$B,2,)</f>
        <v>zhangbo</v>
      </c>
      <c r="G552" s="1" t="s">
        <v>40</v>
      </c>
      <c r="H552" t="str">
        <f t="array" ref="H552">VLOOKUP(C552&amp;"1",IF({1,0},'4.1指令性任务（前端查询结果） (需要导入的-待处理)'!H:H&amp;'4.1指令性任务（前端查询结果） (需要导入的-待处理)'!N:N,'4.1指令性任务（前端查询结果） (需要导入的-待处理)'!B:B),2,)</f>
        <v>吴大兵</v>
      </c>
      <c r="I552" t="str">
        <f>VLOOKUP(H552,'4.1指令性任务（前端查询结果） (需要导入的-待处理)'!B:E,3,)</f>
        <v>wudabing</v>
      </c>
      <c r="J552" t="str">
        <f t="array" ref="J552">VLOOKUP(C552&amp;D552&amp;E552,IF({1,0},'4.1指令性任务（前端查询结果） (需要导入的-待处理)'!H:H&amp;'4.1指令性任务（前端查询结果） (需要导入的-待处理)'!I:I&amp;'4.1指令性任务（前端查询结果） (需要导入的-待处理)'!J:J,'4.1指令性任务（前端查询结果） (需要导入的-待处理)'!K:K),2,)</f>
        <v>2014-04-02 </v>
      </c>
      <c r="K552" t="str">
        <f t="array" ref="K552">VLOOKUP(C552&amp;D552&amp;E552,IF({1,0},'4.1指令性任务（前端查询结果） (需要导入的-待处理)'!H:H&amp;'4.1指令性任务（前端查询结果） (需要导入的-待处理)'!I:I&amp;'4.1指令性任务（前端查询结果） (需要导入的-待处理)'!J:J,'4.1指令性任务（前端查询结果） (需要导入的-待处理)'!L:L),2,)</f>
        <v>2014-04-03 </v>
      </c>
      <c r="N552" t="s">
        <v>464</v>
      </c>
      <c r="O552" t="s">
        <v>27</v>
      </c>
      <c r="P552" t="s">
        <v>28</v>
      </c>
      <c r="Q552" t="str">
        <f t="shared" si="8"/>
        <v>wudabing(10)</v>
      </c>
    </row>
    <row r="553" spans="2:17">
      <c r="B553" t="str">
        <f t="array" ref="B553">VLOOKUP(C553&amp;D553&amp;E553,IF({1,0},'4.1指令性任务（前端查询结果） (需要导入的-待处理)'!H:H&amp;'4.1指令性任务（前端查询结果） (需要导入的-待处理)'!I:I&amp;'4.1指令性任务（前端查询结果） (需要导入的-待处理)'!J:J,'4.1指令性任务（前端查询结果） (需要导入的-待处理)'!A:A),2,)</f>
        <v>2014</v>
      </c>
      <c r="C553" s="7" t="s">
        <v>1603</v>
      </c>
      <c r="D553" s="7" t="s">
        <v>48</v>
      </c>
      <c r="E553" s="7" t="s">
        <v>39</v>
      </c>
      <c r="F553" t="str">
        <f>VLOOKUP(E553,[1]Sheet1!$A:$B,2,)</f>
        <v>zhangbo</v>
      </c>
      <c r="G553" s="1" t="s">
        <v>40</v>
      </c>
      <c r="H553" t="str">
        <f t="array" ref="H553">VLOOKUP(C553&amp;"1",IF({1,0},'4.1指令性任务（前端查询结果） (需要导入的-待处理)'!H:H&amp;'4.1指令性任务（前端查询结果） (需要导入的-待处理)'!N:N,'4.1指令性任务（前端查询结果） (需要导入的-待处理)'!B:B),2,)</f>
        <v>吴大兵</v>
      </c>
      <c r="I553" t="str">
        <f>VLOOKUP(H553,'4.1指令性任务（前端查询结果） (需要导入的-待处理)'!B:E,3,)</f>
        <v>wudabing</v>
      </c>
      <c r="J553" t="str">
        <f t="array" ref="J553">VLOOKUP(C553&amp;D553&amp;E553,IF({1,0},'4.1指令性任务（前端查询结果） (需要导入的-待处理)'!H:H&amp;'4.1指令性任务（前端查询结果） (需要导入的-待处理)'!I:I&amp;'4.1指令性任务（前端查询结果） (需要导入的-待处理)'!J:J,'4.1指令性任务（前端查询结果） (需要导入的-待处理)'!K:K),2,)</f>
        <v>2013-11-19 </v>
      </c>
      <c r="K553" t="str">
        <f t="array" ref="K553">VLOOKUP(C553&amp;D553&amp;E553,IF({1,0},'4.1指令性任务（前端查询结果） (需要导入的-待处理)'!H:H&amp;'4.1指令性任务（前端查询结果） (需要导入的-待处理)'!I:I&amp;'4.1指令性任务（前端查询结果） (需要导入的-待处理)'!J:J,'4.1指令性任务（前端查询结果） (需要导入的-待处理)'!L:L),2,)</f>
        <v>2013-12-10 </v>
      </c>
      <c r="N553" t="s">
        <v>464</v>
      </c>
      <c r="O553" t="s">
        <v>27</v>
      </c>
      <c r="P553" t="s">
        <v>28</v>
      </c>
      <c r="Q553" t="str">
        <f t="shared" si="8"/>
        <v>wudabing(20)</v>
      </c>
    </row>
    <row r="554" spans="2:17">
      <c r="B554" t="str">
        <f t="array" ref="B554">VLOOKUP(C554&amp;D554&amp;E554,IF({1,0},'4.1指令性任务（前端查询结果） (需要导入的-待处理)'!H:H&amp;'4.1指令性任务（前端查询结果） (需要导入的-待处理)'!I:I&amp;'4.1指令性任务（前端查询结果） (需要导入的-待处理)'!J:J,'4.1指令性任务（前端查询结果） (需要导入的-待处理)'!A:A),2,)</f>
        <v>2014</v>
      </c>
      <c r="C554" s="7" t="s">
        <v>1606</v>
      </c>
      <c r="D554" s="7" t="s">
        <v>20</v>
      </c>
      <c r="E554" s="7" t="s">
        <v>39</v>
      </c>
      <c r="F554" t="str">
        <f>VLOOKUP(E554,[1]Sheet1!$A:$B,2,)</f>
        <v>zhangbo</v>
      </c>
      <c r="G554" s="1" t="s">
        <v>40</v>
      </c>
      <c r="H554" t="str">
        <f t="array" ref="H554">VLOOKUP(C554&amp;"1",IF({1,0},'4.1指令性任务（前端查询结果） (需要导入的-待处理)'!H:H&amp;'4.1指令性任务（前端查询结果） (需要导入的-待处理)'!N:N,'4.1指令性任务（前端查询结果） (需要导入的-待处理)'!B:B),2,)</f>
        <v>许玉明</v>
      </c>
      <c r="I554" t="str">
        <f>VLOOKUP(H554,'4.1指令性任务（前端查询结果） (需要导入的-待处理)'!B:E,3,)</f>
        <v>xuyuming</v>
      </c>
      <c r="J554" t="str">
        <f t="array" ref="J554">VLOOKUP(C554&amp;D554&amp;E554,IF({1,0},'4.1指令性任务（前端查询结果） (需要导入的-待处理)'!H:H&amp;'4.1指令性任务（前端查询结果） (需要导入的-待处理)'!I:I&amp;'4.1指令性任务（前端查询结果） (需要导入的-待处理)'!J:J,'4.1指令性任务（前端查询结果） (需要导入的-待处理)'!K:K),2,)</f>
        <v>2014-01-07 </v>
      </c>
      <c r="K554" t="str">
        <f t="array" ref="K554">VLOOKUP(C554&amp;D554&amp;E554,IF({1,0},'4.1指令性任务（前端查询结果） (需要导入的-待处理)'!H:H&amp;'4.1指令性任务（前端查询结果） (需要导入的-待处理)'!I:I&amp;'4.1指令性任务（前端查询结果） (需要导入的-待处理)'!J:J,'4.1指令性任务（前端查询结果） (需要导入的-待处理)'!L:L),2,)</f>
        <v>2014-01-10 </v>
      </c>
      <c r="N554" t="s">
        <v>206</v>
      </c>
      <c r="O554" t="s">
        <v>27</v>
      </c>
      <c r="P554" t="s">
        <v>28</v>
      </c>
      <c r="Q554" t="str">
        <f t="shared" si="8"/>
        <v>xuyuming(10)</v>
      </c>
    </row>
    <row r="555" spans="2:17">
      <c r="B555" t="str">
        <f t="array" ref="B555">VLOOKUP(C555&amp;D555&amp;E555,IF({1,0},'4.1指令性任务（前端查询结果） (需要导入的-待处理)'!H:H&amp;'4.1指令性任务（前端查询结果） (需要导入的-待处理)'!I:I&amp;'4.1指令性任务（前端查询结果） (需要导入的-待处理)'!J:J,'4.1指令性任务（前端查询结果） (需要导入的-待处理)'!A:A),2,)</f>
        <v>2014</v>
      </c>
      <c r="C555" s="7" t="s">
        <v>1609</v>
      </c>
      <c r="D555" s="7" t="s">
        <v>48</v>
      </c>
      <c r="E555" s="7" t="s">
        <v>39</v>
      </c>
      <c r="F555" t="str">
        <f>VLOOKUP(E555,[1]Sheet1!$A:$B,2,)</f>
        <v>zhangbo</v>
      </c>
      <c r="G555" s="1" t="s">
        <v>40</v>
      </c>
      <c r="H555" t="str">
        <f t="array" ref="H555">VLOOKUP(C555&amp;"1",IF({1,0},'4.1指令性任务（前端查询结果） (需要导入的-待处理)'!H:H&amp;'4.1指令性任务（前端查询结果） (需要导入的-待处理)'!N:N,'4.1指令性任务（前端查询结果） (需要导入的-待处理)'!B:B),2,)</f>
        <v>杨玲</v>
      </c>
      <c r="I555" t="str">
        <f>VLOOKUP(H555,'4.1指令性任务（前端查询结果） (需要导入的-待处理)'!B:E,3,)</f>
        <v>yangling</v>
      </c>
      <c r="J555" t="str">
        <f t="array" ref="J555">VLOOKUP(C555&amp;D555&amp;E555,IF({1,0},'4.1指令性任务（前端查询结果） (需要导入的-待处理)'!H:H&amp;'4.1指令性任务（前端查询结果） (需要导入的-待处理)'!I:I&amp;'4.1指令性任务（前端查询结果） (需要导入的-待处理)'!J:J,'4.1指令性任务（前端查询结果） (需要导入的-待处理)'!K:K),2,)</f>
        <v>2014-05-07 </v>
      </c>
      <c r="K555" t="str">
        <f t="array" ref="K555">VLOOKUP(C555&amp;D555&amp;E555,IF({1,0},'4.1指令性任务（前端查询结果） (需要导入的-待处理)'!H:H&amp;'4.1指令性任务（前端查询结果） (需要导入的-待处理)'!I:I&amp;'4.1指令性任务（前端查询结果） (需要导入的-待处理)'!J:J,'4.1指令性任务（前端查询结果） (需要导入的-待处理)'!L:L),2,)</f>
        <v>2014-05-30 </v>
      </c>
      <c r="N555" t="s">
        <v>1611</v>
      </c>
      <c r="O555" t="s">
        <v>27</v>
      </c>
      <c r="P555" t="s">
        <v>28</v>
      </c>
      <c r="Q555" t="str">
        <f t="shared" si="8"/>
        <v>yangling(20)</v>
      </c>
    </row>
    <row r="556" spans="2:17">
      <c r="B556" t="str">
        <f t="array" ref="B556">VLOOKUP(C556&amp;D556&amp;E556,IF({1,0},'4.1指令性任务（前端查询结果） (需要导入的-待处理)'!H:H&amp;'4.1指令性任务（前端查询结果） (需要导入的-待处理)'!I:I&amp;'4.1指令性任务（前端查询结果） (需要导入的-待处理)'!J:J,'4.1指令性任务（前端查询结果） (需要导入的-待处理)'!A:A),2,)</f>
        <v>2014</v>
      </c>
      <c r="C556" s="7" t="s">
        <v>1612</v>
      </c>
      <c r="D556" s="7" t="s">
        <v>20</v>
      </c>
      <c r="E556" s="7" t="s">
        <v>21</v>
      </c>
      <c r="F556" t="e">
        <f>VLOOKUP(E556,[1]Sheet1!$A:$B,2,)</f>
        <v>#N/A</v>
      </c>
      <c r="G556" s="1" t="s">
        <v>22</v>
      </c>
      <c r="H556" t="str">
        <f t="array" ref="H556">VLOOKUP(C556&amp;"1",IF({1,0},'4.1指令性任务（前端查询结果） (需要导入的-待处理)'!H:H&amp;'4.1指令性任务（前端查询结果） (需要导入的-待处理)'!N:N,'4.1指令性任务（前端查询结果） (需要导入的-待处理)'!B:B),2,)</f>
        <v>杨玲</v>
      </c>
      <c r="I556" t="str">
        <f>VLOOKUP(H556,'4.1指令性任务（前端查询结果） (需要导入的-待处理)'!B:E,3,)</f>
        <v>yangling</v>
      </c>
      <c r="J556" t="str">
        <f t="array" ref="J556">VLOOKUP(C556&amp;D556&amp;E556,IF({1,0},'4.1指令性任务（前端查询结果） (需要导入的-待处理)'!H:H&amp;'4.1指令性任务（前端查询结果） (需要导入的-待处理)'!I:I&amp;'4.1指令性任务（前端查询结果） (需要导入的-待处理)'!J:J,'4.1指令性任务（前端查询结果） (需要导入的-待处理)'!K:K),2,)</f>
        <v>2013-12-23 </v>
      </c>
      <c r="K556" t="str">
        <f t="array" ref="K556">VLOOKUP(C556&amp;D556&amp;E556,IF({1,0},'4.1指令性任务（前端查询结果） (需要导入的-待处理)'!H:H&amp;'4.1指令性任务（前端查询结果） (需要导入的-待处理)'!I:I&amp;'4.1指令性任务（前端查询结果） (需要导入的-待处理)'!J:J,'4.1指令性任务（前端查询结果） (需要导入的-待处理)'!L:L),2,)</f>
        <v>2013-12-24 </v>
      </c>
      <c r="N556" t="s">
        <v>212</v>
      </c>
      <c r="O556" t="s">
        <v>27</v>
      </c>
      <c r="P556" t="s">
        <v>28</v>
      </c>
      <c r="Q556" t="str">
        <f t="shared" si="8"/>
        <v>yangling(10)</v>
      </c>
    </row>
    <row r="557" spans="2:17">
      <c r="B557" t="str">
        <f t="array" ref="B557">VLOOKUP(C557&amp;D557&amp;E557,IF({1,0},'4.1指令性任务（前端查询结果） (需要导入的-待处理)'!H:H&amp;'4.1指令性任务（前端查询结果） (需要导入的-待处理)'!I:I&amp;'4.1指令性任务（前端查询结果） (需要导入的-待处理)'!J:J,'4.1指令性任务（前端查询结果） (需要导入的-待处理)'!A:A),2,)</f>
        <v>2014</v>
      </c>
      <c r="C557" s="7" t="s">
        <v>1614</v>
      </c>
      <c r="D557" s="7" t="s">
        <v>20</v>
      </c>
      <c r="E557" s="7" t="s">
        <v>39</v>
      </c>
      <c r="F557" t="str">
        <f>VLOOKUP(E557,[1]Sheet1!$A:$B,2,)</f>
        <v>zhangbo</v>
      </c>
      <c r="G557" s="1" t="s">
        <v>40</v>
      </c>
      <c r="H557" t="str">
        <f t="array" ref="H557">VLOOKUP(C557&amp;"1",IF({1,0},'4.1指令性任务（前端查询结果） (需要导入的-待处理)'!H:H&amp;'4.1指令性任务（前端查询结果） (需要导入的-待处理)'!N:N,'4.1指令性任务（前端查询结果） (需要导入的-待处理)'!B:B),2,)</f>
        <v>杨玲</v>
      </c>
      <c r="I557" t="str">
        <f>VLOOKUP(H557,'4.1指令性任务（前端查询结果） (需要导入的-待处理)'!B:E,3,)</f>
        <v>yangling</v>
      </c>
      <c r="J557" t="str">
        <f t="array" ref="J557">VLOOKUP(C557&amp;D557&amp;E557,IF({1,0},'4.1指令性任务（前端查询结果） (需要导入的-待处理)'!H:H&amp;'4.1指令性任务（前端查询结果） (需要导入的-待处理)'!I:I&amp;'4.1指令性任务（前端查询结果） (需要导入的-待处理)'!J:J,'4.1指令性任务（前端查询结果） (需要导入的-待处理)'!K:K),2,)</f>
        <v>2014-05-19 </v>
      </c>
      <c r="K557" t="str">
        <f t="array" ref="K557">VLOOKUP(C557&amp;D557&amp;E557,IF({1,0},'4.1指令性任务（前端查询结果） (需要导入的-待处理)'!H:H&amp;'4.1指令性任务（前端查询结果） (需要导入的-待处理)'!I:I&amp;'4.1指令性任务（前端查询结果） (需要导入的-待处理)'!J:J,'4.1指令性任务（前端查询结果） (需要导入的-待处理)'!L:L),2,)</f>
        <v>2014-05-20 </v>
      </c>
      <c r="N557" t="s">
        <v>212</v>
      </c>
      <c r="O557" t="s">
        <v>27</v>
      </c>
      <c r="P557" t="s">
        <v>28</v>
      </c>
      <c r="Q557" t="str">
        <f t="shared" si="8"/>
        <v>yangling(10)</v>
      </c>
    </row>
    <row r="558" spans="2:17">
      <c r="B558" t="str">
        <f t="array" ref="B558">VLOOKUP(C558&amp;D558&amp;E558,IF({1,0},'4.1指令性任务（前端查询结果） (需要导入的-待处理)'!H:H&amp;'4.1指令性任务（前端查询结果） (需要导入的-待处理)'!I:I&amp;'4.1指令性任务（前端查询结果） (需要导入的-待处理)'!J:J,'4.1指令性任务（前端查询结果） (需要导入的-待处理)'!A:A),2,)</f>
        <v>2014</v>
      </c>
      <c r="C558" s="7" t="s">
        <v>1615</v>
      </c>
      <c r="D558" s="7" t="s">
        <v>20</v>
      </c>
      <c r="E558" s="7" t="s">
        <v>178</v>
      </c>
      <c r="F558" t="e">
        <f>VLOOKUP(E558,[1]Sheet1!$A:$B,2,)</f>
        <v>#N/A</v>
      </c>
      <c r="G558" s="1" t="s">
        <v>179</v>
      </c>
      <c r="H558" t="str">
        <f t="array" ref="H558">VLOOKUP(C558&amp;"1",IF({1,0},'4.1指令性任务（前端查询结果） (需要导入的-待处理)'!H:H&amp;'4.1指令性任务（前端查询结果） (需要导入的-待处理)'!N:N,'4.1指令性任务（前端查询结果） (需要导入的-待处理)'!B:B),2,)</f>
        <v>杨孝容</v>
      </c>
      <c r="I558" t="str">
        <f>VLOOKUP(H558,'4.1指令性任务（前端查询结果） (需要导入的-待处理)'!B:E,3,)</f>
        <v>yangxiaorong</v>
      </c>
      <c r="J558" t="str">
        <f t="array" ref="J558">VLOOKUP(C558&amp;D558&amp;E558,IF({1,0},'4.1指令性任务（前端查询结果） (需要导入的-待处理)'!H:H&amp;'4.1指令性任务（前端查询结果） (需要导入的-待处理)'!I:I&amp;'4.1指令性任务（前端查询结果） (需要导入的-待处理)'!J:J,'4.1指令性任务（前端查询结果） (需要导入的-待处理)'!K:K),2,)</f>
        <v>2014-05-14 </v>
      </c>
      <c r="K558" t="str">
        <f t="array" ref="K558">VLOOKUP(C558&amp;D558&amp;E558,IF({1,0},'4.1指令性任务（前端查询结果） (需要导入的-待处理)'!H:H&amp;'4.1指令性任务（前端查询结果） (需要导入的-待处理)'!I:I&amp;'4.1指令性任务（前端查询结果） (需要导入的-待处理)'!J:J,'4.1指令性任务（前端查询结果） (需要导入的-待处理)'!L:L),2,)</f>
        <v>2014-05-21 </v>
      </c>
      <c r="N558" t="s">
        <v>222</v>
      </c>
      <c r="O558" t="s">
        <v>27</v>
      </c>
      <c r="P558" t="s">
        <v>28</v>
      </c>
      <c r="Q558" t="str">
        <f t="shared" si="8"/>
        <v>yangxiaorong(10)</v>
      </c>
    </row>
    <row r="559" spans="2:17">
      <c r="B559" t="str">
        <f t="array" ref="B559">VLOOKUP(C559&amp;D559&amp;E559,IF({1,0},'4.1指令性任务（前端查询结果） (需要导入的-待处理)'!H:H&amp;'4.1指令性任务（前端查询结果） (需要导入的-待处理)'!I:I&amp;'4.1指令性任务（前端查询结果） (需要导入的-待处理)'!J:J,'4.1指令性任务（前端查询结果） (需要导入的-待处理)'!A:A),2,)</f>
        <v>2014</v>
      </c>
      <c r="C559" s="7" t="s">
        <v>1617</v>
      </c>
      <c r="D559" s="7" t="s">
        <v>48</v>
      </c>
      <c r="E559" s="7" t="s">
        <v>39</v>
      </c>
      <c r="F559" t="str">
        <f>VLOOKUP(E559,[1]Sheet1!$A:$B,2,)</f>
        <v>zhangbo</v>
      </c>
      <c r="G559" s="1" t="s">
        <v>40</v>
      </c>
      <c r="H559" t="str">
        <f t="array" ref="H559">VLOOKUP(C559&amp;"1",IF({1,0},'4.1指令性任务（前端查询结果） (需要导入的-待处理)'!H:H&amp;'4.1指令性任务（前端查询结果） (需要导入的-待处理)'!N:N,'4.1指令性任务（前端查询结果） (需要导入的-待处理)'!B:B),2,)</f>
        <v>杨姝</v>
      </c>
      <c r="I559" t="str">
        <f>VLOOKUP(H559,'4.1指令性任务（前端查询结果） (需要导入的-待处理)'!B:E,3,)</f>
        <v>yangshu</v>
      </c>
      <c r="J559" t="str">
        <f t="array" ref="J559">VLOOKUP(C559&amp;D559&amp;E559,IF({1,0},'4.1指令性任务（前端查询结果） (需要导入的-待处理)'!H:H&amp;'4.1指令性任务（前端查询结果） (需要导入的-待处理)'!I:I&amp;'4.1指令性任务（前端查询结果） (需要导入的-待处理)'!J:J,'4.1指令性任务（前端查询结果） (需要导入的-待处理)'!K:K),2,)</f>
        <v>2014-05-16 </v>
      </c>
      <c r="K559" t="str">
        <f t="array" ref="K559">VLOOKUP(C559&amp;D559&amp;E559,IF({1,0},'4.1指令性任务（前端查询结果） (需要导入的-待处理)'!H:H&amp;'4.1指令性任务（前端查询结果） (需要导入的-待处理)'!I:I&amp;'4.1指令性任务（前端查询结果） (需要导入的-待处理)'!J:J,'4.1指令性任务（前端查询结果） (需要导入的-待处理)'!L:L),2,)</f>
        <v>2014-05-23 </v>
      </c>
      <c r="N559" t="s">
        <v>1621</v>
      </c>
      <c r="O559" t="s">
        <v>27</v>
      </c>
      <c r="P559" t="s">
        <v>28</v>
      </c>
      <c r="Q559" t="str">
        <f t="shared" si="8"/>
        <v>yangshu(20)</v>
      </c>
    </row>
    <row r="560" spans="2:17">
      <c r="B560" t="str">
        <f t="array" ref="B560">VLOOKUP(C560&amp;D560&amp;E560,IF({1,0},'4.1指令性任务（前端查询结果） (需要导入的-待处理)'!H:H&amp;'4.1指令性任务（前端查询结果） (需要导入的-待处理)'!I:I&amp;'4.1指令性任务（前端查询结果） (需要导入的-待处理)'!J:J,'4.1指令性任务（前端查询结果） (需要导入的-待处理)'!A:A),2,)</f>
        <v>2014</v>
      </c>
      <c r="C560" s="7" t="s">
        <v>1623</v>
      </c>
      <c r="D560" s="7" t="s">
        <v>48</v>
      </c>
      <c r="E560" s="7" t="s">
        <v>39</v>
      </c>
      <c r="F560" t="str">
        <f>VLOOKUP(E560,[1]Sheet1!$A:$B,2,)</f>
        <v>zhangbo</v>
      </c>
      <c r="G560" s="1" t="s">
        <v>40</v>
      </c>
      <c r="H560" t="str">
        <f t="array" ref="H560">VLOOKUP(C560&amp;"1",IF({1,0},'4.1指令性任务（前端查询结果） (需要导入的-待处理)'!H:H&amp;'4.1指令性任务（前端查询结果） (需要导入的-待处理)'!N:N,'4.1指令性任务（前端查询结果） (需要导入的-待处理)'!B:B),2,)</f>
        <v>杨姝</v>
      </c>
      <c r="I560" t="str">
        <f>VLOOKUP(H560,'4.1指令性任务（前端查询结果） (需要导入的-待处理)'!B:E,3,)</f>
        <v>yangshu</v>
      </c>
      <c r="J560" t="str">
        <f t="array" ref="J560">VLOOKUP(C560&amp;D560&amp;E560,IF({1,0},'4.1指令性任务（前端查询结果） (需要导入的-待处理)'!H:H&amp;'4.1指令性任务（前端查询结果） (需要导入的-待处理)'!I:I&amp;'4.1指令性任务（前端查询结果） (需要导入的-待处理)'!J:J,'4.1指令性任务（前端查询结果） (需要导入的-待处理)'!K:K),2,)</f>
        <v>2014-05-12 </v>
      </c>
      <c r="K560" t="str">
        <f t="array" ref="K560">VLOOKUP(C560&amp;D560&amp;E560,IF({1,0},'4.1指令性任务（前端查询结果） (需要导入的-待处理)'!H:H&amp;'4.1指令性任务（前端查询结果） (需要导入的-待处理)'!I:I&amp;'4.1指令性任务（前端查询结果） (需要导入的-待处理)'!J:J,'4.1指令性任务（前端查询结果） (需要导入的-待处理)'!L:L),2,)</f>
        <v>2014-05-23 </v>
      </c>
      <c r="N560" t="s">
        <v>1621</v>
      </c>
      <c r="O560" t="s">
        <v>27</v>
      </c>
      <c r="P560" t="s">
        <v>28</v>
      </c>
      <c r="Q560" t="str">
        <f t="shared" si="8"/>
        <v>yangshu(20)</v>
      </c>
    </row>
    <row r="561" spans="2:17">
      <c r="B561" t="str">
        <f t="array" ref="B561">VLOOKUP(C561&amp;D561&amp;E561,IF({1,0},'4.1指令性任务（前端查询结果） (需要导入的-待处理)'!H:H&amp;'4.1指令性任务（前端查询结果） (需要导入的-待处理)'!I:I&amp;'4.1指令性任务（前端查询结果） (需要导入的-待处理)'!J:J,'4.1指令性任务（前端查询结果） (需要导入的-待处理)'!A:A),2,)</f>
        <v>2014</v>
      </c>
      <c r="C561" s="7" t="s">
        <v>1624</v>
      </c>
      <c r="D561" s="7" t="s">
        <v>48</v>
      </c>
      <c r="E561" s="7" t="s">
        <v>39</v>
      </c>
      <c r="F561" t="str">
        <f>VLOOKUP(E561,[1]Sheet1!$A:$B,2,)</f>
        <v>zhangbo</v>
      </c>
      <c r="G561" s="1" t="s">
        <v>40</v>
      </c>
      <c r="H561" t="str">
        <f t="array" ref="H561">VLOOKUP(C561&amp;"1",IF({1,0},'4.1指令性任务（前端查询结果） (需要导入的-待处理)'!H:H&amp;'4.1指令性任务（前端查询结果） (需要导入的-待处理)'!N:N,'4.1指令性任务（前端查询结果） (需要导入的-待处理)'!B:B),2,)</f>
        <v>朱莉芬</v>
      </c>
      <c r="I561" t="str">
        <f>VLOOKUP(H561,'4.1指令性任务（前端查询结果） (需要导入的-待处理)'!B:E,3,)</f>
        <v>zhulifen</v>
      </c>
      <c r="J561" t="str">
        <f t="array" ref="J561">VLOOKUP(C561&amp;D561&amp;E561,IF({1,0},'4.1指令性任务（前端查询结果） (需要导入的-待处理)'!H:H&amp;'4.1指令性任务（前端查询结果） (需要导入的-待处理)'!I:I&amp;'4.1指令性任务（前端查询结果） (需要导入的-待处理)'!J:J,'4.1指令性任务（前端查询结果） (需要导入的-待处理)'!K:K),2,)</f>
        <v>2013-12-18 </v>
      </c>
      <c r="K561" t="str">
        <f t="array" ref="K561">VLOOKUP(C561&amp;D561&amp;E561,IF({1,0},'4.1指令性任务（前端查询结果） (需要导入的-待处理)'!H:H&amp;'4.1指令性任务（前端查询结果） (需要导入的-待处理)'!I:I&amp;'4.1指令性任务（前端查询结果） (需要导入的-待处理)'!J:J,'4.1指令性任务（前端查询结果） (需要导入的-待处理)'!L:L),2,)</f>
        <v>2013-12-20 </v>
      </c>
      <c r="N561" t="s">
        <v>1147</v>
      </c>
      <c r="O561" t="s">
        <v>27</v>
      </c>
      <c r="P561" t="s">
        <v>28</v>
      </c>
      <c r="Q561" t="str">
        <f t="shared" si="8"/>
        <v>zhulifen(20)</v>
      </c>
    </row>
    <row r="562" spans="2:17">
      <c r="B562" t="str">
        <f t="array" ref="B562">VLOOKUP(C562&amp;D562&amp;E562,IF({1,0},'4.1指令性任务（前端查询结果） (需要导入的-待处理)'!H:H&amp;'4.1指令性任务（前端查询结果） (需要导入的-待处理)'!I:I&amp;'4.1指令性任务（前端查询结果） (需要导入的-待处理)'!J:J,'4.1指令性任务（前端查询结果） (需要导入的-待处理)'!A:A),2,)</f>
        <v>2014</v>
      </c>
      <c r="C562" s="7" t="s">
        <v>1627</v>
      </c>
      <c r="D562" s="7" t="s">
        <v>48</v>
      </c>
      <c r="E562" s="7" t="s">
        <v>39</v>
      </c>
      <c r="F562" t="str">
        <f>VLOOKUP(E562,[1]Sheet1!$A:$B,2,)</f>
        <v>zhangbo</v>
      </c>
      <c r="G562" s="1" t="s">
        <v>40</v>
      </c>
      <c r="H562" t="str">
        <f t="array" ref="H562">VLOOKUP(C562&amp;"1",IF({1,0},'4.1指令性任务（前端查询结果） (需要导入的-待处理)'!H:H&amp;'4.1指令性任务（前端查询结果） (需要导入的-待处理)'!N:N,'4.1指令性任务（前端查询结果） (需要导入的-待处理)'!B:B),2,)</f>
        <v>朱莉芬</v>
      </c>
      <c r="I562" t="str">
        <f>VLOOKUP(H562,'4.1指令性任务（前端查询结果） (需要导入的-待处理)'!B:E,3,)</f>
        <v>zhulifen</v>
      </c>
      <c r="J562" t="str">
        <f t="array" ref="J562">VLOOKUP(C562&amp;D562&amp;E562,IF({1,0},'4.1指令性任务（前端查询结果） (需要导入的-待处理)'!H:H&amp;'4.1指令性任务（前端查询结果） (需要导入的-待处理)'!I:I&amp;'4.1指令性任务（前端查询结果） (需要导入的-待处理)'!J:J,'4.1指令性任务（前端查询结果） (需要导入的-待处理)'!K:K),2,)</f>
        <v>2013-12-10 </v>
      </c>
      <c r="K562" t="str">
        <f t="array" ref="K562">VLOOKUP(C562&amp;D562&amp;E562,IF({1,0},'4.1指令性任务（前端查询结果） (需要导入的-待处理)'!H:H&amp;'4.1指令性任务（前端查询结果） (需要导入的-待处理)'!I:I&amp;'4.1指令性任务（前端查询结果） (需要导入的-待处理)'!J:J,'4.1指令性任务（前端查询结果） (需要导入的-待处理)'!L:L),2,)</f>
        <v>2013-12-19 </v>
      </c>
      <c r="N562" t="s">
        <v>1147</v>
      </c>
      <c r="O562" t="s">
        <v>27</v>
      </c>
      <c r="P562" t="s">
        <v>28</v>
      </c>
      <c r="Q562" t="str">
        <f t="shared" si="8"/>
        <v>zhulifen(20)</v>
      </c>
    </row>
    <row r="563" spans="2:17">
      <c r="B563" t="str">
        <f t="array" ref="B563">VLOOKUP(C563&amp;D563&amp;E563,IF({1,0},'4.1指令性任务（前端查询结果） (需要导入的-待处理)'!H:H&amp;'4.1指令性任务（前端查询结果） (需要导入的-待处理)'!I:I&amp;'4.1指令性任务（前端查询结果） (需要导入的-待处理)'!J:J,'4.1指令性任务（前端查询结果） (需要导入的-待处理)'!A:A),2,)</f>
        <v>2014</v>
      </c>
      <c r="C563" s="7" t="s">
        <v>1628</v>
      </c>
      <c r="D563" s="7" t="s">
        <v>48</v>
      </c>
      <c r="E563" s="7" t="s">
        <v>39</v>
      </c>
      <c r="F563" t="str">
        <f>VLOOKUP(E563,[1]Sheet1!$A:$B,2,)</f>
        <v>zhangbo</v>
      </c>
      <c r="G563" s="1" t="s">
        <v>40</v>
      </c>
      <c r="H563" t="str">
        <f t="array" ref="H563">VLOOKUP(C563&amp;"1",IF({1,0},'4.1指令性任务（前端查询结果） (需要导入的-待处理)'!H:H&amp;'4.1指令性任务（前端查询结果） (需要导入的-待处理)'!N:N,'4.1指令性任务（前端查询结果） (需要导入的-待处理)'!B:B),2,)</f>
        <v>朱莉芬</v>
      </c>
      <c r="I563" t="str">
        <f>VLOOKUP(H563,'4.1指令性任务（前端查询结果） (需要导入的-待处理)'!B:E,3,)</f>
        <v>zhulifen</v>
      </c>
      <c r="J563" t="str">
        <f t="array" ref="J563">VLOOKUP(C563&amp;D563&amp;E563,IF({1,0},'4.1指令性任务（前端查询结果） (需要导入的-待处理)'!H:H&amp;'4.1指令性任务（前端查询结果） (需要导入的-待处理)'!I:I&amp;'4.1指令性任务（前端查询结果） (需要导入的-待处理)'!J:J,'4.1指令性任务（前端查询结果） (需要导入的-待处理)'!K:K),2,)</f>
        <v>2013-12-27 </v>
      </c>
      <c r="K563" t="str">
        <f t="array" ref="K563">VLOOKUP(C563&amp;D563&amp;E563,IF({1,0},'4.1指令性任务（前端查询结果） (需要导入的-待处理)'!H:H&amp;'4.1指令性任务（前端查询结果） (需要导入的-待处理)'!I:I&amp;'4.1指令性任务（前端查询结果） (需要导入的-待处理)'!J:J,'4.1指令性任务（前端查询结果） (需要导入的-待处理)'!L:L),2,)</f>
        <v>2013-12-27 </v>
      </c>
      <c r="N563" t="s">
        <v>1147</v>
      </c>
      <c r="O563" t="s">
        <v>27</v>
      </c>
      <c r="P563" t="s">
        <v>28</v>
      </c>
      <c r="Q563" t="str">
        <f t="shared" si="8"/>
        <v>zhulifen(20)</v>
      </c>
    </row>
    <row r="564" spans="2:17">
      <c r="B564" t="str">
        <f t="array" ref="B564">VLOOKUP(C564&amp;D564&amp;E564,IF({1,0},'4.1指令性任务（前端查询结果） (需要导入的-待处理)'!H:H&amp;'4.1指令性任务（前端查询结果） (需要导入的-待处理)'!I:I&amp;'4.1指令性任务（前端查询结果） (需要导入的-待处理)'!J:J,'4.1指令性任务（前端查询结果） (需要导入的-待处理)'!A:A),2,)</f>
        <v>2014</v>
      </c>
      <c r="C564" s="7" t="s">
        <v>1629</v>
      </c>
      <c r="D564" s="7" t="s">
        <v>20</v>
      </c>
      <c r="E564" s="7" t="s">
        <v>39</v>
      </c>
      <c r="F564" t="str">
        <f>VLOOKUP(E564,[1]Sheet1!$A:$B,2,)</f>
        <v>zhangbo</v>
      </c>
      <c r="G564" s="1" t="s">
        <v>40</v>
      </c>
      <c r="H564" t="str">
        <f t="array" ref="H564">VLOOKUP(C564&amp;"1",IF({1,0},'4.1指令性任务（前端查询结果） (需要导入的-待处理)'!H:H&amp;'4.1指令性任务（前端查询结果） (需要导入的-待处理)'!N:N,'4.1指令性任务（前端查询结果） (需要导入的-待处理)'!B:B),2,)</f>
        <v>朱莉芬</v>
      </c>
      <c r="I564" t="str">
        <f>VLOOKUP(H564,'4.1指令性任务（前端查询结果） (需要导入的-待处理)'!B:E,3,)</f>
        <v>zhulifen</v>
      </c>
      <c r="J564" t="str">
        <f t="array" ref="J564">VLOOKUP(C564&amp;D564&amp;E564,IF({1,0},'4.1指令性任务（前端查询结果） (需要导入的-待处理)'!H:H&amp;'4.1指令性任务（前端查询结果） (需要导入的-待处理)'!I:I&amp;'4.1指令性任务（前端查询结果） (需要导入的-待处理)'!J:J,'4.1指令性任务（前端查询结果） (需要导入的-待处理)'!K:K),2,)</f>
        <v>2013-12-27 </v>
      </c>
      <c r="K564" t="str">
        <f t="array" ref="K564">VLOOKUP(C564&amp;D564&amp;E564,IF({1,0},'4.1指令性任务（前端查询结果） (需要导入的-待处理)'!H:H&amp;'4.1指令性任务（前端查询结果） (需要导入的-待处理)'!I:I&amp;'4.1指令性任务（前端查询结果） (需要导入的-待处理)'!J:J,'4.1指令性任务（前端查询结果） (需要导入的-待处理)'!L:L),2,)</f>
        <v>2013-12-27 </v>
      </c>
      <c r="N564" t="s">
        <v>1147</v>
      </c>
      <c r="O564" t="s">
        <v>27</v>
      </c>
      <c r="P564" t="s">
        <v>28</v>
      </c>
      <c r="Q564" t="str">
        <f t="shared" si="8"/>
        <v>zhulifen(10)</v>
      </c>
    </row>
    <row r="565" spans="2:17">
      <c r="B565" t="str">
        <f t="array" ref="B565">VLOOKUP(C565&amp;D565&amp;E565,IF({1,0},'4.1指令性任务（前端查询结果） (需要导入的-待处理)'!H:H&amp;'4.1指令性任务（前端查询结果） (需要导入的-待处理)'!I:I&amp;'4.1指令性任务（前端查询结果） (需要导入的-待处理)'!J:J,'4.1指令性任务（前端查询结果） (需要导入的-待处理)'!A:A),2,)</f>
        <v>2015</v>
      </c>
      <c r="C565" s="7" t="s">
        <v>1631</v>
      </c>
      <c r="D565" s="7" t="s">
        <v>48</v>
      </c>
      <c r="E565" s="7" t="s">
        <v>39</v>
      </c>
      <c r="F565" t="str">
        <f>VLOOKUP(E565,[1]Sheet1!$A:$B,2,)</f>
        <v>zhangbo</v>
      </c>
      <c r="G565" s="1" t="s">
        <v>40</v>
      </c>
      <c r="H565" t="str">
        <f t="array" ref="H565">VLOOKUP(C565&amp;"1",IF({1,0},'4.1指令性任务（前端查询结果） (需要导入的-待处理)'!H:H&amp;'4.1指令性任务（前端查询结果） (需要导入的-待处理)'!N:N,'4.1指令性任务（前端查询结果） (需要导入的-待处理)'!B:B),2,)</f>
        <v>曹银涛</v>
      </c>
      <c r="I565" t="str">
        <f>VLOOKUP(H565,'4.1指令性任务（前端查询结果） (需要导入的-待处理)'!B:E,3,)</f>
        <v>caoyintao</v>
      </c>
      <c r="J565" t="str">
        <f t="array" ref="J565">VLOOKUP(C565&amp;D565&amp;E565,IF({1,0},'4.1指令性任务（前端查询结果） (需要导入的-待处理)'!H:H&amp;'4.1指令性任务（前端查询结果） (需要导入的-待处理)'!I:I&amp;'4.1指令性任务（前端查询结果） (需要导入的-待处理)'!J:J,'4.1指令性任务（前端查询结果） (需要导入的-待处理)'!K:K),2,)</f>
        <v>2015-09-15 </v>
      </c>
      <c r="K565" t="str">
        <f t="array" ref="K565">VLOOKUP(C565&amp;D565&amp;E565,IF({1,0},'4.1指令性任务（前端查询结果） (需要导入的-待处理)'!H:H&amp;'4.1指令性任务（前端查询结果） (需要导入的-待处理)'!I:I&amp;'4.1指令性任务（前端查询结果） (需要导入的-待处理)'!J:J,'4.1指令性任务（前端查询结果） (需要导入的-待处理)'!L:L),2,)</f>
        <v>2015-09-17 </v>
      </c>
      <c r="N565" t="s">
        <v>500</v>
      </c>
      <c r="O565" t="s">
        <v>27</v>
      </c>
      <c r="P565" t="s">
        <v>28</v>
      </c>
      <c r="Q565" t="str">
        <f t="shared" si="8"/>
        <v>caoyintao(20)</v>
      </c>
    </row>
    <row r="566" spans="2:17">
      <c r="B566" t="str">
        <f t="array" ref="B566">VLOOKUP(C566&amp;D566&amp;E566,IF({1,0},'4.1指令性任务（前端查询结果） (需要导入的-待处理)'!H:H&amp;'4.1指令性任务（前端查询结果） (需要导入的-待处理)'!I:I&amp;'4.1指令性任务（前端查询结果） (需要导入的-待处理)'!J:J,'4.1指令性任务（前端查询结果） (需要导入的-待处理)'!A:A),2,)</f>
        <v>2015</v>
      </c>
      <c r="C566" s="7" t="s">
        <v>1634</v>
      </c>
      <c r="D566" s="7" t="s">
        <v>48</v>
      </c>
      <c r="E566" s="7" t="s">
        <v>997</v>
      </c>
      <c r="F566" t="str">
        <f>VLOOKUP(E566,[1]Sheet1!$A:$B,2,)</f>
        <v>wangsheng</v>
      </c>
      <c r="G566" s="1" t="s">
        <v>998</v>
      </c>
      <c r="H566" t="str">
        <f t="array" ref="H566">VLOOKUP(C566&amp;"1",IF({1,0},'4.1指令性任务（前端查询结果） (需要导入的-待处理)'!H:H&amp;'4.1指令性任务（前端查询结果） (需要导入的-待处理)'!N:N,'4.1指令性任务（前端查询结果） (需要导入的-待处理)'!B:B),2,)</f>
        <v>曹银涛</v>
      </c>
      <c r="I566" t="str">
        <f>VLOOKUP(H566,'4.1指令性任务（前端查询结果） (需要导入的-待处理)'!B:E,3,)</f>
        <v>caoyintao</v>
      </c>
      <c r="J566" t="str">
        <f t="array" ref="J566">VLOOKUP(C566&amp;D566&amp;E566,IF({1,0},'4.1指令性任务（前端查询结果） (需要导入的-待处理)'!H:H&amp;'4.1指令性任务（前端查询结果） (需要导入的-待处理)'!I:I&amp;'4.1指令性任务（前端查询结果） (需要导入的-待处理)'!J:J,'4.1指令性任务（前端查询结果） (需要导入的-待处理)'!K:K),2,)</f>
        <v>2015-08-14 </v>
      </c>
      <c r="K566" t="str">
        <f t="array" ref="K566">VLOOKUP(C566&amp;D566&amp;E566,IF({1,0},'4.1指令性任务（前端查询结果） (需要导入的-待处理)'!H:H&amp;'4.1指令性任务（前端查询结果） (需要导入的-待处理)'!I:I&amp;'4.1指令性任务（前端查询结果） (需要导入的-待处理)'!J:J,'4.1指令性任务（前端查询结果） (需要导入的-待处理)'!L:L),2,)</f>
        <v>2015-08-17 </v>
      </c>
      <c r="N566" t="s">
        <v>500</v>
      </c>
      <c r="O566" t="s">
        <v>27</v>
      </c>
      <c r="P566" t="s">
        <v>28</v>
      </c>
      <c r="Q566" t="str">
        <f t="shared" si="8"/>
        <v>caoyintao(20)</v>
      </c>
    </row>
    <row r="567" spans="2:17">
      <c r="B567" t="str">
        <f t="array" ref="B567">VLOOKUP(C567&amp;D567&amp;E567,IF({1,0},'4.1指令性任务（前端查询结果） (需要导入的-待处理)'!H:H&amp;'4.1指令性任务（前端查询结果） (需要导入的-待处理)'!I:I&amp;'4.1指令性任务（前端查询结果） (需要导入的-待处理)'!J:J,'4.1指令性任务（前端查询结果） (需要导入的-待处理)'!A:A),2,)</f>
        <v>2015</v>
      </c>
      <c r="C567" s="7" t="s">
        <v>1637</v>
      </c>
      <c r="D567" s="7" t="s">
        <v>48</v>
      </c>
      <c r="E567" s="7" t="s">
        <v>39</v>
      </c>
      <c r="F567" t="str">
        <f>VLOOKUP(E567,[1]Sheet1!$A:$B,2,)</f>
        <v>zhangbo</v>
      </c>
      <c r="G567" s="1" t="s">
        <v>40</v>
      </c>
      <c r="H567" t="str">
        <f t="array" ref="H567">VLOOKUP(C567&amp;"1",IF({1,0},'4.1指令性任务（前端查询结果） (需要导入的-待处理)'!H:H&amp;'4.1指令性任务（前端查询结果） (需要导入的-待处理)'!N:N,'4.1指令性任务（前端查询结果） (需要导入的-待处理)'!B:B),2,)</f>
        <v>曹银涛</v>
      </c>
      <c r="I567" t="str">
        <f>VLOOKUP(H567,'4.1指令性任务（前端查询结果） (需要导入的-待处理)'!B:E,3,)</f>
        <v>caoyintao</v>
      </c>
      <c r="J567" t="str">
        <f t="array" ref="J567">VLOOKUP(C567&amp;D567&amp;E567,IF({1,0},'4.1指令性任务（前端查询结果） (需要导入的-待处理)'!H:H&amp;'4.1指令性任务（前端查询结果） (需要导入的-待处理)'!I:I&amp;'4.1指令性任务（前端查询结果） (需要导入的-待处理)'!J:J,'4.1指令性任务（前端查询结果） (需要导入的-待处理)'!K:K),2,)</f>
        <v>2015-11-25 </v>
      </c>
      <c r="K567" t="str">
        <f t="array" ref="K567">VLOOKUP(C567&amp;D567&amp;E567,IF({1,0},'4.1指令性任务（前端查询结果） (需要导入的-待处理)'!H:H&amp;'4.1指令性任务（前端查询结果） (需要导入的-待处理)'!I:I&amp;'4.1指令性任务（前端查询结果） (需要导入的-待处理)'!J:J,'4.1指令性任务（前端查询结果） (需要导入的-待处理)'!L:L),2,)</f>
        <v>2015-11-30 </v>
      </c>
      <c r="N567" t="s">
        <v>500</v>
      </c>
      <c r="O567" t="s">
        <v>27</v>
      </c>
      <c r="P567" t="s">
        <v>28</v>
      </c>
      <c r="Q567" t="str">
        <f t="shared" si="8"/>
        <v>caoyintao(20)</v>
      </c>
    </row>
    <row r="568" spans="2:17">
      <c r="B568" t="str">
        <f t="array" ref="B568">VLOOKUP(C568&amp;D568&amp;E568,IF({1,0},'4.1指令性任务（前端查询结果） (需要导入的-待处理)'!H:H&amp;'4.1指令性任务（前端查询结果） (需要导入的-待处理)'!I:I&amp;'4.1指令性任务（前端查询结果） (需要导入的-待处理)'!J:J,'4.1指令性任务（前端查询结果） (需要导入的-待处理)'!A:A),2,)</f>
        <v>2015</v>
      </c>
      <c r="C568" s="7" t="s">
        <v>1640</v>
      </c>
      <c r="D568" s="7" t="s">
        <v>20</v>
      </c>
      <c r="E568" s="7" t="s">
        <v>997</v>
      </c>
      <c r="F568" t="str">
        <f>VLOOKUP(E568,[1]Sheet1!$A:$B,2,)</f>
        <v>wangsheng</v>
      </c>
      <c r="G568" s="1" t="s">
        <v>998</v>
      </c>
      <c r="H568" t="str">
        <f t="array" ref="H568">VLOOKUP(C568&amp;"1",IF({1,0},'4.1指令性任务（前端查询结果） (需要导入的-待处理)'!H:H&amp;'4.1指令性任务（前端查询结果） (需要导入的-待处理)'!N:N,'4.1指令性任务（前端查询结果） (需要导入的-待处理)'!B:B),2,)</f>
        <v>曹银涛</v>
      </c>
      <c r="I568" t="str">
        <f>VLOOKUP(H568,'4.1指令性任务（前端查询结果） (需要导入的-待处理)'!B:E,3,)</f>
        <v>caoyintao</v>
      </c>
      <c r="J568" t="str">
        <f t="array" ref="J568">VLOOKUP(C568&amp;D568&amp;E568,IF({1,0},'4.1指令性任务（前端查询结果） (需要导入的-待处理)'!H:H&amp;'4.1指令性任务（前端查询结果） (需要导入的-待处理)'!I:I&amp;'4.1指令性任务（前端查询结果） (需要导入的-待处理)'!J:J,'4.1指令性任务（前端查询结果） (需要导入的-待处理)'!K:K),2,)</f>
        <v>2015-11-16 </v>
      </c>
      <c r="K568" t="str">
        <f t="array" ref="K568">VLOOKUP(C568&amp;D568&amp;E568,IF({1,0},'4.1指令性任务（前端查询结果） (需要导入的-待处理)'!H:H&amp;'4.1指令性任务（前端查询结果） (需要导入的-待处理)'!I:I&amp;'4.1指令性任务（前端查询结果） (需要导入的-待处理)'!J:J,'4.1指令性任务（前端查询结果） (需要导入的-待处理)'!L:L),2,)</f>
        <v>2015-11-19 </v>
      </c>
      <c r="N568" t="s">
        <v>500</v>
      </c>
      <c r="O568" t="s">
        <v>27</v>
      </c>
      <c r="P568" t="s">
        <v>28</v>
      </c>
      <c r="Q568" t="str">
        <f t="shared" si="8"/>
        <v>caoyintao(10)</v>
      </c>
    </row>
    <row r="569" spans="2:17">
      <c r="B569" t="str">
        <f t="array" ref="B569">VLOOKUP(C569&amp;D569&amp;E569,IF({1,0},'4.1指令性任务（前端查询结果） (需要导入的-待处理)'!H:H&amp;'4.1指令性任务（前端查询结果） (需要导入的-待处理)'!I:I&amp;'4.1指令性任务（前端查询结果） (需要导入的-待处理)'!J:J,'4.1指令性任务（前端查询结果） (需要导入的-待处理)'!A:A),2,)</f>
        <v>2015</v>
      </c>
      <c r="C569" s="7" t="s">
        <v>1643</v>
      </c>
      <c r="D569" s="7" t="s">
        <v>48</v>
      </c>
      <c r="E569" s="7" t="s">
        <v>39</v>
      </c>
      <c r="F569" t="str">
        <f>VLOOKUP(E569,[1]Sheet1!$A:$B,2,)</f>
        <v>zhangbo</v>
      </c>
      <c r="G569" s="1" t="s">
        <v>40</v>
      </c>
      <c r="H569" t="str">
        <f t="array" ref="H569">VLOOKUP(C569&amp;"1",IF({1,0},'4.1指令性任务（前端查询结果） (需要导入的-待处理)'!H:H&amp;'4.1指令性任务（前端查询结果） (需要导入的-待处理)'!N:N,'4.1指令性任务（前端查询结果） (需要导入的-待处理)'!B:B),2,)</f>
        <v>曹银涛</v>
      </c>
      <c r="I569" t="str">
        <f>VLOOKUP(H569,'4.1指令性任务（前端查询结果） (需要导入的-待处理)'!B:E,3,)</f>
        <v>caoyintao</v>
      </c>
      <c r="J569" t="str">
        <f t="array" ref="J569">VLOOKUP(C569&amp;D569&amp;E569,IF({1,0},'4.1指令性任务（前端查询结果） (需要导入的-待处理)'!H:H&amp;'4.1指令性任务（前端查询结果） (需要导入的-待处理)'!I:I&amp;'4.1指令性任务（前端查询结果） (需要导入的-待处理)'!J:J,'4.1指令性任务（前端查询结果） (需要导入的-待处理)'!K:K),2,)</f>
        <v>2015-11-25 </v>
      </c>
      <c r="K569" t="str">
        <f t="array" ref="K569">VLOOKUP(C569&amp;D569&amp;E569,IF({1,0},'4.1指令性任务（前端查询结果） (需要导入的-待处理)'!H:H&amp;'4.1指令性任务（前端查询结果） (需要导入的-待处理)'!I:I&amp;'4.1指令性任务（前端查询结果） (需要导入的-待处理)'!J:J,'4.1指令性任务（前端查询结果） (需要导入的-待处理)'!L:L),2,)</f>
        <v>2015-11-30 </v>
      </c>
      <c r="N569" t="s">
        <v>500</v>
      </c>
      <c r="O569" t="s">
        <v>27</v>
      </c>
      <c r="P569" t="s">
        <v>28</v>
      </c>
      <c r="Q569" t="str">
        <f t="shared" si="8"/>
        <v>caoyintao(20)</v>
      </c>
    </row>
    <row r="570" spans="2:17">
      <c r="B570" t="str">
        <f t="array" ref="B570">VLOOKUP(C570&amp;D570&amp;E570,IF({1,0},'4.1指令性任务（前端查询结果） (需要导入的-待处理)'!H:H&amp;'4.1指令性任务（前端查询结果） (需要导入的-待处理)'!I:I&amp;'4.1指令性任务（前端查询结果） (需要导入的-待处理)'!J:J,'4.1指令性任务（前端查询结果） (需要导入的-待处理)'!A:A),2,)</f>
        <v>2015</v>
      </c>
      <c r="C570" s="7" t="s">
        <v>1644</v>
      </c>
      <c r="D570" s="7" t="s">
        <v>48</v>
      </c>
      <c r="E570" s="7" t="s">
        <v>39</v>
      </c>
      <c r="F570" t="str">
        <f>VLOOKUP(E570,[1]Sheet1!$A:$B,2,)</f>
        <v>zhangbo</v>
      </c>
      <c r="G570" s="1" t="s">
        <v>40</v>
      </c>
      <c r="H570" t="str">
        <f t="array" ref="H570">VLOOKUP(C570&amp;"1",IF({1,0},'4.1指令性任务（前端查询结果） (需要导入的-待处理)'!H:H&amp;'4.1指令性任务（前端查询结果） (需要导入的-待处理)'!N:N,'4.1指令性任务（前端查询结果） (需要导入的-待处理)'!B:B),2,)</f>
        <v>曹银涛</v>
      </c>
      <c r="I570" t="str">
        <f>VLOOKUP(H570,'4.1指令性任务（前端查询结果） (需要导入的-待处理)'!B:E,3,)</f>
        <v>caoyintao</v>
      </c>
      <c r="J570" t="str">
        <f t="array" ref="J570">VLOOKUP(C570&amp;D570&amp;E570,IF({1,0},'4.1指令性任务（前端查询结果） (需要导入的-待处理)'!H:H&amp;'4.1指令性任务（前端查询结果） (需要导入的-待处理)'!I:I&amp;'4.1指令性任务（前端查询结果） (需要导入的-待处理)'!J:J,'4.1指令性任务（前端查询结果） (需要导入的-待处理)'!K:K),2,)</f>
        <v>2015-02-06 </v>
      </c>
      <c r="K570" t="str">
        <f t="array" ref="K570">VLOOKUP(C570&amp;D570&amp;E570,IF({1,0},'4.1指令性任务（前端查询结果）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70" t="s">
        <v>1647</v>
      </c>
      <c r="O570" t="s">
        <v>27</v>
      </c>
      <c r="P570" t="s">
        <v>28</v>
      </c>
      <c r="Q570" t="str">
        <f t="shared" si="8"/>
        <v>caoyintao(20)</v>
      </c>
    </row>
    <row r="571" spans="2:17">
      <c r="B571" t="str">
        <f t="array" ref="B571">VLOOKUP(C571&amp;D571&amp;E571,IF({1,0},'4.1指令性任务（前端查询结果） (需要导入的-待处理)'!H:H&amp;'4.1指令性任务（前端查询结果） (需要导入的-待处理)'!I:I&amp;'4.1指令性任务（前端查询结果） (需要导入的-待处理)'!J:J,'4.1指令性任务（前端查询结果） (需要导入的-待处理)'!A:A),2,)</f>
        <v>2015</v>
      </c>
      <c r="C571" s="7" t="s">
        <v>1648</v>
      </c>
      <c r="D571" s="7" t="s">
        <v>48</v>
      </c>
      <c r="E571" s="7" t="s">
        <v>39</v>
      </c>
      <c r="F571" t="str">
        <f>VLOOKUP(E571,[1]Sheet1!$A:$B,2,)</f>
        <v>zhangbo</v>
      </c>
      <c r="G571" s="1" t="s">
        <v>40</v>
      </c>
      <c r="H571" t="str">
        <f t="array" ref="H571">VLOOKUP(C571&amp;"1",IF({1,0},'4.1指令性任务（前端查询结果） (需要导入的-待处理)'!H:H&amp;'4.1指令性任务（前端查询结果） (需要导入的-待处理)'!N:N,'4.1指令性任务（前端查询结果） (需要导入的-待处理)'!B:B),2,)</f>
        <v>陈悦</v>
      </c>
      <c r="I571" t="str">
        <f>VLOOKUP(H571,'4.1指令性任务（前端查询结果） (需要导入的-待处理)'!B:E,3,)</f>
        <v>chenyue</v>
      </c>
      <c r="J571" t="str">
        <f t="array" ref="J571">VLOOKUP(C571&amp;D571&amp;E571,IF({1,0},'4.1指令性任务（前端查询结果） (需要导入的-待处理)'!H:H&amp;'4.1指令性任务（前端查询结果） (需要导入的-待处理)'!I:I&amp;'4.1指令性任务（前端查询结果） (需要导入的-待处理)'!J:J,'4.1指令性任务（前端查询结果） (需要导入的-待处理)'!K:K),2,)</f>
        <v>2015-02-06 </v>
      </c>
      <c r="K571" t="str">
        <f t="array" ref="K571">VLOOKUP(C571&amp;D571&amp;E571,IF({1,0},'4.1指令性任务（前端查询结果）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71" t="s">
        <v>1649</v>
      </c>
      <c r="O571" t="s">
        <v>27</v>
      </c>
      <c r="P571" t="s">
        <v>28</v>
      </c>
      <c r="Q571" t="str">
        <f t="shared" si="8"/>
        <v>chenyue(20)</v>
      </c>
    </row>
    <row r="572" spans="2:17">
      <c r="B572" t="str">
        <f t="array" ref="B572">VLOOKUP(C572&amp;D572&amp;E572,IF({1,0},'4.1指令性任务（前端查询结果） (需要导入的-待处理)'!H:H&amp;'4.1指令性任务（前端查询结果） (需要导入的-待处理)'!I:I&amp;'4.1指令性任务（前端查询结果） (需要导入的-待处理)'!J:J,'4.1指令性任务（前端查询结果） (需要导入的-待处理)'!A:A),2,)</f>
        <v>2015</v>
      </c>
      <c r="C572" s="7" t="s">
        <v>1650</v>
      </c>
      <c r="D572" s="7" t="s">
        <v>48</v>
      </c>
      <c r="E572" s="7" t="s">
        <v>39</v>
      </c>
      <c r="F572" t="str">
        <f>VLOOKUP(E572,[1]Sheet1!$A:$B,2,)</f>
        <v>zhangbo</v>
      </c>
      <c r="G572" s="1" t="s">
        <v>40</v>
      </c>
      <c r="H572" t="str">
        <f t="array" ref="H572">VLOOKUP(C572&amp;"1",IF({1,0},'4.1指令性任务（前端查询结果） (需要导入的-待处理)'!H:H&amp;'4.1指令性任务（前端查询结果） (需要导入的-待处理)'!N:N,'4.1指令性任务（前端查询结果） (需要导入的-待处理)'!B:B),2,)</f>
        <v>陈悦</v>
      </c>
      <c r="I572" t="str">
        <f>VLOOKUP(H572,'4.1指令性任务（前端查询结果） (需要导入的-待处理)'!B:E,3,)</f>
        <v>chenyue</v>
      </c>
      <c r="J572" t="str">
        <f t="array" ref="J572">VLOOKUP(C572&amp;D572&amp;E572,IF({1,0},'4.1指令性任务（前端查询结果） (需要导入的-待处理)'!H:H&amp;'4.1指令性任务（前端查询结果） (需要导入的-待处理)'!I:I&amp;'4.1指令性任务（前端查询结果） (需要导入的-待处理)'!J:J,'4.1指令性任务（前端查询结果） (需要导入的-待处理)'!K:K),2,)</f>
        <v>2015-02-25 </v>
      </c>
      <c r="K572" t="str">
        <f t="array" ref="K572">VLOOKUP(C572&amp;D572&amp;E572,IF({1,0},'4.1指令性任务（前端查询结果） (需要导入的-待处理)'!H:H&amp;'4.1指令性任务（前端查询结果） (需要导入的-待处理)'!I:I&amp;'4.1指令性任务（前端查询结果） (需要导入的-待处理)'!J:J,'4.1指令性任务（前端查询结果） (需要导入的-待处理)'!L:L),2,)</f>
        <v>2015-02-27 </v>
      </c>
      <c r="N572" t="s">
        <v>240</v>
      </c>
      <c r="O572" t="s">
        <v>27</v>
      </c>
      <c r="P572" t="s">
        <v>28</v>
      </c>
      <c r="Q572" t="str">
        <f t="shared" si="8"/>
        <v>chenyue(20)</v>
      </c>
    </row>
    <row r="573" spans="2:17">
      <c r="B573" t="str">
        <f t="array" ref="B573">VLOOKUP(C573&amp;D573&amp;E573,IF({1,0},'4.1指令性任务（前端查询结果） (需要导入的-待处理)'!H:H&amp;'4.1指令性任务（前端查询结果） (需要导入的-待处理)'!I:I&amp;'4.1指令性任务（前端查询结果） (需要导入的-待处理)'!J:J,'4.1指令性任务（前端查询结果） (需要导入的-待处理)'!A:A),2,)</f>
        <v>2015</v>
      </c>
      <c r="C573" s="7" t="s">
        <v>1653</v>
      </c>
      <c r="D573" s="7" t="s">
        <v>48</v>
      </c>
      <c r="E573" s="7" t="s">
        <v>39</v>
      </c>
      <c r="F573" t="str">
        <f>VLOOKUP(E573,[1]Sheet1!$A:$B,2,)</f>
        <v>zhangbo</v>
      </c>
      <c r="G573" s="1" t="s">
        <v>40</v>
      </c>
      <c r="H573" t="str">
        <f t="array" ref="H573">VLOOKUP(C573&amp;"1",IF({1,0},'4.1指令性任务（前端查询结果） (需要导入的-待处理)'!H:H&amp;'4.1指令性任务（前端查询结果） (需要导入的-待处理)'!N:N,'4.1指令性任务（前端查询结果） (需要导入的-待处理)'!B:B),2,)</f>
        <v>陈悦</v>
      </c>
      <c r="I573" t="str">
        <f>VLOOKUP(H573,'4.1指令性任务（前端查询结果） (需要导入的-待处理)'!B:E,3,)</f>
        <v>chenyue</v>
      </c>
      <c r="J573" t="str">
        <f t="array" ref="J573">VLOOKUP(C573&amp;D573&amp;E573,IF({1,0},'4.1指令性任务（前端查询结果） (需要导入的-待处理)'!H:H&amp;'4.1指令性任务（前端查询结果） (需要导入的-待处理)'!I:I&amp;'4.1指令性任务（前端查询结果） (需要导入的-待处理)'!J:J,'4.1指令性任务（前端查询结果） (需要导入的-待处理)'!K:K),2,)</f>
        <v>2015-01-08 </v>
      </c>
      <c r="K573" t="str">
        <f t="array" ref="K573">VLOOKUP(C573&amp;D573&amp;E573,IF({1,0},'4.1指令性任务（前端查询结果） (需要导入的-待处理)'!H:H&amp;'4.1指令性任务（前端查询结果） (需要导入的-待处理)'!I:I&amp;'4.1指令性任务（前端查询结果） (需要导入的-待处理)'!J:J,'4.1指令性任务（前端查询结果） (需要导入的-待处理)'!L:L),2,)</f>
        <v>2015-01-16 </v>
      </c>
      <c r="N573" t="s">
        <v>240</v>
      </c>
      <c r="O573" t="s">
        <v>27</v>
      </c>
      <c r="P573" t="s">
        <v>28</v>
      </c>
      <c r="Q573" t="str">
        <f t="shared" si="8"/>
        <v>chenyue(20)</v>
      </c>
    </row>
    <row r="574" spans="2:17">
      <c r="B574" t="str">
        <f t="array" ref="B574">VLOOKUP(C574&amp;D574&amp;E574,IF({1,0},'4.1指令性任务（前端查询结果） (需要导入的-待处理)'!H:H&amp;'4.1指令性任务（前端查询结果） (需要导入的-待处理)'!I:I&amp;'4.1指令性任务（前端查询结果） (需要导入的-待处理)'!J:J,'4.1指令性任务（前端查询结果） (需要导入的-待处理)'!A:A),2,)</f>
        <v>2015</v>
      </c>
      <c r="C574" s="7" t="s">
        <v>1656</v>
      </c>
      <c r="D574" s="7" t="s">
        <v>20</v>
      </c>
      <c r="E574" s="7" t="s">
        <v>39</v>
      </c>
      <c r="F574" t="str">
        <f>VLOOKUP(E574,[1]Sheet1!$A:$B,2,)</f>
        <v>zhangbo</v>
      </c>
      <c r="G574" s="1" t="s">
        <v>40</v>
      </c>
      <c r="H574" t="str">
        <f t="array" ref="H574">VLOOKUP(C574&amp;"1",IF({1,0},'4.1指令性任务（前端查询结果） (需要导入的-待处理)'!H:H&amp;'4.1指令性任务（前端查询结果） (需要导入的-待处理)'!N:N,'4.1指令性任务（前端查询结果） (需要导入的-待处理)'!B:B),2,)</f>
        <v>邓靖</v>
      </c>
      <c r="I574" t="str">
        <f>VLOOKUP(H574,'4.1指令性任务（前端查询结果） (需要导入的-待处理)'!B:E,3,)</f>
        <v>dengjing</v>
      </c>
      <c r="J574" t="str">
        <f t="array" ref="J574">VLOOKUP(C574&amp;D574&amp;E574,IF({1,0},'4.1指令性任务（前端查询结果） (需要导入的-待处理)'!H:H&amp;'4.1指令性任务（前端查询结果） (需要导入的-待处理)'!I:I&amp;'4.1指令性任务（前端查询结果） (需要导入的-待处理)'!J:J,'4.1指令性任务（前端查询结果） (需要导入的-待处理)'!K:K),2,)</f>
        <v>2015-08-07 </v>
      </c>
      <c r="K574" t="str">
        <f t="array" ref="K574">VLOOKUP(C574&amp;D574&amp;E574,IF({1,0},'4.1指令性任务（前端查询结果） (需要导入的-待处理)'!H:H&amp;'4.1指令性任务（前端查询结果） (需要导入的-待处理)'!I:I&amp;'4.1指令性任务（前端查询结果） (需要导入的-待处理)'!J:J,'4.1指令性任务（前端查询结果） (需要导入的-待处理)'!L:L),2,)</f>
        <v>2015-08-07 </v>
      </c>
      <c r="N574" t="s">
        <v>1660</v>
      </c>
      <c r="O574" t="s">
        <v>27</v>
      </c>
      <c r="P574" t="s">
        <v>28</v>
      </c>
      <c r="Q574" t="str">
        <f t="shared" si="8"/>
        <v>dengjing(10)</v>
      </c>
    </row>
    <row r="575" spans="2:17">
      <c r="B575" t="str">
        <f t="array" ref="B575">VLOOKUP(C575&amp;D575&amp;E575,IF({1,0},'4.1指令性任务（前端查询结果） (需要导入的-待处理)'!H:H&amp;'4.1指令性任务（前端查询结果） (需要导入的-待处理)'!I:I&amp;'4.1指令性任务（前端查询结果） (需要导入的-待处理)'!J:J,'4.1指令性任务（前端查询结果） (需要导入的-待处理)'!A:A),2,)</f>
        <v>2015</v>
      </c>
      <c r="C575" s="7" t="s">
        <v>1662</v>
      </c>
      <c r="D575" s="7" t="s">
        <v>20</v>
      </c>
      <c r="E575" s="7" t="s">
        <v>997</v>
      </c>
      <c r="F575" t="str">
        <f>VLOOKUP(E575,[1]Sheet1!$A:$B,2,)</f>
        <v>wangsheng</v>
      </c>
      <c r="G575" s="1" t="s">
        <v>998</v>
      </c>
      <c r="H575" t="str">
        <f t="array" ref="H575">VLOOKUP(C575&amp;"1",IF({1,0},'4.1指令性任务（前端查询结果） (需要导入的-待处理)'!H:H&amp;'4.1指令性任务（前端查询结果） (需要导入的-待处理)'!N:N,'4.1指令性任务（前端查询结果） (需要导入的-待处理)'!B:B),2,)</f>
        <v>邓靖</v>
      </c>
      <c r="I575" t="str">
        <f>VLOOKUP(H575,'4.1指令性任务（前端查询结果） (需要导入的-待处理)'!B:E,3,)</f>
        <v>dengjing</v>
      </c>
      <c r="J575" t="str">
        <f t="array" ref="J575">VLOOKUP(C575&amp;D575&amp;E575,IF({1,0},'4.1指令性任务（前端查询结果） (需要导入的-待处理)'!H:H&amp;'4.1指令性任务（前端查询结果） (需要导入的-待处理)'!I:I&amp;'4.1指令性任务（前端查询结果） (需要导入的-待处理)'!J:J,'4.1指令性任务（前端查询结果） (需要导入的-待处理)'!K:K),2,)</f>
        <v>2015-11-02 </v>
      </c>
      <c r="K575" t="str">
        <f t="array" ref="K575">VLOOKUP(C575&amp;D575&amp;E575,IF({1,0},'4.1指令性任务（前端查询结果） (需要导入的-待处理)'!H:H&amp;'4.1指令性任务（前端查询结果） (需要导入的-待处理)'!I:I&amp;'4.1指令性任务（前端查询结果） (需要导入的-待处理)'!J:J,'4.1指令性任务（前端查询结果） (需要导入的-待处理)'!L:L),2,)</f>
        <v>2015-11-04 </v>
      </c>
      <c r="N575" t="s">
        <v>1665</v>
      </c>
      <c r="O575" t="s">
        <v>27</v>
      </c>
      <c r="P575" t="s">
        <v>28</v>
      </c>
      <c r="Q575" t="str">
        <f t="shared" si="8"/>
        <v>dengjing(10)</v>
      </c>
    </row>
    <row r="576" spans="2:17">
      <c r="B576" t="str">
        <f t="array" ref="B576">VLOOKUP(C576&amp;D576&amp;E576,IF({1,0},'4.1指令性任务（前端查询结果） (需要导入的-待处理)'!H:H&amp;'4.1指令性任务（前端查询结果） (需要导入的-待处理)'!I:I&amp;'4.1指令性任务（前端查询结果） (需要导入的-待处理)'!J:J,'4.1指令性任务（前端查询结果） (需要导入的-待处理)'!A:A),2,)</f>
        <v>2015</v>
      </c>
      <c r="C576" s="7" t="s">
        <v>1666</v>
      </c>
      <c r="D576" s="7" t="s">
        <v>20</v>
      </c>
      <c r="E576" s="7" t="s">
        <v>997</v>
      </c>
      <c r="F576" t="str">
        <f>VLOOKUP(E576,[1]Sheet1!$A:$B,2,)</f>
        <v>wangsheng</v>
      </c>
      <c r="G576" s="1" t="s">
        <v>998</v>
      </c>
      <c r="H576" t="str">
        <f t="array" ref="H576">VLOOKUP(C576&amp;"1",IF({1,0},'4.1指令性任务（前端查询结果） (需要导入的-待处理)'!H:H&amp;'4.1指令性任务（前端查询结果） (需要导入的-待处理)'!N:N,'4.1指令性任务（前端查询结果） (需要导入的-待处理)'!B:B),2,)</f>
        <v>邓靖</v>
      </c>
      <c r="I576" t="str">
        <f>VLOOKUP(H576,'4.1指令性任务（前端查询结果） (需要导入的-待处理)'!B:E,3,)</f>
        <v>dengjing</v>
      </c>
      <c r="J576" t="str">
        <f t="array" ref="J576">VLOOKUP(C576&amp;D576&amp;E576,IF({1,0},'4.1指令性任务（前端查询结果） (需要导入的-待处理)'!H:H&amp;'4.1指令性任务（前端查询结果） (需要导入的-待处理)'!I:I&amp;'4.1指令性任务（前端查询结果） (需要导入的-待处理)'!J:J,'4.1指令性任务（前端查询结果） (需要导入的-待处理)'!K:K),2,)</f>
        <v>2015-10-26 </v>
      </c>
      <c r="K576" t="str">
        <f t="array" ref="K576">VLOOKUP(C576&amp;D576&amp;E576,IF({1,0},'4.1指令性任务（前端查询结果） (需要导入的-待处理)'!H:H&amp;'4.1指令性任务（前端查询结果） (需要导入的-待处理)'!I:I&amp;'4.1指令性任务（前端查询结果） (需要导入的-待处理)'!J:J,'4.1指令性任务（前端查询结果） (需要导入的-待处理)'!L:L),2,)</f>
        <v>2015-10-27 </v>
      </c>
      <c r="N576" t="s">
        <v>1665</v>
      </c>
      <c r="O576" t="s">
        <v>27</v>
      </c>
      <c r="P576" t="s">
        <v>28</v>
      </c>
      <c r="Q576" t="str">
        <f t="shared" si="8"/>
        <v>dengjing(10)</v>
      </c>
    </row>
    <row r="577" spans="2:17">
      <c r="B577" t="str">
        <f t="array" ref="B577">VLOOKUP(C577&amp;D577&amp;E577,IF({1,0},'4.1指令性任务（前端查询结果） (需要导入的-待处理)'!H:H&amp;'4.1指令性任务（前端查询结果） (需要导入的-待处理)'!I:I&amp;'4.1指令性任务（前端查询结果） (需要导入的-待处理)'!J:J,'4.1指令性任务（前端查询结果） (需要导入的-待处理)'!A:A),2,)</f>
        <v>2015</v>
      </c>
      <c r="C577" s="7" t="s">
        <v>1669</v>
      </c>
      <c r="D577" s="7" t="s">
        <v>20</v>
      </c>
      <c r="E577" s="7" t="s">
        <v>39</v>
      </c>
      <c r="F577" t="str">
        <f>VLOOKUP(E577,[1]Sheet1!$A:$B,2,)</f>
        <v>zhangbo</v>
      </c>
      <c r="G577" s="1" t="s">
        <v>40</v>
      </c>
      <c r="H577" t="str">
        <f t="array" ref="H577">VLOOKUP(C577&amp;"1",IF({1,0},'4.1指令性任务（前端查询结果） (需要导入的-待处理)'!H:H&amp;'4.1指令性任务（前端查询结果） (需要导入的-待处理)'!N:N,'4.1指令性任务（前端查询结果） (需要导入的-待处理)'!B:B),2,)</f>
        <v>邓靖</v>
      </c>
      <c r="I577" t="str">
        <f>VLOOKUP(H577,'4.1指令性任务（前端查询结果） (需要导入的-待处理)'!B:E,3,)</f>
        <v>dengjing</v>
      </c>
      <c r="J577" t="str">
        <f t="array" ref="J577">VLOOKUP(C577&amp;D577&amp;E577,IF({1,0},'4.1指令性任务（前端查询结果） (需要导入的-待处理)'!H:H&amp;'4.1指令性任务（前端查询结果） (需要导入的-待处理)'!I:I&amp;'4.1指令性任务（前端查询结果） (需要导入的-待处理)'!J:J,'4.1指令性任务（前端查询结果） (需要导入的-待处理)'!K:K),2,)</f>
        <v>2015-11-24 </v>
      </c>
      <c r="K577" t="str">
        <f t="array" ref="K577">VLOOKUP(C577&amp;D577&amp;E577,IF({1,0},'4.1指令性任务（前端查询结果） (需要导入的-待处理)'!H:H&amp;'4.1指令性任务（前端查询结果） (需要导入的-待处理)'!I:I&amp;'4.1指令性任务（前端查询结果） (需要导入的-待处理)'!J:J,'4.1指令性任务（前端查询结果） (需要导入的-待处理)'!L:L),2,)</f>
        <v>2015-11-28 </v>
      </c>
      <c r="N577" t="s">
        <v>1672</v>
      </c>
      <c r="O577" t="s">
        <v>27</v>
      </c>
      <c r="P577" t="s">
        <v>28</v>
      </c>
      <c r="Q577" t="str">
        <f t="shared" si="8"/>
        <v>dengjing(10)</v>
      </c>
    </row>
    <row r="578" spans="2:17">
      <c r="B578" t="str">
        <f t="array" ref="B578">VLOOKUP(C578&amp;D578&amp;E578,IF({1,0},'4.1指令性任务（前端查询结果） (需要导入的-待处理)'!H:H&amp;'4.1指令性任务（前端查询结果） (需要导入的-待处理)'!I:I&amp;'4.1指令性任务（前端查询结果） (需要导入的-待处理)'!J:J,'4.1指令性任务（前端查询结果） (需要导入的-待处理)'!A:A),2,)</f>
        <v>2015</v>
      </c>
      <c r="C578" s="7" t="s">
        <v>1673</v>
      </c>
      <c r="D578" s="7" t="s">
        <v>20</v>
      </c>
      <c r="E578" s="7" t="s">
        <v>39</v>
      </c>
      <c r="F578" t="str">
        <f>VLOOKUP(E578,[1]Sheet1!$A:$B,2,)</f>
        <v>zhangbo</v>
      </c>
      <c r="G578" s="1" t="s">
        <v>40</v>
      </c>
      <c r="H578" t="str">
        <f t="array" ref="H578">VLOOKUP(C578&amp;"1",IF({1,0},'4.1指令性任务（前端查询结果） (需要导入的-待处理)'!H:H&amp;'4.1指令性任务（前端查询结果） (需要导入的-待处理)'!N:N,'4.1指令性任务（前端查询结果） (需要导入的-待处理)'!B:B),2,)</f>
        <v>邓涛</v>
      </c>
      <c r="I578" t="str">
        <f>VLOOKUP(H578,'4.1指令性任务（前端查询结果） (需要导入的-待处理)'!B:E,3,)</f>
        <v>dengtao</v>
      </c>
      <c r="J578" t="str">
        <f t="array" ref="J578">VLOOKUP(C578&amp;D578&amp;E578,IF({1,0},'4.1指令性任务（前端查询结果） (需要导入的-待处理)'!H:H&amp;'4.1指令性任务（前端查询结果） (需要导入的-待处理)'!I:I&amp;'4.1指令性任务（前端查询结果） (需要导入的-待处理)'!J:J,'4.1指令性任务（前端查询结果） (需要导入的-待处理)'!K:K),2,)</f>
        <v>2014-12-30 </v>
      </c>
      <c r="K578" t="str">
        <f t="array" ref="K578">VLOOKUP(C578&amp;D578&amp;E578,IF({1,0},'4.1指令性任务（前端查询结果） (需要导入的-待处理)'!H:H&amp;'4.1指令性任务（前端查询结果） (需要导入的-待处理)'!I:I&amp;'4.1指令性任务（前端查询结果） (需要导入的-待处理)'!J:J,'4.1指令性任务（前端查询结果） (需要导入的-待处理)'!L:L),2,)</f>
        <v>2015-01-05 </v>
      </c>
      <c r="N578" t="s">
        <v>1676</v>
      </c>
      <c r="O578" t="s">
        <v>27</v>
      </c>
      <c r="P578" t="s">
        <v>28</v>
      </c>
      <c r="Q578" t="str">
        <f t="shared" si="8"/>
        <v>dengtao(10)</v>
      </c>
    </row>
    <row r="579" spans="2:17">
      <c r="B579" t="str">
        <f t="array" ref="B579">VLOOKUP(C579&amp;D579&amp;E579,IF({1,0},'4.1指令性任务（前端查询结果） (需要导入的-待处理)'!H:H&amp;'4.1指令性任务（前端查询结果） (需要导入的-待处理)'!I:I&amp;'4.1指令性任务（前端查询结果） (需要导入的-待处理)'!J:J,'4.1指令性任务（前端查询结果） (需要导入的-待处理)'!A:A),2,)</f>
        <v>2015</v>
      </c>
      <c r="C579" s="7" t="s">
        <v>1677</v>
      </c>
      <c r="D579" s="7" t="s">
        <v>358</v>
      </c>
      <c r="E579" s="7" t="s">
        <v>39</v>
      </c>
      <c r="F579" t="str">
        <f>VLOOKUP(E579,[1]Sheet1!$A:$B,2,)</f>
        <v>zhangbo</v>
      </c>
      <c r="G579" s="1" t="s">
        <v>40</v>
      </c>
      <c r="H579" t="str">
        <f t="array" ref="H579">VLOOKUP(C579&amp;"1",IF({1,0},'4.1指令性任务（前端查询结果） (需要导入的-待处理)'!H:H&amp;'4.1指令性任务（前端查询结果） (需要导入的-待处理)'!N:N,'4.1指令性任务（前端查询结果） (需要导入的-待处理)'!B:B),2,)</f>
        <v>邓涛</v>
      </c>
      <c r="I579" t="str">
        <f>VLOOKUP(H579,'4.1指令性任务（前端查询结果） (需要导入的-待处理)'!B:E,3,)</f>
        <v>dengtao</v>
      </c>
      <c r="J579" t="str">
        <f t="array" ref="J579">VLOOKUP(C579&amp;D579&amp;E579,IF({1,0},'4.1指令性任务（前端查询结果） (需要导入的-待处理)'!H:H&amp;'4.1指令性任务（前端查询结果） (需要导入的-待处理)'!I:I&amp;'4.1指令性任务（前端查询结果） (需要导入的-待处理)'!J:J,'4.1指令性任务（前端查询结果） (需要导入的-待处理)'!K:K),2,)</f>
        <v>2015-01-15 </v>
      </c>
      <c r="K579" t="str">
        <f t="array" ref="K579">VLOOKUP(C579&amp;D579&amp;E579,IF({1,0},'4.1指令性任务（前端查询结果） (需要导入的-待处理)'!H:H&amp;'4.1指令性任务（前端查询结果） (需要导入的-待处理)'!I:I&amp;'4.1指令性任务（前端查询结果） (需要导入的-待处理)'!J:J,'4.1指令性任务（前端查询结果） (需要导入的-待处理)'!L:L),2,)</f>
        <v>2015-11-30 </v>
      </c>
      <c r="N579" t="s">
        <v>55</v>
      </c>
      <c r="O579" t="s">
        <v>27</v>
      </c>
      <c r="P579" t="s">
        <v>28</v>
      </c>
      <c r="Q579" t="str">
        <f t="shared" ref="Q579:Q642" si="9">IF(D579="一般指令性任务",CONCATENATE(I579,"(","10",")"),IF(D579="重要指令性任务",CONCATENATE(I579,"(","20",")"),IF(D579="重大指令性任务",CONCATENATE(I579,"(","30",")"),"不可能")))</f>
        <v>dengtao(30)</v>
      </c>
    </row>
    <row r="580" spans="2:17">
      <c r="B580" t="str">
        <f t="array" ref="B580">VLOOKUP(C580&amp;D580&amp;E580,IF({1,0},'4.1指令性任务（前端查询结果） (需要导入的-待处理)'!H:H&amp;'4.1指令性任务（前端查询结果） (需要导入的-待处理)'!I:I&amp;'4.1指令性任务（前端查询结果） (需要导入的-待处理)'!J:J,'4.1指令性任务（前端查询结果） (需要导入的-待处理)'!A:A),2,)</f>
        <v>2015</v>
      </c>
      <c r="C580" s="7" t="s">
        <v>1679</v>
      </c>
      <c r="D580" s="7" t="s">
        <v>48</v>
      </c>
      <c r="E580" s="7" t="s">
        <v>39</v>
      </c>
      <c r="F580" t="str">
        <f>VLOOKUP(E580,[1]Sheet1!$A:$B,2,)</f>
        <v>zhangbo</v>
      </c>
      <c r="G580" s="1" t="s">
        <v>40</v>
      </c>
      <c r="H580" t="str">
        <f t="array" ref="H580">VLOOKUP(C580&amp;"1",IF({1,0},'4.1指令性任务（前端查询结果） (需要导入的-待处理)'!H:H&amp;'4.1指令性任务（前端查询结果） (需要导入的-待处理)'!N:N,'4.1指令性任务（前端查询结果） (需要导入的-待处理)'!B:B),2,)</f>
        <v>邓涛</v>
      </c>
      <c r="I580" t="str">
        <f>VLOOKUP(H580,'4.1指令性任务（前端查询结果） (需要导入的-待处理)'!B:E,3,)</f>
        <v>dengtao</v>
      </c>
      <c r="J580" t="str">
        <f t="array" ref="J580">VLOOKUP(C580&amp;D580&amp;E580,IF({1,0},'4.1指令性任务（前端查询结果） (需要导入的-待处理)'!H:H&amp;'4.1指令性任务（前端查询结果） (需要导入的-待处理)'!I:I&amp;'4.1指令性任务（前端查询结果） (需要导入的-待处理)'!J:J,'4.1指令性任务（前端查询结果） (需要导入的-待处理)'!K:K),2,)</f>
        <v>2015-02-06 </v>
      </c>
      <c r="K580" t="str">
        <f t="array" ref="K580">VLOOKUP(C580&amp;D580&amp;E580,IF({1,0},'4.1指令性任务（前端查询结果）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80" t="s">
        <v>1680</v>
      </c>
      <c r="O580" t="s">
        <v>27</v>
      </c>
      <c r="P580" t="s">
        <v>28</v>
      </c>
      <c r="Q580" t="str">
        <f t="shared" si="9"/>
        <v>dengtao(20)</v>
      </c>
    </row>
    <row r="581" spans="2:17">
      <c r="B581" t="str">
        <f t="array" ref="B581">VLOOKUP(C581&amp;D581&amp;E581,IF({1,0},'4.1指令性任务（前端查询结果） (需要导入的-待处理)'!H:H&amp;'4.1指令性任务（前端查询结果） (需要导入的-待处理)'!I:I&amp;'4.1指令性任务（前端查询结果） (需要导入的-待处理)'!J:J,'4.1指令性任务（前端查询结果） (需要导入的-待处理)'!A:A),2,)</f>
        <v>2015</v>
      </c>
      <c r="C581" s="7" t="s">
        <v>1681</v>
      </c>
      <c r="D581" s="7" t="s">
        <v>20</v>
      </c>
      <c r="E581" s="7" t="s">
        <v>39</v>
      </c>
      <c r="F581" t="str">
        <f>VLOOKUP(E581,[1]Sheet1!$A:$B,2,)</f>
        <v>zhangbo</v>
      </c>
      <c r="G581" s="1" t="s">
        <v>40</v>
      </c>
      <c r="H581" t="str">
        <f t="array" ref="H581">VLOOKUP(C581&amp;"1",IF({1,0},'4.1指令性任务（前端查询结果） (需要导入的-待处理)'!H:H&amp;'4.1指令性任务（前端查询结果） (需要导入的-待处理)'!N:N,'4.1指令性任务（前端查询结果） (需要导入的-待处理)'!B:B),2,)</f>
        <v>邓涛</v>
      </c>
      <c r="I581" t="str">
        <f>VLOOKUP(H581,'4.1指令性任务（前端查询结果） (需要导入的-待处理)'!B:E,3,)</f>
        <v>dengtao</v>
      </c>
      <c r="J581" t="str">
        <f t="array" ref="J581">VLOOKUP(C581&amp;D581&amp;E581,IF({1,0},'4.1指令性任务（前端查询结果） (需要导入的-待处理)'!H:H&amp;'4.1指令性任务（前端查询结果） (需要导入的-待处理)'!I:I&amp;'4.1指令性任务（前端查询结果） (需要导入的-待处理)'!J:J,'4.1指令性任务（前端查询结果） (需要导入的-待处理)'!K:K),2,)</f>
        <v>2015-11-20 </v>
      </c>
      <c r="K581" t="str">
        <f t="array" ref="K581">VLOOKUP(C581&amp;D581&amp;E581,IF({1,0},'4.1指令性任务（前端查询结果） (需要导入的-待处理)'!H:H&amp;'4.1指令性任务（前端查询结果） (需要导入的-待处理)'!I:I&amp;'4.1指令性任务（前端查询结果） (需要导入的-待处理)'!J:J,'4.1指令性任务（前端查询结果） (需要导入的-待处理)'!L:L),2,)</f>
        <v>2015-11-27 </v>
      </c>
      <c r="N581" t="s">
        <v>1684</v>
      </c>
      <c r="O581" t="s">
        <v>27</v>
      </c>
      <c r="P581" t="s">
        <v>28</v>
      </c>
      <c r="Q581" t="str">
        <f t="shared" si="9"/>
        <v>dengtao(10)</v>
      </c>
    </row>
    <row r="582" spans="2:17">
      <c r="B582" t="str">
        <f t="array" ref="B582">VLOOKUP(C582&amp;D582&amp;E582,IF({1,0},'4.1指令性任务（前端查询结果） (需要导入的-待处理)'!H:H&amp;'4.1指令性任务（前端查询结果） (需要导入的-待处理)'!I:I&amp;'4.1指令性任务（前端查询结果） (需要导入的-待处理)'!J:J,'4.1指令性任务（前端查询结果） (需要导入的-待处理)'!A:A),2,)</f>
        <v>2015</v>
      </c>
      <c r="C582" s="7" t="s">
        <v>1685</v>
      </c>
      <c r="D582" s="7" t="s">
        <v>48</v>
      </c>
      <c r="E582" s="7" t="s">
        <v>39</v>
      </c>
      <c r="F582" t="str">
        <f>VLOOKUP(E582,[1]Sheet1!$A:$B,2,)</f>
        <v>zhangbo</v>
      </c>
      <c r="G582" s="1" t="s">
        <v>40</v>
      </c>
      <c r="H582" t="str">
        <f t="array" ref="H582">VLOOKUP(C582&amp;"1",IF({1,0},'4.1指令性任务（前端查询结果） (需要导入的-待处理)'!H:H&amp;'4.1指令性任务（前端查询结果） (需要导入的-待处理)'!N:N,'4.1指令性任务（前端查询结果） (需要导入的-待处理)'!B:B),2,)</f>
        <v>丁新正</v>
      </c>
      <c r="I582" t="str">
        <f>VLOOKUP(H582,'4.1指令性任务（前端查询结果） (需要导入的-待处理)'!B:E,3,)</f>
        <v>dingxinzheng</v>
      </c>
      <c r="J582" t="str">
        <f t="array" ref="J582">VLOOKUP(C582&amp;D582&amp;E582,IF({1,0},'4.1指令性任务（前端查询结果） (需要导入的-待处理)'!H:H&amp;'4.1指令性任务（前端查询结果） (需要导入的-待处理)'!I:I&amp;'4.1指令性任务（前端查询结果） (需要导入的-待处理)'!J:J,'4.1指令性任务（前端查询结果） (需要导入的-待处理)'!K:K),2,)</f>
        <v>2014-12-02 </v>
      </c>
      <c r="K582" t="str">
        <f t="array" ref="K582">VLOOKUP(C582&amp;D582&amp;E582,IF({1,0},'4.1指令性任务（前端查询结果） (需要导入的-待处理)'!H:H&amp;'4.1指令性任务（前端查询结果） (需要导入的-待处理)'!I:I&amp;'4.1指令性任务（前端查询结果） (需要导入的-待处理)'!J:J,'4.1指令性任务（前端查询结果） (需要导入的-待处理)'!L:L),2,)</f>
        <v>2014-12-03 </v>
      </c>
      <c r="N582" t="s">
        <v>1688</v>
      </c>
      <c r="O582" t="s">
        <v>27</v>
      </c>
      <c r="P582" t="s">
        <v>28</v>
      </c>
      <c r="Q582" t="str">
        <f t="shared" si="9"/>
        <v>dingxinzheng(20)</v>
      </c>
    </row>
    <row r="583" spans="2:17">
      <c r="B583" t="str">
        <f t="array" ref="B583">VLOOKUP(C583&amp;D583&amp;E583,IF({1,0},'4.1指令性任务（前端查询结果） (需要导入的-待处理)'!H:H&amp;'4.1指令性任务（前端查询结果） (需要导入的-待处理)'!I:I&amp;'4.1指令性任务（前端查询结果） (需要导入的-待处理)'!J:J,'4.1指令性任务（前端查询结果） (需要导入的-待处理)'!A:A),2,)</f>
        <v>2015</v>
      </c>
      <c r="C583" s="7" t="s">
        <v>1689</v>
      </c>
      <c r="D583" s="7" t="s">
        <v>48</v>
      </c>
      <c r="E583" s="7" t="s">
        <v>39</v>
      </c>
      <c r="F583" t="str">
        <f>VLOOKUP(E583,[1]Sheet1!$A:$B,2,)</f>
        <v>zhangbo</v>
      </c>
      <c r="G583" s="1" t="s">
        <v>40</v>
      </c>
      <c r="H583" t="str">
        <f t="array" ref="H583">VLOOKUP(C583&amp;"1",IF({1,0},'4.1指令性任务（前端查询结果） (需要导入的-待处理)'!H:H&amp;'4.1指令性任务（前端查询结果） (需要导入的-待处理)'!N:N,'4.1指令性任务（前端查询结果） (需要导入的-待处理)'!B:B),2,)</f>
        <v>丁新正</v>
      </c>
      <c r="I583" t="str">
        <f>VLOOKUP(H583,'4.1指令性任务（前端查询结果） (需要导入的-待处理)'!B:E,3,)</f>
        <v>dingxinzheng</v>
      </c>
      <c r="J583" t="str">
        <f t="array" ref="J583">VLOOKUP(C583&amp;D583&amp;E583,IF({1,0},'4.1指令性任务（前端查询结果） (需要导入的-待处理)'!H:H&amp;'4.1指令性任务（前端查询结果） (需要导入的-待处理)'!I:I&amp;'4.1指令性任务（前端查询结果） (需要导入的-待处理)'!J:J,'4.1指令性任务（前端查询结果） (需要导入的-待处理)'!K:K),2,)</f>
        <v>2014-12-01 </v>
      </c>
      <c r="K583" t="str">
        <f t="array" ref="K583">VLOOKUP(C583&amp;D583&amp;E583,IF({1,0},'4.1指令性任务（前端查询结果） (需要导入的-待处理)'!H:H&amp;'4.1指令性任务（前端查询结果） (需要导入的-待处理)'!I:I&amp;'4.1指令性任务（前端查询结果） (需要导入的-待处理)'!J:J,'4.1指令性任务（前端查询结果） (需要导入的-待处理)'!L:L),2,)</f>
        <v>2014-12-02 </v>
      </c>
      <c r="N583" t="s">
        <v>80</v>
      </c>
      <c r="O583" t="s">
        <v>27</v>
      </c>
      <c r="P583" t="s">
        <v>28</v>
      </c>
      <c r="Q583" t="str">
        <f t="shared" si="9"/>
        <v>dingxinzheng(20)</v>
      </c>
    </row>
    <row r="584" spans="2:17">
      <c r="B584" t="str">
        <f t="array" ref="B584">VLOOKUP(C584&amp;D584&amp;E584,IF({1,0},'4.1指令性任务（前端查询结果） (需要导入的-待处理)'!H:H&amp;'4.1指令性任务（前端查询结果） (需要导入的-待处理)'!I:I&amp;'4.1指令性任务（前端查询结果） (需要导入的-待处理)'!J:J,'4.1指令性任务（前端查询结果） (需要导入的-待处理)'!A:A),2,)</f>
        <v>2015</v>
      </c>
      <c r="C584" s="7" t="s">
        <v>1691</v>
      </c>
      <c r="D584" s="7" t="s">
        <v>48</v>
      </c>
      <c r="E584" s="7" t="s">
        <v>39</v>
      </c>
      <c r="F584" t="str">
        <f>VLOOKUP(E584,[1]Sheet1!$A:$B,2,)</f>
        <v>zhangbo</v>
      </c>
      <c r="G584" s="1" t="s">
        <v>40</v>
      </c>
      <c r="H584" t="str">
        <f t="array" ref="H584">VLOOKUP(C584&amp;"1",IF({1,0},'4.1指令性任务（前端查询结果） (需要导入的-待处理)'!H:H&amp;'4.1指令性任务（前端查询结果） (需要导入的-待处理)'!N:N,'4.1指令性任务（前端查询结果） (需要导入的-待处理)'!B:B),2,)</f>
        <v>方令</v>
      </c>
      <c r="I584" t="str">
        <f>VLOOKUP(H584,'4.1指令性任务（前端查询结果） (需要导入的-待处理)'!B:E,3,)</f>
        <v>fangling</v>
      </c>
      <c r="J584" t="str">
        <f t="array" ref="J584">VLOOKUP(C584&amp;D584&amp;E584,IF({1,0},'4.1指令性任务（前端查询结果） (需要导入的-待处理)'!H:H&amp;'4.1指令性任务（前端查询结果） (需要导入的-待处理)'!I:I&amp;'4.1指令性任务（前端查询结果） (需要导入的-待处理)'!J:J,'4.1指令性任务（前端查询结果） (需要导入的-待处理)'!K:K),2,)</f>
        <v>2015-06-18 </v>
      </c>
      <c r="K584" t="str">
        <f t="array" ref="K584">VLOOKUP(C584&amp;D584&amp;E584,IF({1,0},'4.1指令性任务（前端查询结果） (需要导入的-待处理)'!H:H&amp;'4.1指令性任务（前端查询结果） (需要导入的-待处理)'!I:I&amp;'4.1指令性任务（前端查询结果） (需要导入的-待处理)'!J:J,'4.1指令性任务（前端查询结果） (需要导入的-待处理)'!L:L),2,)</f>
        <v>2015-06-25 </v>
      </c>
      <c r="N584" t="s">
        <v>94</v>
      </c>
      <c r="O584" t="s">
        <v>27</v>
      </c>
      <c r="P584" t="s">
        <v>28</v>
      </c>
      <c r="Q584" t="str">
        <f t="shared" si="9"/>
        <v>fangling(20)</v>
      </c>
    </row>
    <row r="585" spans="2:17">
      <c r="B585" t="str">
        <f t="array" ref="B585">VLOOKUP(C585&amp;D585&amp;E585,IF({1,0},'4.1指令性任务（前端查询结果） (需要导入的-待处理)'!H:H&amp;'4.1指令性任务（前端查询结果） (需要导入的-待处理)'!I:I&amp;'4.1指令性任务（前端查询结果） (需要导入的-待处理)'!J:J,'4.1指令性任务（前端查询结果） (需要导入的-待处理)'!A:A),2,)</f>
        <v>2015</v>
      </c>
      <c r="C585" s="7" t="s">
        <v>1694</v>
      </c>
      <c r="D585" s="7" t="s">
        <v>48</v>
      </c>
      <c r="E585" s="7" t="s">
        <v>39</v>
      </c>
      <c r="F585" t="str">
        <f>VLOOKUP(E585,[1]Sheet1!$A:$B,2,)</f>
        <v>zhangbo</v>
      </c>
      <c r="G585" s="1" t="s">
        <v>40</v>
      </c>
      <c r="H585" t="str">
        <f t="array" ref="H585">VLOOKUP(C585&amp;"1",IF({1,0},'4.1指令性任务（前端查询结果） (需要导入的-待处理)'!H:H&amp;'4.1指令性任务（前端查询结果） (需要导入的-待处理)'!N:N,'4.1指令性任务（前端查询结果） (需要导入的-待处理)'!B:B),2,)</f>
        <v>方令</v>
      </c>
      <c r="I585" t="str">
        <f>VLOOKUP(H585,'4.1指令性任务（前端查询结果） (需要导入的-待处理)'!B:E,3,)</f>
        <v>fangling</v>
      </c>
      <c r="J585" t="str">
        <f t="array" ref="J585">VLOOKUP(C585&amp;D585&amp;E585,IF({1,0},'4.1指令性任务（前端查询结果） (需要导入的-待处理)'!H:H&amp;'4.1指令性任务（前端查询结果） (需要导入的-待处理)'!I:I&amp;'4.1指令性任务（前端查询结果） (需要导入的-待处理)'!J:J,'4.1指令性任务（前端查询结果） (需要导入的-待处理)'!K:K),2,)</f>
        <v>2015-03-06 </v>
      </c>
      <c r="K585" t="str">
        <f t="array" ref="K585">VLOOKUP(C585&amp;D585&amp;E585,IF({1,0},'4.1指令性任务（前端查询结果） (需要导入的-待处理)'!H:H&amp;'4.1指令性任务（前端查询结果） (需要导入的-待处理)'!I:I&amp;'4.1指令性任务（前端查询结果） (需要导入的-待处理)'!J:J,'4.1指令性任务（前端查询结果） (需要导入的-待处理)'!L:L),2,)</f>
        <v>2015-03-17 </v>
      </c>
      <c r="N585" t="s">
        <v>94</v>
      </c>
      <c r="O585" t="s">
        <v>27</v>
      </c>
      <c r="P585" t="s">
        <v>28</v>
      </c>
      <c r="Q585" t="str">
        <f t="shared" si="9"/>
        <v>fangling(20)</v>
      </c>
    </row>
    <row r="586" spans="2:17">
      <c r="B586" t="str">
        <f t="array" ref="B586">VLOOKUP(C586&amp;D586&amp;E586,IF({1,0},'4.1指令性任务（前端查询结果） (需要导入的-待处理)'!H:H&amp;'4.1指令性任务（前端查询结果） (需要导入的-待处理)'!I:I&amp;'4.1指令性任务（前端查询结果） (需要导入的-待处理)'!J:J,'4.1指令性任务（前端查询结果） (需要导入的-待处理)'!A:A),2,)</f>
        <v>2015</v>
      </c>
      <c r="C586" s="7" t="s">
        <v>1697</v>
      </c>
      <c r="D586" s="7" t="s">
        <v>48</v>
      </c>
      <c r="E586" s="7" t="s">
        <v>39</v>
      </c>
      <c r="F586" t="str">
        <f>VLOOKUP(E586,[1]Sheet1!$A:$B,2,)</f>
        <v>zhangbo</v>
      </c>
      <c r="G586" s="1" t="s">
        <v>40</v>
      </c>
      <c r="H586" t="str">
        <f t="array" ref="H586">VLOOKUP(C586&amp;"1",IF({1,0},'4.1指令性任务（前端查询结果） (需要导入的-待处理)'!H:H&amp;'4.1指令性任务（前端查询结果） (需要导入的-待处理)'!N:N,'4.1指令性任务（前端查询结果） (需要导入的-待处理)'!B:B),2,)</f>
        <v>方令</v>
      </c>
      <c r="I586" t="str">
        <f>VLOOKUP(H586,'4.1指令性任务（前端查询结果） (需要导入的-待处理)'!B:E,3,)</f>
        <v>fangling</v>
      </c>
      <c r="J586" t="str">
        <f t="array" ref="J586">VLOOKUP(C586&amp;D586&amp;E586,IF({1,0},'4.1指令性任务（前端查询结果） (需要导入的-待处理)'!H:H&amp;'4.1指令性任务（前端查询结果） (需要导入的-待处理)'!I:I&amp;'4.1指令性任务（前端查询结果） (需要导入的-待处理)'!J:J,'4.1指令性任务（前端查询结果） (需要导入的-待处理)'!K:K),2,)</f>
        <v>2015-06-17 </v>
      </c>
      <c r="K586" t="str">
        <f t="array" ref="K586">VLOOKUP(C586&amp;D586&amp;E586,IF({1,0},'4.1指令性任务（前端查询结果） (需要导入的-待处理)'!H:H&amp;'4.1指令性任务（前端查询结果） (需要导入的-待处理)'!I:I&amp;'4.1指令性任务（前端查询结果） (需要导入的-待处理)'!J:J,'4.1指令性任务（前端查询结果） (需要导入的-待处理)'!L:L),2,)</f>
        <v>2015-06-25 </v>
      </c>
      <c r="N586" t="s">
        <v>94</v>
      </c>
      <c r="O586" t="s">
        <v>27</v>
      </c>
      <c r="P586" t="s">
        <v>28</v>
      </c>
      <c r="Q586" t="str">
        <f t="shared" si="9"/>
        <v>fangling(20)</v>
      </c>
    </row>
    <row r="587" spans="2:17">
      <c r="B587" t="str">
        <f t="array" ref="B587">VLOOKUP(C587&amp;D587&amp;E587,IF({1,0},'4.1指令性任务（前端查询结果） (需要导入的-待处理)'!H:H&amp;'4.1指令性任务（前端查询结果） (需要导入的-待处理)'!I:I&amp;'4.1指令性任务（前端查询结果） (需要导入的-待处理)'!J:J,'4.1指令性任务（前端查询结果） (需要导入的-待处理)'!A:A),2,)</f>
        <v>2015</v>
      </c>
      <c r="C587" s="7" t="s">
        <v>1699</v>
      </c>
      <c r="D587" s="7" t="s">
        <v>48</v>
      </c>
      <c r="E587" s="7" t="s">
        <v>39</v>
      </c>
      <c r="F587" t="str">
        <f>VLOOKUP(E587,[1]Sheet1!$A:$B,2,)</f>
        <v>zhangbo</v>
      </c>
      <c r="G587" s="1" t="s">
        <v>40</v>
      </c>
      <c r="H587" t="str">
        <f t="array" ref="H587">VLOOKUP(C587&amp;"1",IF({1,0},'4.1指令性任务（前端查询结果） (需要导入的-待处理)'!H:H&amp;'4.1指令性任务（前端查询结果） (需要导入的-待处理)'!N:N,'4.1指令性任务（前端查询结果） (需要导入的-待处理)'!B:B),2,)</f>
        <v>方令</v>
      </c>
      <c r="I587" t="str">
        <f>VLOOKUP(H587,'4.1指令性任务（前端查询结果） (需要导入的-待处理)'!B:E,3,)</f>
        <v>fangling</v>
      </c>
      <c r="J587" t="str">
        <f t="array" ref="J587">VLOOKUP(C587&amp;D587&amp;E587,IF({1,0},'4.1指令性任务（前端查询结果） (需要导入的-待处理)'!H:H&amp;'4.1指令性任务（前端查询结果） (需要导入的-待处理)'!I:I&amp;'4.1指令性任务（前端查询结果） (需要导入的-待处理)'!J:J,'4.1指令性任务（前端查询结果） (需要导入的-待处理)'!K:K),2,)</f>
        <v>2015-07-09 </v>
      </c>
      <c r="K587" t="str">
        <f t="array" ref="K587">VLOOKUP(C587&amp;D587&amp;E587,IF({1,0},'4.1指令性任务（前端查询结果） (需要导入的-待处理)'!H:H&amp;'4.1指令性任务（前端查询结果） (需要导入的-待处理)'!I:I&amp;'4.1指令性任务（前端查询结果） (需要导入的-待处理)'!J:J,'4.1指令性任务（前端查询结果） (需要导入的-待处理)'!L:L),2,)</f>
        <v>2015-07-15 </v>
      </c>
      <c r="N587" t="s">
        <v>94</v>
      </c>
      <c r="O587" t="s">
        <v>27</v>
      </c>
      <c r="P587" t="s">
        <v>28</v>
      </c>
      <c r="Q587" t="str">
        <f t="shared" si="9"/>
        <v>fangling(20)</v>
      </c>
    </row>
    <row r="588" spans="2:17">
      <c r="B588" t="str">
        <f t="array" ref="B588">VLOOKUP(C588&amp;D588&amp;E588,IF({1,0},'4.1指令性任务（前端查询结果） (需要导入的-待处理)'!H:H&amp;'4.1指令性任务（前端查询结果） (需要导入的-待处理)'!I:I&amp;'4.1指令性任务（前端查询结果） (需要导入的-待处理)'!J:J,'4.1指令性任务（前端查询结果） (需要导入的-待处理)'!A:A),2,)</f>
        <v>2015</v>
      </c>
      <c r="C588" s="7" t="s">
        <v>1702</v>
      </c>
      <c r="D588" s="7" t="s">
        <v>48</v>
      </c>
      <c r="E588" s="7" t="s">
        <v>39</v>
      </c>
      <c r="F588" t="str">
        <f>VLOOKUP(E588,[1]Sheet1!$A:$B,2,)</f>
        <v>zhangbo</v>
      </c>
      <c r="G588" s="1" t="s">
        <v>40</v>
      </c>
      <c r="H588" t="str">
        <f t="array" ref="H588">VLOOKUP(C588&amp;"1",IF({1,0},'4.1指令性任务（前端查询结果） (需要导入的-待处理)'!H:H&amp;'4.1指令性任务（前端查询结果） (需要导入的-待处理)'!N:N,'4.1指令性任务（前端查询结果） (需要导入的-待处理)'!B:B),2,)</f>
        <v>方令</v>
      </c>
      <c r="I588" t="str">
        <f>VLOOKUP(H588,'4.1指令性任务（前端查询结果） (需要导入的-待处理)'!B:E,3,)</f>
        <v>fangling</v>
      </c>
      <c r="J588" t="str">
        <f t="array" ref="J588">VLOOKUP(C588&amp;D588&amp;E588,IF({1,0},'4.1指令性任务（前端查询结果） (需要导入的-待处理)'!H:H&amp;'4.1指令性任务（前端查询结果） (需要导入的-待处理)'!I:I&amp;'4.1指令性任务（前端查询结果） (需要导入的-待处理)'!J:J,'4.1指令性任务（前端查询结果） (需要导入的-待处理)'!K:K),2,)</f>
        <v>2015-07-08 </v>
      </c>
      <c r="K588" t="str">
        <f t="array" ref="K588">VLOOKUP(C588&amp;D588&amp;E588,IF({1,0},'4.1指令性任务（前端查询结果） (需要导入的-待处理)'!H:H&amp;'4.1指令性任务（前端查询结果） (需要导入的-待处理)'!I:I&amp;'4.1指令性任务（前端查询结果） (需要导入的-待处理)'!J:J,'4.1指令性任务（前端查询结果） (需要导入的-待处理)'!L:L),2,)</f>
        <v>2015-07-24 </v>
      </c>
      <c r="N588" t="s">
        <v>94</v>
      </c>
      <c r="O588" t="s">
        <v>27</v>
      </c>
      <c r="P588" t="s">
        <v>28</v>
      </c>
      <c r="Q588" t="str">
        <f t="shared" si="9"/>
        <v>fangling(20)</v>
      </c>
    </row>
    <row r="589" spans="2:17">
      <c r="B589" t="str">
        <f t="array" ref="B589">VLOOKUP(C589&amp;D589&amp;E589,IF({1,0},'4.1指令性任务（前端查询结果） (需要导入的-待处理)'!H:H&amp;'4.1指令性任务（前端查询结果） (需要导入的-待处理)'!I:I&amp;'4.1指令性任务（前端查询结果） (需要导入的-待处理)'!J:J,'4.1指令性任务（前端查询结果） (需要导入的-待处理)'!A:A),2,)</f>
        <v>2015</v>
      </c>
      <c r="C589" s="7" t="s">
        <v>1705</v>
      </c>
      <c r="D589" s="7" t="s">
        <v>48</v>
      </c>
      <c r="E589" s="7" t="s">
        <v>39</v>
      </c>
      <c r="F589" t="str">
        <f>VLOOKUP(E589,[1]Sheet1!$A:$B,2,)</f>
        <v>zhangbo</v>
      </c>
      <c r="G589" s="1" t="s">
        <v>40</v>
      </c>
      <c r="H589" t="str">
        <f t="array" ref="H589">VLOOKUP(C589&amp;"1",IF({1,0},'4.1指令性任务（前端查询结果） (需要导入的-待处理)'!H:H&amp;'4.1指令性任务（前端查询结果） (需要导入的-待处理)'!N:N,'4.1指令性任务（前端查询结果） (需要导入的-待处理)'!B:B),2,)</f>
        <v>方令</v>
      </c>
      <c r="I589" t="str">
        <f>VLOOKUP(H589,'4.1指令性任务（前端查询结果） (需要导入的-待处理)'!B:E,3,)</f>
        <v>fangling</v>
      </c>
      <c r="J589" t="str">
        <f t="array" ref="J589">VLOOKUP(C589&amp;D589&amp;E589,IF({1,0},'4.1指令性任务（前端查询结果） (需要导入的-待处理)'!H:H&amp;'4.1指令性任务（前端查询结果） (需要导入的-待处理)'!I:I&amp;'4.1指令性任务（前端查询结果） (需要导入的-待处理)'!J:J,'4.1指令性任务（前端查询结果） (需要导入的-待处理)'!K:K),2,)</f>
        <v>2015-10-16 </v>
      </c>
      <c r="K589" t="str">
        <f t="array" ref="K589">VLOOKUP(C589&amp;D589&amp;E589,IF({1,0},'4.1指令性任务（前端查询结果） (需要导入的-待处理)'!H:H&amp;'4.1指令性任务（前端查询结果） (需要导入的-待处理)'!I:I&amp;'4.1指令性任务（前端查询结果） (需要导入的-待处理)'!J:J,'4.1指令性任务（前端查询结果） (需要导入的-待处理)'!L:L),2,)</f>
        <v>2015-10-27 </v>
      </c>
      <c r="N589" t="s">
        <v>94</v>
      </c>
      <c r="O589" t="s">
        <v>27</v>
      </c>
      <c r="P589" t="s">
        <v>28</v>
      </c>
      <c r="Q589" t="str">
        <f t="shared" si="9"/>
        <v>fangling(20)</v>
      </c>
    </row>
    <row r="590" spans="2:17">
      <c r="B590" t="str">
        <f t="array" ref="B590">VLOOKUP(C590&amp;D590&amp;E590,IF({1,0},'4.1指令性任务（前端查询结果） (需要导入的-待处理)'!H:H&amp;'4.1指令性任务（前端查询结果） (需要导入的-待处理)'!I:I&amp;'4.1指令性任务（前端查询结果） (需要导入的-待处理)'!J:J,'4.1指令性任务（前端查询结果） (需要导入的-待处理)'!A:A),2,)</f>
        <v>2015</v>
      </c>
      <c r="C590" s="7" t="s">
        <v>1707</v>
      </c>
      <c r="D590" s="7" t="s">
        <v>48</v>
      </c>
      <c r="E590" s="7" t="s">
        <v>39</v>
      </c>
      <c r="F590" t="str">
        <f>VLOOKUP(E590,[1]Sheet1!$A:$B,2,)</f>
        <v>zhangbo</v>
      </c>
      <c r="G590" s="1" t="s">
        <v>40</v>
      </c>
      <c r="H590" t="str">
        <f t="array" ref="H590">VLOOKUP(C590&amp;"1",IF({1,0},'4.1指令性任务（前端查询结果） (需要导入的-待处理)'!H:H&amp;'4.1指令性任务（前端查询结果） (需要导入的-待处理)'!N:N,'4.1指令性任务（前端查询结果） (需要导入的-待处理)'!B:B),2,)</f>
        <v>方令</v>
      </c>
      <c r="I590" t="str">
        <f>VLOOKUP(H590,'4.1指令性任务（前端查询结果） (需要导入的-待处理)'!B:E,3,)</f>
        <v>fangling</v>
      </c>
      <c r="J590" t="str">
        <f t="array" ref="J590">VLOOKUP(C590&amp;D590&amp;E590,IF({1,0},'4.1指令性任务（前端查询结果） (需要导入的-待处理)'!H:H&amp;'4.1指令性任务（前端查询结果） (需要导入的-待处理)'!I:I&amp;'4.1指令性任务（前端查询结果） (需要导入的-待处理)'!J:J,'4.1指令性任务（前端查询结果） (需要导入的-待处理)'!K:K),2,)</f>
        <v>2015-09-11 </v>
      </c>
      <c r="K590" t="str">
        <f t="array" ref="K590">VLOOKUP(C590&amp;D590&amp;E590,IF({1,0},'4.1指令性任务（前端查询结果） (需要导入的-待处理)'!H:H&amp;'4.1指令性任务（前端查询结果） (需要导入的-待处理)'!I:I&amp;'4.1指令性任务（前端查询结果） (需要导入的-待处理)'!J:J,'4.1指令性任务（前端查询结果） (需要导入的-待处理)'!L:L),2,)</f>
        <v>2015-09-15 </v>
      </c>
      <c r="N590" t="s">
        <v>94</v>
      </c>
      <c r="O590" t="s">
        <v>27</v>
      </c>
      <c r="P590" t="s">
        <v>28</v>
      </c>
      <c r="Q590" t="str">
        <f t="shared" si="9"/>
        <v>fangling(20)</v>
      </c>
    </row>
    <row r="591" spans="2:17">
      <c r="B591" t="str">
        <f t="array" ref="B591">VLOOKUP(C591&amp;D591&amp;E591,IF({1,0},'4.1指令性任务（前端查询结果） (需要导入的-待处理)'!H:H&amp;'4.1指令性任务（前端查询结果） (需要导入的-待处理)'!I:I&amp;'4.1指令性任务（前端查询结果） (需要导入的-待处理)'!J:J,'4.1指令性任务（前端查询结果） (需要导入的-待处理)'!A:A),2,)</f>
        <v>2015</v>
      </c>
      <c r="C591" s="7" t="s">
        <v>1709</v>
      </c>
      <c r="D591" s="7" t="s">
        <v>48</v>
      </c>
      <c r="E591" s="7" t="s">
        <v>39</v>
      </c>
      <c r="F591" t="str">
        <f>VLOOKUP(E591,[1]Sheet1!$A:$B,2,)</f>
        <v>zhangbo</v>
      </c>
      <c r="G591" s="1" t="s">
        <v>40</v>
      </c>
      <c r="H591" t="str">
        <f t="array" ref="H591">VLOOKUP(C591&amp;"1",IF({1,0},'4.1指令性任务（前端查询结果） (需要导入的-待处理)'!H:H&amp;'4.1指令性任务（前端查询结果） (需要导入的-待处理)'!N:N,'4.1指令性任务（前端查询结果） (需要导入的-待处理)'!B:B),2,)</f>
        <v>方令</v>
      </c>
      <c r="I591" t="str">
        <f>VLOOKUP(H591,'4.1指令性任务（前端查询结果） (需要导入的-待处理)'!B:E,3,)</f>
        <v>fangling</v>
      </c>
      <c r="J591" t="str">
        <f t="array" ref="J591">VLOOKUP(C591&amp;D591&amp;E591,IF({1,0},'4.1指令性任务（前端查询结果） (需要导入的-待处理)'!H:H&amp;'4.1指令性任务（前端查询结果） (需要导入的-待处理)'!I:I&amp;'4.1指令性任务（前端查询结果） (需要导入的-待处理)'!J:J,'4.1指令性任务（前端查询结果） (需要导入的-待处理)'!K:K),2,)</f>
        <v>2015-09-24 </v>
      </c>
      <c r="K591" t="str">
        <f t="array" ref="K591">VLOOKUP(C591&amp;D591&amp;E591,IF({1,0},'4.1指令性任务（前端查询结果） (需要导入的-待处理)'!H:H&amp;'4.1指令性任务（前端查询结果） (需要导入的-待处理)'!I:I&amp;'4.1指令性任务（前端查询结果） (需要导入的-待处理)'!J:J,'4.1指令性任务（前端查询结果） (需要导入的-待处理)'!L:L),2,)</f>
        <v>2015-09-29 </v>
      </c>
      <c r="N591" t="s">
        <v>94</v>
      </c>
      <c r="O591" t="s">
        <v>27</v>
      </c>
      <c r="P591" t="s">
        <v>28</v>
      </c>
      <c r="Q591" t="str">
        <f t="shared" si="9"/>
        <v>fangling(20)</v>
      </c>
    </row>
    <row r="592" spans="2:17">
      <c r="B592" t="str">
        <f t="array" ref="B592">VLOOKUP(C592&amp;D592&amp;E592,IF({1,0},'4.1指令性任务（前端查询结果） (需要导入的-待处理)'!H:H&amp;'4.1指令性任务（前端查询结果） (需要导入的-待处理)'!I:I&amp;'4.1指令性任务（前端查询结果） (需要导入的-待处理)'!J:J,'4.1指令性任务（前端查询结果） (需要导入的-待处理)'!A:A),2,)</f>
        <v>2015</v>
      </c>
      <c r="C592" s="7" t="s">
        <v>1712</v>
      </c>
      <c r="D592" s="7" t="s">
        <v>48</v>
      </c>
      <c r="E592" s="7" t="s">
        <v>39</v>
      </c>
      <c r="F592" t="str">
        <f>VLOOKUP(E592,[1]Sheet1!$A:$B,2,)</f>
        <v>zhangbo</v>
      </c>
      <c r="G592" s="1" t="s">
        <v>40</v>
      </c>
      <c r="H592" t="str">
        <f t="array" ref="H592">VLOOKUP(C592&amp;"1",IF({1,0},'4.1指令性任务（前端查询结果） (需要导入的-待处理)'!H:H&amp;'4.1指令性任务（前端查询结果） (需要导入的-待处理)'!N:N,'4.1指令性任务（前端查询结果） (需要导入的-待处理)'!B:B),2,)</f>
        <v>方令</v>
      </c>
      <c r="I592" t="str">
        <f>VLOOKUP(H592,'4.1指令性任务（前端查询结果） (需要导入的-待处理)'!B:E,3,)</f>
        <v>fangling</v>
      </c>
      <c r="J592" t="str">
        <f t="array" ref="J592">VLOOKUP(C592&amp;D592&amp;E592,IF({1,0},'4.1指令性任务（前端查询结果） (需要导入的-待处理)'!H:H&amp;'4.1指令性任务（前端查询结果） (需要导入的-待处理)'!I:I&amp;'4.1指令性任务（前端查询结果） (需要导入的-待处理)'!J:J,'4.1指令性任务（前端查询结果） (需要导入的-待处理)'!K:K),2,)</f>
        <v>2015-08-10 </v>
      </c>
      <c r="K592" t="str">
        <f t="array" ref="K592">VLOOKUP(C592&amp;D592&amp;E592,IF({1,0},'4.1指令性任务（前端查询结果） (需要导入的-待处理)'!H:H&amp;'4.1指令性任务（前端查询结果） (需要导入的-待处理)'!I:I&amp;'4.1指令性任务（前端查询结果） (需要导入的-待处理)'!J:J,'4.1指令性任务（前端查询结果） (需要导入的-待处理)'!L:L),2,)</f>
        <v>2015-08-18 </v>
      </c>
      <c r="N592" t="s">
        <v>94</v>
      </c>
      <c r="O592" t="s">
        <v>27</v>
      </c>
      <c r="P592" t="s">
        <v>28</v>
      </c>
      <c r="Q592" t="str">
        <f t="shared" si="9"/>
        <v>fangling(20)</v>
      </c>
    </row>
    <row r="593" spans="2:17">
      <c r="B593" t="str">
        <f t="array" ref="B593">VLOOKUP(C593&amp;D593&amp;E593,IF({1,0},'4.1指令性任务（前端查询结果） (需要导入的-待处理)'!H:H&amp;'4.1指令性任务（前端查询结果） (需要导入的-待处理)'!I:I&amp;'4.1指令性任务（前端查询结果） (需要导入的-待处理)'!J:J,'4.1指令性任务（前端查询结果） (需要导入的-待处理)'!A:A),2,)</f>
        <v>2015</v>
      </c>
      <c r="C593" s="7" t="s">
        <v>1715</v>
      </c>
      <c r="D593" s="7" t="s">
        <v>48</v>
      </c>
      <c r="E593" s="7" t="s">
        <v>39</v>
      </c>
      <c r="F593" t="str">
        <f>VLOOKUP(E593,[1]Sheet1!$A:$B,2,)</f>
        <v>zhangbo</v>
      </c>
      <c r="G593" s="1" t="s">
        <v>40</v>
      </c>
      <c r="H593" t="str">
        <f t="array" ref="H593">VLOOKUP(C593&amp;"1",IF({1,0},'4.1指令性任务（前端查询结果） (需要导入的-待处理)'!H:H&amp;'4.1指令性任务（前端查询结果） (需要导入的-待处理)'!N:N,'4.1指令性任务（前端查询结果） (需要导入的-待处理)'!B:B),2,)</f>
        <v>郭振杰</v>
      </c>
      <c r="I593" t="str">
        <f>VLOOKUP(H593,'4.1指令性任务（前端查询结果） (需要导入的-待处理)'!B:E,3,)</f>
        <v>guozhenjie</v>
      </c>
      <c r="J593" t="str">
        <f t="array" ref="J593">VLOOKUP(C593&amp;D593&amp;E593,IF({1,0},'4.1指令性任务（前端查询结果） (需要导入的-待处理)'!H:H&amp;'4.1指令性任务（前端查询结果） (需要导入的-待处理)'!I:I&amp;'4.1指令性任务（前端查询结果） (需要导入的-待处理)'!J:J,'4.1指令性任务（前端查询结果） (需要导入的-待处理)'!K:K),2,)</f>
        <v>2015-06-15 </v>
      </c>
      <c r="K593" t="str">
        <f t="array" ref="K593">VLOOKUP(C593&amp;D593&amp;E593,IF({1,0},'4.1指令性任务（前端查询结果） (需要导入的-待处理)'!H:H&amp;'4.1指令性任务（前端查询结果） (需要导入的-待处理)'!I:I&amp;'4.1指令性任务（前端查询结果） (需要导入的-待处理)'!J:J,'4.1指令性任务（前端查询结果） (需要导入的-待处理)'!L:L),2,)</f>
        <v>2015-06-16 </v>
      </c>
      <c r="N593" t="s">
        <v>671</v>
      </c>
      <c r="O593" t="s">
        <v>27</v>
      </c>
      <c r="P593" t="s">
        <v>28</v>
      </c>
      <c r="Q593" t="str">
        <f t="shared" si="9"/>
        <v>guozhenjie(20)</v>
      </c>
    </row>
    <row r="594" spans="2:17">
      <c r="B594" t="str">
        <f t="array" ref="B594">VLOOKUP(C594&amp;D594&amp;E594,IF({1,0},'4.1指令性任务（前端查询结果） (需要导入的-待处理)'!H:H&amp;'4.1指令性任务（前端查询结果） (需要导入的-待处理)'!I:I&amp;'4.1指令性任务（前端查询结果） (需要导入的-待处理)'!J:J,'4.1指令性任务（前端查询结果） (需要导入的-待处理)'!A:A),2,)</f>
        <v>2015</v>
      </c>
      <c r="C594" s="7" t="s">
        <v>1718</v>
      </c>
      <c r="D594" s="7" t="s">
        <v>48</v>
      </c>
      <c r="E594" s="7" t="s">
        <v>39</v>
      </c>
      <c r="F594" t="str">
        <f>VLOOKUP(E594,[1]Sheet1!$A:$B,2,)</f>
        <v>zhangbo</v>
      </c>
      <c r="G594" s="1" t="s">
        <v>40</v>
      </c>
      <c r="H594" t="str">
        <f t="array" ref="H594">VLOOKUP(C594&amp;"1",IF({1,0},'4.1指令性任务（前端查询结果） (需要导入的-待处理)'!H:H&amp;'4.1指令性任务（前端查询结果） (需要导入的-待处理)'!N:N,'4.1指令性任务（前端查询结果） (需要导入的-待处理)'!B:B),2,)</f>
        <v>郭振杰</v>
      </c>
      <c r="I594" t="str">
        <f>VLOOKUP(H594,'4.1指令性任务（前端查询结果） (需要导入的-待处理)'!B:E,3,)</f>
        <v>guozhenjie</v>
      </c>
      <c r="J594" t="str">
        <f t="array" ref="J594">VLOOKUP(C594&amp;D594&amp;E594,IF({1,0},'4.1指令性任务（前端查询结果） (需要导入的-待处理)'!H:H&amp;'4.1指令性任务（前端查询结果） (需要导入的-待处理)'!I:I&amp;'4.1指令性任务（前端查询结果） (需要导入的-待处理)'!J:J,'4.1指令性任务（前端查询结果） (需要导入的-待处理)'!K:K),2,)</f>
        <v>2015-02-20 </v>
      </c>
      <c r="K594" t="str">
        <f t="array" ref="K594">VLOOKUP(C594&amp;D594&amp;E594,IF({1,0},'4.1指令性任务（前端查询结果）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94" t="s">
        <v>671</v>
      </c>
      <c r="O594" t="s">
        <v>27</v>
      </c>
      <c r="P594" t="s">
        <v>28</v>
      </c>
      <c r="Q594" t="str">
        <f t="shared" si="9"/>
        <v>guozhenjie(20)</v>
      </c>
    </row>
    <row r="595" spans="2:17">
      <c r="B595" t="str">
        <f t="array" ref="B595">VLOOKUP(C595&amp;D595&amp;E595,IF({1,0},'4.1指令性任务（前端查询结果） (需要导入的-待处理)'!H:H&amp;'4.1指令性任务（前端查询结果） (需要导入的-待处理)'!I:I&amp;'4.1指令性任务（前端查询结果） (需要导入的-待处理)'!J:J,'4.1指令性任务（前端查询结果） (需要导入的-待处理)'!A:A),2,)</f>
        <v>2015</v>
      </c>
      <c r="C595" s="7" t="s">
        <v>1720</v>
      </c>
      <c r="D595" s="7" t="s">
        <v>48</v>
      </c>
      <c r="E595" s="7" t="s">
        <v>173</v>
      </c>
      <c r="F595" t="e">
        <f>VLOOKUP(E595,[1]Sheet1!$A:$B,2,)</f>
        <v>#N/A</v>
      </c>
      <c r="G595" s="1" t="s">
        <v>174</v>
      </c>
      <c r="H595" t="str">
        <f t="array" ref="H595">VLOOKUP(C595&amp;"1",IF({1,0},'4.1指令性任务（前端查询结果） (需要导入的-待处理)'!H:H&amp;'4.1指令性任务（前端查询结果） (需要导入的-待处理)'!N:N,'4.1指令性任务（前端查询结果） (需要导入的-待处理)'!B:B),2,)</f>
        <v>郭振杰</v>
      </c>
      <c r="I595" t="str">
        <f>VLOOKUP(H595,'4.1指令性任务（前端查询结果） (需要导入的-待处理)'!B:E,3,)</f>
        <v>guozhenjie</v>
      </c>
      <c r="J595" t="str">
        <f t="array" ref="J595">VLOOKUP(C595&amp;D595&amp;E595,IF({1,0},'4.1指令性任务（前端查询结果） (需要导入的-待处理)'!H:H&amp;'4.1指令性任务（前端查询结果） (需要导入的-待处理)'!I:I&amp;'4.1指令性任务（前端查询结果） (需要导入的-待处理)'!J:J,'4.1指令性任务（前端查询结果） (需要导入的-待处理)'!K:K),2,)</f>
        <v>2015-08-04 </v>
      </c>
      <c r="K595" t="str">
        <f t="array" ref="K595">VLOOKUP(C595&amp;D595&amp;E595,IF({1,0},'4.1指令性任务（前端查询结果） (需要导入的-待处理)'!H:H&amp;'4.1指令性任务（前端查询结果） (需要导入的-待处理)'!I:I&amp;'4.1指令性任务（前端查询结果） (需要导入的-待处理)'!J:J,'4.1指令性任务（前端查询结果） (需要导入的-待处理)'!L:L),2,)</f>
        <v>2015-08-28 </v>
      </c>
      <c r="N595" t="s">
        <v>671</v>
      </c>
      <c r="O595" t="s">
        <v>27</v>
      </c>
      <c r="P595" t="s">
        <v>28</v>
      </c>
      <c r="Q595" t="str">
        <f t="shared" si="9"/>
        <v>guozhenjie(20)</v>
      </c>
    </row>
    <row r="596" spans="2:17">
      <c r="B596" t="str">
        <f t="array" ref="B596">VLOOKUP(C596&amp;D596&amp;E596,IF({1,0},'4.1指令性任务（前端查询结果） (需要导入的-待处理)'!H:H&amp;'4.1指令性任务（前端查询结果） (需要导入的-待处理)'!I:I&amp;'4.1指令性任务（前端查询结果） (需要导入的-待处理)'!J:J,'4.1指令性任务（前端查询结果） (需要导入的-待处理)'!A:A),2,)</f>
        <v>2015</v>
      </c>
      <c r="C596" s="7" t="s">
        <v>1723</v>
      </c>
      <c r="D596" s="7" t="s">
        <v>48</v>
      </c>
      <c r="E596" s="7" t="s">
        <v>39</v>
      </c>
      <c r="F596" t="str">
        <f>VLOOKUP(E596,[1]Sheet1!$A:$B,2,)</f>
        <v>zhangbo</v>
      </c>
      <c r="G596" s="1" t="s">
        <v>40</v>
      </c>
      <c r="H596" t="str">
        <f t="array" ref="H596">VLOOKUP(C596&amp;"1",IF({1,0},'4.1指令性任务（前端查询结果） (需要导入的-待处理)'!H:H&amp;'4.1指令性任务（前端查询结果） (需要导入的-待处理)'!N:N,'4.1指令性任务（前端查询结果） (需要导入的-待处理)'!B:B),2,)</f>
        <v>郭振杰</v>
      </c>
      <c r="I596" t="str">
        <f>VLOOKUP(H596,'4.1指令性任务（前端查询结果） (需要导入的-待处理)'!B:E,3,)</f>
        <v>guozhenjie</v>
      </c>
      <c r="J596" t="str">
        <f t="array" ref="J596">VLOOKUP(C596&amp;D596&amp;E596,IF({1,0},'4.1指令性任务（前端查询结果） (需要导入的-待处理)'!H:H&amp;'4.1指令性任务（前端查询结果） (需要导入的-待处理)'!I:I&amp;'4.1指令性任务（前端查询结果） (需要导入的-待处理)'!J:J,'4.1指令性任务（前端查询结果） (需要导入的-待处理)'!K:K),2,)</f>
        <v>2015-05-12 </v>
      </c>
      <c r="K596" t="str">
        <f t="array" ref="K596">VLOOKUP(C596&amp;D596&amp;E596,IF({1,0},'4.1指令性任务（前端查询结果） (需要导入的-待处理)'!H:H&amp;'4.1指令性任务（前端查询结果） (需要导入的-待处理)'!I:I&amp;'4.1指令性任务（前端查询结果） (需要导入的-待处理)'!J:J,'4.1指令性任务（前端查询结果） (需要导入的-待处理)'!L:L),2,)</f>
        <v>2015-05-15 </v>
      </c>
      <c r="N596" t="s">
        <v>671</v>
      </c>
      <c r="O596" t="s">
        <v>27</v>
      </c>
      <c r="P596" t="s">
        <v>28</v>
      </c>
      <c r="Q596" t="str">
        <f t="shared" si="9"/>
        <v>guozhenjie(20)</v>
      </c>
    </row>
    <row r="597" spans="2:17">
      <c r="B597" t="str">
        <f t="array" ref="B597">VLOOKUP(C597&amp;D597&amp;E597,IF({1,0},'4.1指令性任务（前端查询结果） (需要导入的-待处理)'!H:H&amp;'4.1指令性任务（前端查询结果） (需要导入的-待处理)'!I:I&amp;'4.1指令性任务（前端查询结果） (需要导入的-待处理)'!J:J,'4.1指令性任务（前端查询结果） (需要导入的-待处理)'!A:A),2,)</f>
        <v>2015</v>
      </c>
      <c r="C597" s="7" t="s">
        <v>1726</v>
      </c>
      <c r="D597" s="7" t="s">
        <v>48</v>
      </c>
      <c r="E597" s="7" t="s">
        <v>39</v>
      </c>
      <c r="F597" t="str">
        <f>VLOOKUP(E597,[1]Sheet1!$A:$B,2,)</f>
        <v>zhangbo</v>
      </c>
      <c r="G597" s="1" t="s">
        <v>40</v>
      </c>
      <c r="H597" t="str">
        <f t="array" ref="H597">VLOOKUP(C597&amp;"1",IF({1,0},'4.1指令性任务（前端查询结果） (需要导入的-待处理)'!H:H&amp;'4.1指令性任务（前端查询结果） (需要导入的-待处理)'!N:N,'4.1指令性任务（前端查询结果） (需要导入的-待处理)'!B:B),2,)</f>
        <v>何佳晓</v>
      </c>
      <c r="I597" t="str">
        <f>VLOOKUP(H597,'4.1指令性任务（前端查询结果） (需要导入的-待处理)'!B:E,3,)</f>
        <v>hejiaxiao</v>
      </c>
      <c r="J597" t="str">
        <f t="array" ref="J597">VLOOKUP(C597&amp;D597&amp;E597,IF({1,0},'4.1指令性任务（前端查询结果） (需要导入的-待处理)'!H:H&amp;'4.1指令性任务（前端查询结果） (需要导入的-待处理)'!I:I&amp;'4.1指令性任务（前端查询结果） (需要导入的-待处理)'!J:J,'4.1指令性任务（前端查询结果） (需要导入的-待处理)'!K:K),2,)</f>
        <v>2015-01-15 </v>
      </c>
      <c r="K597" t="str">
        <f t="array" ref="K597">VLOOKUP(C597&amp;D597&amp;E597,IF({1,0},'4.1指令性任务（前端查询结果） (需要导入的-待处理)'!H:H&amp;'4.1指令性任务（前端查询结果） (需要导入的-待处理)'!I:I&amp;'4.1指令性任务（前端查询结果） (需要导入的-待处理)'!J:J,'4.1指令性任务（前端查询结果） (需要导入的-待处理)'!L:L),2,)</f>
        <v>2015-11-30 </v>
      </c>
      <c r="N597" t="s">
        <v>1727</v>
      </c>
      <c r="O597" t="s">
        <v>27</v>
      </c>
      <c r="P597" t="s">
        <v>28</v>
      </c>
      <c r="Q597" t="str">
        <f t="shared" si="9"/>
        <v>hejiaxiao(20)</v>
      </c>
    </row>
    <row r="598" spans="2:17">
      <c r="B598" t="str">
        <f t="array" ref="B598">VLOOKUP(C598&amp;D598&amp;E598,IF({1,0},'4.1指令性任务（前端查询结果） (需要导入的-待处理)'!H:H&amp;'4.1指令性任务（前端查询结果） (需要导入的-待处理)'!I:I&amp;'4.1指令性任务（前端查询结果） (需要导入的-待处理)'!J:J,'4.1指令性任务（前端查询结果） (需要导入的-待处理)'!A:A),2,)</f>
        <v>2015</v>
      </c>
      <c r="C598" s="7" t="s">
        <v>1728</v>
      </c>
      <c r="D598" s="7" t="s">
        <v>20</v>
      </c>
      <c r="E598" s="7" t="s">
        <v>39</v>
      </c>
      <c r="F598" t="str">
        <f>VLOOKUP(E598,[1]Sheet1!$A:$B,2,)</f>
        <v>zhangbo</v>
      </c>
      <c r="G598" s="1" t="s">
        <v>40</v>
      </c>
      <c r="H598" t="str">
        <f t="array" ref="H598">VLOOKUP(C598&amp;"1",IF({1,0},'4.1指令性任务（前端查询结果） (需要导入的-待处理)'!H:H&amp;'4.1指令性任务（前端查询结果） (需要导入的-待处理)'!N:N,'4.1指令性任务（前端查询结果） (需要导入的-待处理)'!B:B),2,)</f>
        <v>何清</v>
      </c>
      <c r="I598" t="str">
        <f>VLOOKUP(H598,'4.1指令性任务（前端查询结果） (需要导入的-待处理)'!B:E,3,)</f>
        <v>heqing</v>
      </c>
      <c r="J598" t="str">
        <f t="array" ref="J598">VLOOKUP(C598&amp;D598&amp;E598,IF({1,0},'4.1指令性任务（前端查询结果） (需要导入的-待处理)'!H:H&amp;'4.1指令性任务（前端查询结果） (需要导入的-待处理)'!I:I&amp;'4.1指令性任务（前端查询结果） (需要导入的-待处理)'!J:J,'4.1指令性任务（前端查询结果） (需要导入的-待处理)'!K:K),2,)</f>
        <v>2015-04-01 </v>
      </c>
      <c r="K598" t="str">
        <f t="array" ref="K598">VLOOKUP(C598&amp;D598&amp;E598,IF({1,0},'4.1指令性任务（前端查询结果） (需要导入的-待处理)'!H:H&amp;'4.1指令性任务（前端查询结果） (需要导入的-待处理)'!I:I&amp;'4.1指令性任务（前端查询结果） (需要导入的-待处理)'!J:J,'4.1指令性任务（前端查询结果） (需要导入的-待处理)'!L:L),2,)</f>
        <v>2015-04-02 </v>
      </c>
      <c r="N598" t="s">
        <v>1731</v>
      </c>
      <c r="O598" t="s">
        <v>27</v>
      </c>
      <c r="P598" t="s">
        <v>28</v>
      </c>
      <c r="Q598" t="str">
        <f t="shared" si="9"/>
        <v>heqing(10)</v>
      </c>
    </row>
    <row r="599" spans="2:17">
      <c r="B599" t="str">
        <f t="array" ref="B599">VLOOKUP(C599&amp;D599&amp;E599,IF({1,0},'4.1指令性任务（前端查询结果） (需要导入的-待处理)'!H:H&amp;'4.1指令性任务（前端查询结果） (需要导入的-待处理)'!I:I&amp;'4.1指令性任务（前端查询结果） (需要导入的-待处理)'!J:J,'4.1指令性任务（前端查询结果） (需要导入的-待处理)'!A:A),2,)</f>
        <v>2015</v>
      </c>
      <c r="C599" s="7" t="s">
        <v>1732</v>
      </c>
      <c r="D599" s="7" t="s">
        <v>48</v>
      </c>
      <c r="E599" s="7" t="s">
        <v>39</v>
      </c>
      <c r="F599" t="str">
        <f>VLOOKUP(E599,[1]Sheet1!$A:$B,2,)</f>
        <v>zhangbo</v>
      </c>
      <c r="G599" s="1" t="s">
        <v>40</v>
      </c>
      <c r="H599" t="str">
        <f t="array" ref="H599">VLOOKUP(C599&amp;"1",IF({1,0},'4.1指令性任务（前端查询结果） (需要导入的-待处理)'!H:H&amp;'4.1指令性任务（前端查询结果） (需要导入的-待处理)'!N:N,'4.1指令性任务（前端查询结果） (需要导入的-待处理)'!B:B),2,)</f>
        <v>胡波</v>
      </c>
      <c r="I599" t="str">
        <f>VLOOKUP(H599,'4.1指令性任务（前端查询结果） (需要导入的-待处理)'!B:E,3,)</f>
        <v>hubo</v>
      </c>
      <c r="J599" t="str">
        <f t="array" ref="J599">VLOOKUP(C599&amp;D599&amp;E599,IF({1,0},'4.1指令性任务（前端查询结果） (需要导入的-待处理)'!H:H&amp;'4.1指令性任务（前端查询结果） (需要导入的-待处理)'!I:I&amp;'4.1指令性任务（前端查询结果） (需要导入的-待处理)'!J:J,'4.1指令性任务（前端查询结果） (需要导入的-待处理)'!K:K),2,)</f>
        <v>2015-02-06 </v>
      </c>
      <c r="K599" t="str">
        <f t="array" ref="K599">VLOOKUP(C599&amp;D599&amp;E599,IF({1,0},'4.1指令性任务（前端查询结果）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99" t="s">
        <v>1733</v>
      </c>
      <c r="O599" t="s">
        <v>27</v>
      </c>
      <c r="P599" t="s">
        <v>28</v>
      </c>
      <c r="Q599" t="str">
        <f t="shared" si="9"/>
        <v>hubo(20)</v>
      </c>
    </row>
    <row r="600" spans="2:17">
      <c r="B600" t="str">
        <f t="array" ref="B600">VLOOKUP(C600&amp;D600&amp;E600,IF({1,0},'4.1指令性任务（前端查询结果） (需要导入的-待处理)'!H:H&amp;'4.1指令性任务（前端查询结果） (需要导入的-待处理)'!I:I&amp;'4.1指令性任务（前端查询结果） (需要导入的-待处理)'!J:J,'4.1指令性任务（前端查询结果） (需要导入的-待处理)'!A:A),2,)</f>
        <v>2015</v>
      </c>
      <c r="C600" s="7" t="s">
        <v>1734</v>
      </c>
      <c r="D600" s="7" t="s">
        <v>48</v>
      </c>
      <c r="E600" s="7" t="s">
        <v>39</v>
      </c>
      <c r="F600" t="str">
        <f>VLOOKUP(E600,[1]Sheet1!$A:$B,2,)</f>
        <v>zhangbo</v>
      </c>
      <c r="G600" s="1" t="s">
        <v>40</v>
      </c>
      <c r="H600" t="str">
        <f t="array" ref="H600">VLOOKUP(C600&amp;"1",IF({1,0},'4.1指令性任务（前端查询结果） (需要导入的-待处理)'!H:H&amp;'4.1指令性任务（前端查询结果） (需要导入的-待处理)'!N:N,'4.1指令性任务（前端查询结果） (需要导入的-待处理)'!B:B),2,)</f>
        <v>胡波</v>
      </c>
      <c r="I600" t="str">
        <f>VLOOKUP(H600,'4.1指令性任务（前端查询结果） (需要导入的-待处理)'!B:E,3,)</f>
        <v>hubo</v>
      </c>
      <c r="J600" t="str">
        <f t="array" ref="J600">VLOOKUP(C600&amp;D600&amp;E600,IF({1,0},'4.1指令性任务（前端查询结果） (需要导入的-待处理)'!H:H&amp;'4.1指令性任务（前端查询结果） (需要导入的-待处理)'!I:I&amp;'4.1指令性任务（前端查询结果） (需要导入的-待处理)'!J:J,'4.1指令性任务（前端查询结果） (需要导入的-待处理)'!K:K),2,)</f>
        <v>2015-03-06 </v>
      </c>
      <c r="K600" t="str">
        <f t="array" ref="K600">VLOOKUP(C600&amp;D600&amp;E600,IF({1,0},'4.1指令性任务（前端查询结果） (需要导入的-待处理)'!H:H&amp;'4.1指令性任务（前端查询结果） (需要导入的-待处理)'!I:I&amp;'4.1指令性任务（前端查询结果） (需要导入的-待处理)'!J:J,'4.1指令性任务（前端查询结果） (需要导入的-待处理)'!L:L),2,)</f>
        <v>2015-03-10 </v>
      </c>
      <c r="N600" t="s">
        <v>335</v>
      </c>
      <c r="O600" t="s">
        <v>27</v>
      </c>
      <c r="P600" t="s">
        <v>28</v>
      </c>
      <c r="Q600" t="str">
        <f t="shared" si="9"/>
        <v>hubo(20)</v>
      </c>
    </row>
    <row r="601" spans="2:17">
      <c r="B601" t="str">
        <f t="array" ref="B601">VLOOKUP(C601&amp;D601&amp;E601,IF({1,0},'4.1指令性任务（前端查询结果） (需要导入的-待处理)'!H:H&amp;'4.1指令性任务（前端查询结果） (需要导入的-待处理)'!I:I&amp;'4.1指令性任务（前端查询结果） (需要导入的-待处理)'!J:J,'4.1指令性任务（前端查询结果） (需要导入的-待处理)'!A:A),2,)</f>
        <v>2015</v>
      </c>
      <c r="C601" s="7" t="s">
        <v>1736</v>
      </c>
      <c r="D601" s="7" t="s">
        <v>48</v>
      </c>
      <c r="E601" s="7" t="s">
        <v>39</v>
      </c>
      <c r="F601" t="str">
        <f>VLOOKUP(E601,[1]Sheet1!$A:$B,2,)</f>
        <v>zhangbo</v>
      </c>
      <c r="G601" s="1" t="s">
        <v>40</v>
      </c>
      <c r="H601" t="str">
        <f t="array" ref="H601">VLOOKUP(C601&amp;"1",IF({1,0},'4.1指令性任务（前端查询结果） (需要导入的-待处理)'!H:H&amp;'4.1指令性任务（前端查询结果） (需要导入的-待处理)'!N:N,'4.1指令性任务（前端查询结果） (需要导入的-待处理)'!B:B),2,)</f>
        <v>胡波</v>
      </c>
      <c r="I601" t="str">
        <f>VLOOKUP(H601,'4.1指令性任务（前端查询结果） (需要导入的-待处理)'!B:E,3,)</f>
        <v>hubo</v>
      </c>
      <c r="J601" t="str">
        <f t="array" ref="J601">VLOOKUP(C601&amp;D601&amp;E601,IF({1,0},'4.1指令性任务（前端查询结果） (需要导入的-待处理)'!H:H&amp;'4.1指令性任务（前端查询结果） (需要导入的-待处理)'!I:I&amp;'4.1指令性任务（前端查询结果） (需要导入的-待处理)'!J:J,'4.1指令性任务（前端查询结果） (需要导入的-待处理)'!K:K),2,)</f>
        <v>2015-03-06 </v>
      </c>
      <c r="K601" t="str">
        <f t="array" ref="K601">VLOOKUP(C601&amp;D601&amp;E601,IF({1,0},'4.1指令性任务（前端查询结果） (需要导入的-待处理)'!H:H&amp;'4.1指令性任务（前端查询结果） (需要导入的-待处理)'!I:I&amp;'4.1指令性任务（前端查询结果） (需要导入的-待处理)'!J:J,'4.1指令性任务（前端查询结果） (需要导入的-待处理)'!L:L),2,)</f>
        <v>2015-03-10 </v>
      </c>
      <c r="N601" t="s">
        <v>1737</v>
      </c>
      <c r="O601" t="s">
        <v>27</v>
      </c>
      <c r="P601" t="s">
        <v>28</v>
      </c>
      <c r="Q601" t="str">
        <f t="shared" si="9"/>
        <v>hubo(20)</v>
      </c>
    </row>
    <row r="602" spans="2:17">
      <c r="B602" t="str">
        <f t="array" ref="B602">VLOOKUP(C602&amp;D602&amp;E602,IF({1,0},'4.1指令性任务（前端查询结果） (需要导入的-待处理)'!H:H&amp;'4.1指令性任务（前端查询结果） (需要导入的-待处理)'!I:I&amp;'4.1指令性任务（前端查询结果） (需要导入的-待处理)'!J:J,'4.1指令性任务（前端查询结果） (需要导入的-待处理)'!A:A),2,)</f>
        <v>2015</v>
      </c>
      <c r="C602" s="7" t="s">
        <v>1738</v>
      </c>
      <c r="D602" s="7" t="s">
        <v>20</v>
      </c>
      <c r="E602" s="7" t="s">
        <v>39</v>
      </c>
      <c r="F602" t="str">
        <f>VLOOKUP(E602,[1]Sheet1!$A:$B,2,)</f>
        <v>zhangbo</v>
      </c>
      <c r="G602" s="1" t="s">
        <v>40</v>
      </c>
      <c r="H602" t="str">
        <f t="array" ref="H602">VLOOKUP(C602&amp;"1",IF({1,0},'4.1指令性任务（前端查询结果） (需要导入的-待处理)'!H:H&amp;'4.1指令性任务（前端查询结果） (需要导入的-待处理)'!N:N,'4.1指令性任务（前端查询结果） (需要导入的-待处理)'!B:B),2,)</f>
        <v>胡攀</v>
      </c>
      <c r="I602" t="str">
        <f>VLOOKUP(H602,'4.1指令性任务（前端查询结果） (需要导入的-待处理)'!B:E,3,)</f>
        <v>hupan</v>
      </c>
      <c r="J602" t="str">
        <f t="array" ref="J602">VLOOKUP(C602&amp;D602&amp;E602,IF({1,0},'4.1指令性任务（前端查询结果） (需要导入的-待处理)'!H:H&amp;'4.1指令性任务（前端查询结果） (需要导入的-待处理)'!I:I&amp;'4.1指令性任务（前端查询结果） (需要导入的-待处理)'!J:J,'4.1指令性任务（前端查询结果） (需要导入的-待处理)'!K:K),2,)</f>
        <v>2015-05-05 </v>
      </c>
      <c r="K602" t="str">
        <f t="array" ref="K602">VLOOKUP(C602&amp;D602&amp;E602,IF({1,0},'4.1指令性任务（前端查询结果） (需要导入的-待处理)'!H:H&amp;'4.1指令性任务（前端查询结果） (需要导入的-待处理)'!I:I&amp;'4.1指令性任务（前端查询结果） (需要导入的-待处理)'!J:J,'4.1指令性任务（前端查询结果） (需要导入的-待处理)'!L:L),2,)</f>
        <v>2015-05-05 </v>
      </c>
      <c r="N602" t="s">
        <v>1740</v>
      </c>
      <c r="O602" t="s">
        <v>27</v>
      </c>
      <c r="P602" t="s">
        <v>28</v>
      </c>
      <c r="Q602" t="str">
        <f t="shared" si="9"/>
        <v>hupan(10)</v>
      </c>
    </row>
    <row r="603" spans="2:17">
      <c r="B603" t="str">
        <f t="array" ref="B603">VLOOKUP(C603&amp;D603&amp;E603,IF({1,0},'4.1指令性任务（前端查询结果） (需要导入的-待处理)'!H:H&amp;'4.1指令性任务（前端查询结果） (需要导入的-待处理)'!I:I&amp;'4.1指令性任务（前端查询结果） (需要导入的-待处理)'!J:J,'4.1指令性任务（前端查询结果） (需要导入的-待处理)'!A:A),2,)</f>
        <v>2015</v>
      </c>
      <c r="C603" s="7" t="s">
        <v>1741</v>
      </c>
      <c r="D603" s="7" t="s">
        <v>48</v>
      </c>
      <c r="E603" s="7" t="s">
        <v>39</v>
      </c>
      <c r="F603" t="str">
        <f>VLOOKUP(E603,[1]Sheet1!$A:$B,2,)</f>
        <v>zhangbo</v>
      </c>
      <c r="G603" s="1" t="s">
        <v>40</v>
      </c>
      <c r="H603" t="str">
        <f t="array" ref="H603">VLOOKUP(C603&amp;"1",IF({1,0},'4.1指令性任务（前端查询结果） (需要导入的-待处理)'!H:H&amp;'4.1指令性任务（前端查询结果） (需要导入的-待处理)'!N:N,'4.1指令性任务（前端查询结果） (需要导入的-待处理)'!B:B),2,)</f>
        <v>江薇薇</v>
      </c>
      <c r="I603" t="str">
        <f>VLOOKUP(H603,'4.1指令性任务（前端查询结果） (需要导入的-待处理)'!B:E,3,)</f>
        <v>jiangweiwei</v>
      </c>
      <c r="J603" t="str">
        <f t="array" ref="J603">VLOOKUP(C603&amp;D603&amp;E603,IF({1,0},'4.1指令性任务（前端查询结果） (需要导入的-待处理)'!H:H&amp;'4.1指令性任务（前端查询结果） (需要导入的-待处理)'!I:I&amp;'4.1指令性任务（前端查询结果） (需要导入的-待处理)'!J:J,'4.1指令性任务（前端查询结果） (需要导入的-待处理)'!K:K),2,)</f>
        <v>2015-06-30 </v>
      </c>
      <c r="K603" t="str">
        <f t="array" ref="K603">VLOOKUP(C603&amp;D603&amp;E603,IF({1,0},'4.1指令性任务（前端查询结果） (需要导入的-待处理)'!H:H&amp;'4.1指令性任务（前端查询结果） (需要导入的-待处理)'!I:I&amp;'4.1指令性任务（前端查询结果） (需要导入的-待处理)'!J:J,'4.1指令性任务（前端查询结果） (需要导入的-待处理)'!L:L),2,)</f>
        <v>2015-07-01 </v>
      </c>
      <c r="N603" t="s">
        <v>1744</v>
      </c>
      <c r="O603" t="s">
        <v>27</v>
      </c>
      <c r="P603" t="s">
        <v>28</v>
      </c>
      <c r="Q603" t="str">
        <f t="shared" si="9"/>
        <v>jiangweiwei(20)</v>
      </c>
    </row>
    <row r="604" spans="2:17">
      <c r="B604" t="str">
        <f t="array" ref="B604">VLOOKUP(C604&amp;D604&amp;E604,IF({1,0},'4.1指令性任务（前端查询结果） (需要导入的-待处理)'!H:H&amp;'4.1指令性任务（前端查询结果） (需要导入的-待处理)'!I:I&amp;'4.1指令性任务（前端查询结果） (需要导入的-待处理)'!J:J,'4.1指令性任务（前端查询结果） (需要导入的-待处理)'!A:A),2,)</f>
        <v>2015</v>
      </c>
      <c r="C604" s="7" t="s">
        <v>1745</v>
      </c>
      <c r="D604" s="7" t="s">
        <v>48</v>
      </c>
      <c r="E604" s="7" t="s">
        <v>178</v>
      </c>
      <c r="F604" t="e">
        <f>VLOOKUP(E604,[1]Sheet1!$A:$B,2,)</f>
        <v>#N/A</v>
      </c>
      <c r="G604" s="1" t="s">
        <v>179</v>
      </c>
      <c r="H604" t="str">
        <f t="array" ref="H604">VLOOKUP(C604&amp;"1",IF({1,0},'4.1指令性任务（前端查询结果） (需要导入的-待处理)'!H:H&amp;'4.1指令性任务（前端查询结果） (需要导入的-待处理)'!N:N,'4.1指令性任务（前端查询结果） (需要导入的-待处理)'!B:B),2,)</f>
        <v>康庄</v>
      </c>
      <c r="I604" t="str">
        <f>VLOOKUP(H604,'4.1指令性任务（前端查询结果） (需要导入的-待处理)'!B:E,3,)</f>
        <v>kangzhuang</v>
      </c>
      <c r="J604" t="str">
        <f t="array" ref="J604">VLOOKUP(C604&amp;D604&amp;E604,IF({1,0},'4.1指令性任务（前端查询结果） (需要导入的-待处理)'!H:H&amp;'4.1指令性任务（前端查询结果） (需要导入的-待处理)'!I:I&amp;'4.1指令性任务（前端查询结果） (需要导入的-待处理)'!J:J,'4.1指令性任务（前端查询结果） (需要导入的-待处理)'!K:K),2,)</f>
        <v>2015-11-25 </v>
      </c>
      <c r="K604" t="str">
        <f t="array" ref="K604">VLOOKUP(C604&amp;D604&amp;E604,IF({1,0},'4.1指令性任务（前端查询结果） (需要导入的-待处理)'!H:H&amp;'4.1指令性任务（前端查询结果） (需要导入的-待处理)'!I:I&amp;'4.1指令性任务（前端查询结果） (需要导入的-待处理)'!J:J,'4.1指令性任务（前端查询结果） (需要导入的-待处理)'!L:L),2,)</f>
        <v>2015-11-27 </v>
      </c>
      <c r="N604" t="s">
        <v>1457</v>
      </c>
      <c r="O604" t="s">
        <v>27</v>
      </c>
      <c r="P604" t="s">
        <v>28</v>
      </c>
      <c r="Q604" t="str">
        <f t="shared" si="9"/>
        <v>kangzhuang(20)</v>
      </c>
    </row>
    <row r="605" spans="2:17">
      <c r="B605" t="str">
        <f t="array" ref="B605">VLOOKUP(C605&amp;D605&amp;E605,IF({1,0},'4.1指令性任务（前端查询结果） (需要导入的-待处理)'!H:H&amp;'4.1指令性任务（前端查询结果） (需要导入的-待处理)'!I:I&amp;'4.1指令性任务（前端查询结果） (需要导入的-待处理)'!J:J,'4.1指令性任务（前端查询结果） (需要导入的-待处理)'!A:A),2,)</f>
        <v>2015</v>
      </c>
      <c r="C605" s="7" t="s">
        <v>1746</v>
      </c>
      <c r="D605" s="7" t="s">
        <v>48</v>
      </c>
      <c r="E605" s="7" t="s">
        <v>39</v>
      </c>
      <c r="F605" t="str">
        <f>VLOOKUP(E605,[1]Sheet1!$A:$B,2,)</f>
        <v>zhangbo</v>
      </c>
      <c r="G605" s="1" t="s">
        <v>40</v>
      </c>
      <c r="H605" t="str">
        <f t="array" ref="H605">VLOOKUP(C605&amp;"1",IF({1,0},'4.1指令性任务（前端查询结果） (需要导入的-待处理)'!H:H&amp;'4.1指令性任务（前端查询结果） (需要导入的-待处理)'!N:N,'4.1指令性任务（前端查询结果） (需要导入的-待处理)'!B:B),2,)</f>
        <v>康庄</v>
      </c>
      <c r="I605" t="str">
        <f>VLOOKUP(H605,'4.1指令性任务（前端查询结果） (需要导入的-待处理)'!B:E,3,)</f>
        <v>kangzhuang</v>
      </c>
      <c r="J605" t="str">
        <f t="array" ref="J605">VLOOKUP(C605&amp;D605&amp;E605,IF({1,0},'4.1指令性任务（前端查询结果） (需要导入的-待处理)'!H:H&amp;'4.1指令性任务（前端查询结果） (需要导入的-待处理)'!I:I&amp;'4.1指令性任务（前端查询结果） (需要导入的-待处理)'!J:J,'4.1指令性任务（前端查询结果） (需要导入的-待处理)'!K:K),2,)</f>
        <v>2015-01-29 </v>
      </c>
      <c r="K605" t="str">
        <f t="array" ref="K605">VLOOKUP(C605&amp;D605&amp;E605,IF({1,0},'4.1指令性任务（前端查询结果） (需要导入的-待处理)'!H:H&amp;'4.1指令性任务（前端查询结果） (需要导入的-待处理)'!I:I&amp;'4.1指令性任务（前端查询结果） (需要导入的-待处理)'!J:J,'4.1指令性任务（前端查询结果） (需要导入的-待处理)'!L:L),2,)</f>
        <v>2015-01-30 </v>
      </c>
      <c r="N605" t="s">
        <v>1457</v>
      </c>
      <c r="O605" t="s">
        <v>27</v>
      </c>
      <c r="P605" t="s">
        <v>28</v>
      </c>
      <c r="Q605" t="str">
        <f t="shared" si="9"/>
        <v>kangzhuang(20)</v>
      </c>
    </row>
    <row r="606" spans="2:17">
      <c r="B606" t="str">
        <f t="array" ref="B606">VLOOKUP(C606&amp;D606&amp;E606,IF({1,0},'4.1指令性任务（前端查询结果） (需要导入的-待处理)'!H:H&amp;'4.1指令性任务（前端查询结果） (需要导入的-待处理)'!I:I&amp;'4.1指令性任务（前端查询结果） (需要导入的-待处理)'!J:J,'4.1指令性任务（前端查询结果） (需要导入的-待处理)'!A:A),2,)</f>
        <v>2015</v>
      </c>
      <c r="C606" s="7" t="s">
        <v>1749</v>
      </c>
      <c r="D606" s="7" t="s">
        <v>20</v>
      </c>
      <c r="E606" s="7" t="s">
        <v>39</v>
      </c>
      <c r="F606" t="str">
        <f>VLOOKUP(E606,[1]Sheet1!$A:$B,2,)</f>
        <v>zhangbo</v>
      </c>
      <c r="G606" s="1" t="s">
        <v>40</v>
      </c>
      <c r="H606" t="str">
        <f t="array" ref="H606">VLOOKUP(C606&amp;"1",IF({1,0},'4.1指令性任务（前端查询结果） (需要导入的-待处理)'!H:H&amp;'4.1指令性任务（前端查询结果） (需要导入的-待处理)'!N:N,'4.1指令性任务（前端查询结果） (需要导入的-待处理)'!B:B),2,)</f>
        <v>康庄</v>
      </c>
      <c r="I606" t="str">
        <f>VLOOKUP(H606,'4.1指令性任务（前端查询结果） (需要导入的-待处理)'!B:E,3,)</f>
        <v>kangzhuang</v>
      </c>
      <c r="J606" t="str">
        <f t="array" ref="J606">VLOOKUP(C606&amp;D606&amp;E606,IF({1,0},'4.1指令性任务（前端查询结果） (需要导入的-待处理)'!H:H&amp;'4.1指令性任务（前端查询结果） (需要导入的-待处理)'!I:I&amp;'4.1指令性任务（前端查询结果） (需要导入的-待处理)'!J:J,'4.1指令性任务（前端查询结果） (需要导入的-待处理)'!K:K),2,)</f>
        <v>2015-01-05 </v>
      </c>
      <c r="K606" t="str">
        <f t="array" ref="K606">VLOOKUP(C606&amp;D606&amp;E606,IF({1,0},'4.1指令性任务（前端查询结果） (需要导入的-待处理)'!H:H&amp;'4.1指令性任务（前端查询结果） (需要导入的-待处理)'!I:I&amp;'4.1指令性任务（前端查询结果） (需要导入的-待处理)'!J:J,'4.1指令性任务（前端查询结果） (需要导入的-待处理)'!L:L),2,)</f>
        <v>2015-01-06 </v>
      </c>
      <c r="N606" t="s">
        <v>1751</v>
      </c>
      <c r="O606" t="s">
        <v>27</v>
      </c>
      <c r="P606" t="s">
        <v>28</v>
      </c>
      <c r="Q606" t="str">
        <f t="shared" si="9"/>
        <v>kangzhuang(10)</v>
      </c>
    </row>
    <row r="607" spans="2:17">
      <c r="B607" t="str">
        <f t="array" ref="B607">VLOOKUP(C607&amp;D607&amp;E607,IF({1,0},'4.1指令性任务（前端查询结果） (需要导入的-待处理)'!H:H&amp;'4.1指令性任务（前端查询结果） (需要导入的-待处理)'!I:I&amp;'4.1指令性任务（前端查询结果） (需要导入的-待处理)'!J:J,'4.1指令性任务（前端查询结果） (需要导入的-待处理)'!A:A),2,)</f>
        <v>2015</v>
      </c>
      <c r="C607" s="7" t="s">
        <v>1752</v>
      </c>
      <c r="D607" s="7" t="s">
        <v>20</v>
      </c>
      <c r="E607" s="7" t="s">
        <v>39</v>
      </c>
      <c r="F607" t="str">
        <f>VLOOKUP(E607,[1]Sheet1!$A:$B,2,)</f>
        <v>zhangbo</v>
      </c>
      <c r="G607" s="1" t="s">
        <v>40</v>
      </c>
      <c r="H607" t="str">
        <f t="array" ref="H607">VLOOKUP(C607&amp;"1",IF({1,0},'4.1指令性任务（前端查询结果） (需要导入的-待处理)'!H:H&amp;'4.1指令性任务（前端查询结果） (需要导入的-待处理)'!N:N,'4.1指令性任务（前端查询结果） (需要导入的-待处理)'!B:B),2,)</f>
        <v>康庄</v>
      </c>
      <c r="I607" t="str">
        <f>VLOOKUP(H607,'4.1指令性任务（前端查询结果） (需要导入的-待处理)'!B:E,3,)</f>
        <v>kangzhuang</v>
      </c>
      <c r="J607" t="str">
        <f t="array" ref="J607">VLOOKUP(C607&amp;D607&amp;E607,IF({1,0},'4.1指令性任务（前端查询结果） (需要导入的-待处理)'!H:H&amp;'4.1指令性任务（前端查询结果） (需要导入的-待处理)'!I:I&amp;'4.1指令性任务（前端查询结果） (需要导入的-待处理)'!J:J,'4.1指令性任务（前端查询结果） (需要导入的-待处理)'!K:K),2,)</f>
        <v>2015-04-21 </v>
      </c>
      <c r="K607" t="str">
        <f t="array" ref="K607">VLOOKUP(C607&amp;D607&amp;E607,IF({1,0},'4.1指令性任务（前端查询结果） (需要导入的-待处理)'!H:H&amp;'4.1指令性任务（前端查询结果） (需要导入的-待处理)'!I:I&amp;'4.1指令性任务（前端查询结果） (需要导入的-待处理)'!J:J,'4.1指令性任务（前端查询结果） (需要导入的-待处理)'!L:L),2,)</f>
        <v>2015-04-22 </v>
      </c>
      <c r="N607" t="s">
        <v>1470</v>
      </c>
      <c r="O607" t="s">
        <v>27</v>
      </c>
      <c r="P607" t="s">
        <v>28</v>
      </c>
      <c r="Q607" t="str">
        <f t="shared" si="9"/>
        <v>kangzhuang(10)</v>
      </c>
    </row>
    <row r="608" spans="2:17">
      <c r="B608" t="str">
        <f t="array" ref="B608">VLOOKUP(C608&amp;D608&amp;E608,IF({1,0},'4.1指令性任务（前端查询结果） (需要导入的-待处理)'!H:H&amp;'4.1指令性任务（前端查询结果） (需要导入的-待处理)'!I:I&amp;'4.1指令性任务（前端查询结果） (需要导入的-待处理)'!J:J,'4.1指令性任务（前端查询结果） (需要导入的-待处理)'!A:A),2,)</f>
        <v>2015</v>
      </c>
      <c r="C608" s="7" t="s">
        <v>1755</v>
      </c>
      <c r="D608" s="7" t="s">
        <v>20</v>
      </c>
      <c r="E608" s="7" t="s">
        <v>39</v>
      </c>
      <c r="F608" t="str">
        <f>VLOOKUP(E608,[1]Sheet1!$A:$B,2,)</f>
        <v>zhangbo</v>
      </c>
      <c r="G608" s="1" t="s">
        <v>40</v>
      </c>
      <c r="H608" t="str">
        <f t="array" ref="H608">VLOOKUP(C608&amp;"1",IF({1,0},'4.1指令性任务（前端查询结果） (需要导入的-待处理)'!H:H&amp;'4.1指令性任务（前端查询结果） (需要导入的-待处理)'!N:N,'4.1指令性任务（前端查询结果） (需要导入的-待处理)'!B:B),2,)</f>
        <v>康庄</v>
      </c>
      <c r="I608" t="str">
        <f>VLOOKUP(H608,'4.1指令性任务（前端查询结果） (需要导入的-待处理)'!B:E,3,)</f>
        <v>kangzhuang</v>
      </c>
      <c r="J608" t="str">
        <f t="array" ref="J608">VLOOKUP(C608&amp;D608&amp;E608,IF({1,0},'4.1指令性任务（前端查询结果） (需要导入的-待处理)'!H:H&amp;'4.1指令性任务（前端查询结果） (需要导入的-待处理)'!I:I&amp;'4.1指令性任务（前端查询结果） (需要导入的-待处理)'!J:J,'4.1指令性任务（前端查询结果） (需要导入的-待处理)'!K:K),2,)</f>
        <v>2015-05-25 </v>
      </c>
      <c r="K608" t="str">
        <f t="array" ref="K608">VLOOKUP(C608&amp;D608&amp;E608,IF({1,0},'4.1指令性任务（前端查询结果） (需要导入的-待处理)'!H:H&amp;'4.1指令性任务（前端查询结果） (需要导入的-待处理)'!I:I&amp;'4.1指令性任务（前端查询结果） (需要导入的-待处理)'!J:J,'4.1指令性任务（前端查询结果） (需要导入的-待处理)'!L:L),2,)</f>
        <v>2015-05-28 </v>
      </c>
      <c r="N608" t="s">
        <v>1457</v>
      </c>
      <c r="O608" t="s">
        <v>27</v>
      </c>
      <c r="P608" t="s">
        <v>28</v>
      </c>
      <c r="Q608" t="str">
        <f t="shared" si="9"/>
        <v>kangzhuang(10)</v>
      </c>
    </row>
    <row r="609" spans="2:17">
      <c r="B609" t="str">
        <f t="array" ref="B609">VLOOKUP(C609&amp;D609&amp;E609,IF({1,0},'4.1指令性任务（前端查询结果） (需要导入的-待处理)'!H:H&amp;'4.1指令性任务（前端查询结果） (需要导入的-待处理)'!I:I&amp;'4.1指令性任务（前端查询结果） (需要导入的-待处理)'!J:J,'4.1指令性任务（前端查询结果） (需要导入的-待处理)'!A:A),2,)</f>
        <v>2015</v>
      </c>
      <c r="C609" s="7" t="s">
        <v>1758</v>
      </c>
      <c r="D609" s="7" t="s">
        <v>48</v>
      </c>
      <c r="E609" s="7" t="s">
        <v>39</v>
      </c>
      <c r="F609" t="str">
        <f>VLOOKUP(E609,[1]Sheet1!$A:$B,2,)</f>
        <v>zhangbo</v>
      </c>
      <c r="G609" s="1" t="s">
        <v>40</v>
      </c>
      <c r="H609" t="str">
        <f t="array" ref="H609">VLOOKUP(C609&amp;"1",IF({1,0},'4.1指令性任务（前端查询结果） (需要导入的-待处理)'!H:H&amp;'4.1指令性任务（前端查询结果） (需要导入的-待处理)'!N:N,'4.1指令性任务（前端查询结果） (需要导入的-待处理)'!B:B),2,)</f>
        <v>康庄</v>
      </c>
      <c r="I609" t="str">
        <f>VLOOKUP(H609,'4.1指令性任务（前端查询结果） (需要导入的-待处理)'!B:E,3,)</f>
        <v>kangzhuang</v>
      </c>
      <c r="J609" t="str">
        <f t="array" ref="J609">VLOOKUP(C609&amp;D609&amp;E609,IF({1,0},'4.1指令性任务（前端查询结果） (需要导入的-待处理)'!H:H&amp;'4.1指令性任务（前端查询结果） (需要导入的-待处理)'!I:I&amp;'4.1指令性任务（前端查询结果） (需要导入的-待处理)'!J:J,'4.1指令性任务（前端查询结果） (需要导入的-待处理)'!K:K),2,)</f>
        <v>2015-11-13 </v>
      </c>
      <c r="K609" t="str">
        <f t="array" ref="K609">VLOOKUP(C609&amp;D609&amp;E609,IF({1,0},'4.1指令性任务（前端查询结果） (需要导入的-待处理)'!H:H&amp;'4.1指令性任务（前端查询结果） (需要导入的-待处理)'!I:I&amp;'4.1指令性任务（前端查询结果） (需要导入的-待处理)'!J:J,'4.1指令性任务（前端查询结果） (需要导入的-待处理)'!L:L),2,)</f>
        <v>2015-11-16 </v>
      </c>
      <c r="N609" t="s">
        <v>1457</v>
      </c>
      <c r="O609" t="s">
        <v>27</v>
      </c>
      <c r="P609" t="s">
        <v>28</v>
      </c>
      <c r="Q609" t="str">
        <f t="shared" si="9"/>
        <v>kangzhuang(20)</v>
      </c>
    </row>
    <row r="610" spans="2:17">
      <c r="B610" t="str">
        <f t="array" ref="B610">VLOOKUP(C610&amp;D610&amp;E610,IF({1,0},'4.1指令性任务（前端查询结果） (需要导入的-待处理)'!H:H&amp;'4.1指令性任务（前端查询结果） (需要导入的-待处理)'!I:I&amp;'4.1指令性任务（前端查询结果） (需要导入的-待处理)'!J:J,'4.1指令性任务（前端查询结果） (需要导入的-待处理)'!A:A),2,)</f>
        <v>2015</v>
      </c>
      <c r="C610" s="7" t="s">
        <v>1760</v>
      </c>
      <c r="D610" s="7" t="s">
        <v>48</v>
      </c>
      <c r="E610" s="7" t="s">
        <v>39</v>
      </c>
      <c r="F610" t="str">
        <f>VLOOKUP(E610,[1]Sheet1!$A:$B,2,)</f>
        <v>zhangbo</v>
      </c>
      <c r="G610" s="1" t="s">
        <v>40</v>
      </c>
      <c r="H610" t="str">
        <f t="array" ref="H610">VLOOKUP(C610&amp;"1",IF({1,0},'4.1指令性任务（前端查询结果） (需要导入的-待处理)'!H:H&amp;'4.1指令性任务（前端查询结果） (需要导入的-待处理)'!N:N,'4.1指令性任务（前端查询结果） (需要导入的-待处理)'!B:B),2,)</f>
        <v>康庄</v>
      </c>
      <c r="I610" t="str">
        <f>VLOOKUP(H610,'4.1指令性任务（前端查询结果） (需要导入的-待处理)'!B:E,3,)</f>
        <v>kangzhuang</v>
      </c>
      <c r="J610" t="str">
        <f t="array" ref="J610">VLOOKUP(C610&amp;D610&amp;E610,IF({1,0},'4.1指令性任务（前端查询结果） (需要导入的-待处理)'!H:H&amp;'4.1指令性任务（前端查询结果） (需要导入的-待处理)'!I:I&amp;'4.1指令性任务（前端查询结果） (需要导入的-待处理)'!J:J,'4.1指令性任务（前端查询结果） (需要导入的-待处理)'!K:K),2,)</f>
        <v>2015-04-13 </v>
      </c>
      <c r="K610" t="str">
        <f t="array" ref="K610">VLOOKUP(C610&amp;D610&amp;E610,IF({1,0},'4.1指令性任务（前端查询结果） (需要导入的-待处理)'!H:H&amp;'4.1指令性任务（前端查询结果） (需要导入的-待处理)'!I:I&amp;'4.1指令性任务（前端查询结果） (需要导入的-待处理)'!J:J,'4.1指令性任务（前端查询结果） (需要导入的-待处理)'!L:L),2,)</f>
        <v>2015-04-17 </v>
      </c>
      <c r="N610" t="s">
        <v>1457</v>
      </c>
      <c r="O610" t="s">
        <v>27</v>
      </c>
      <c r="P610" t="s">
        <v>28</v>
      </c>
      <c r="Q610" t="str">
        <f t="shared" si="9"/>
        <v>kangzhuang(20)</v>
      </c>
    </row>
    <row r="611" spans="2:17">
      <c r="B611" t="str">
        <f t="array" ref="B611">VLOOKUP(C611&amp;D611&amp;E611,IF({1,0},'4.1指令性任务（前端查询结果） (需要导入的-待处理)'!H:H&amp;'4.1指令性任务（前端查询结果） (需要导入的-待处理)'!I:I&amp;'4.1指令性任务（前端查询结果） (需要导入的-待处理)'!J:J,'4.1指令性任务（前端查询结果） (需要导入的-待处理)'!A:A),2,)</f>
        <v>2015</v>
      </c>
      <c r="C611" s="7" t="s">
        <v>1763</v>
      </c>
      <c r="D611" s="7" t="s">
        <v>20</v>
      </c>
      <c r="E611" s="7" t="s">
        <v>178</v>
      </c>
      <c r="F611" t="e">
        <f>VLOOKUP(E611,[1]Sheet1!$A:$B,2,)</f>
        <v>#N/A</v>
      </c>
      <c r="G611" s="1" t="s">
        <v>179</v>
      </c>
      <c r="H611" t="str">
        <f t="array" ref="H611">VLOOKUP(C611&amp;"1",IF({1,0},'4.1指令性任务（前端查询结果） (需要导入的-待处理)'!H:H&amp;'4.1指令性任务（前端查询结果） (需要导入的-待处理)'!N:N,'4.1指令性任务（前端查询结果） (需要导入的-待处理)'!B:B),2,)</f>
        <v>康庄</v>
      </c>
      <c r="I611" t="str">
        <f>VLOOKUP(H611,'4.1指令性任务（前端查询结果） (需要导入的-待处理)'!B:E,3,)</f>
        <v>kangzhuang</v>
      </c>
      <c r="J611" t="str">
        <f t="array" ref="J611">VLOOKUP(C611&amp;D611&amp;E611,IF({1,0},'4.1指令性任务（前端查询结果） (需要导入的-待处理)'!H:H&amp;'4.1指令性任务（前端查询结果） (需要导入的-待处理)'!I:I&amp;'4.1指令性任务（前端查询结果） (需要导入的-待处理)'!J:J,'4.1指令性任务（前端查询结果） (需要导入的-待处理)'!K:K),2,)</f>
        <v>2015-09-16 </v>
      </c>
      <c r="K611" t="str">
        <f t="array" ref="K611">VLOOKUP(C611&amp;D611&amp;E611,IF({1,0},'4.1指令性任务（前端查询结果） (需要导入的-待处理)'!H:H&amp;'4.1指令性任务（前端查询结果） (需要导入的-待处理)'!I:I&amp;'4.1指令性任务（前端查询结果） (需要导入的-待处理)'!J:J,'4.1指令性任务（前端查询结果） (需要导入的-待处理)'!L:L),2,)</f>
        <v>2015-09-18 </v>
      </c>
      <c r="N611" t="s">
        <v>1457</v>
      </c>
      <c r="O611" t="s">
        <v>27</v>
      </c>
      <c r="P611" t="s">
        <v>28</v>
      </c>
      <c r="Q611" t="str">
        <f t="shared" si="9"/>
        <v>kangzhuang(10)</v>
      </c>
    </row>
    <row r="612" spans="2:17">
      <c r="B612" t="str">
        <f t="array" ref="B612">VLOOKUP(C612&amp;D612&amp;E612,IF({1,0},'4.1指令性任务（前端查询结果） (需要导入的-待处理)'!H:H&amp;'4.1指令性任务（前端查询结果） (需要导入的-待处理)'!I:I&amp;'4.1指令性任务（前端查询结果） (需要导入的-待处理)'!J:J,'4.1指令性任务（前端查询结果） (需要导入的-待处理)'!A:A),2,)</f>
        <v>2015</v>
      </c>
      <c r="C612" s="7" t="s">
        <v>1766</v>
      </c>
      <c r="D612" s="7" t="s">
        <v>20</v>
      </c>
      <c r="E612" s="7" t="s">
        <v>997</v>
      </c>
      <c r="F612" t="str">
        <f>VLOOKUP(E612,[1]Sheet1!$A:$B,2,)</f>
        <v>wangsheng</v>
      </c>
      <c r="G612" s="1" t="s">
        <v>998</v>
      </c>
      <c r="H612" t="str">
        <f t="array" ref="H612">VLOOKUP(C612&amp;"1",IF({1,0},'4.1指令性任务（前端查询结果） (需要导入的-待处理)'!H:H&amp;'4.1指令性任务（前端查询结果） (需要导入的-待处理)'!N:N,'4.1指令性任务（前端查询结果） (需要导入的-待处理)'!B:B),2,)</f>
        <v>康庄</v>
      </c>
      <c r="I612" t="str">
        <f>VLOOKUP(H612,'4.1指令性任务（前端查询结果） (需要导入的-待处理)'!B:E,3,)</f>
        <v>kangzhuang</v>
      </c>
      <c r="J612" t="str">
        <f t="array" ref="J612">VLOOKUP(C612&amp;D612&amp;E612,IF({1,0},'4.1指令性任务（前端查询结果） (需要导入的-待处理)'!H:H&amp;'4.1指令性任务（前端查询结果） (需要导入的-待处理)'!I:I&amp;'4.1指令性任务（前端查询结果） (需要导入的-待处理)'!J:J,'4.1指令性任务（前端查询结果） (需要导入的-待处理)'!K:K),2,)</f>
        <v>2015-04-24 </v>
      </c>
      <c r="K612" t="str">
        <f t="array" ref="K612">VLOOKUP(C612&amp;D612&amp;E612,IF({1,0},'4.1指令性任务（前端查询结果） (需要导入的-待处理)'!H:H&amp;'4.1指令性任务（前端查询结果） (需要导入的-待处理)'!I:I&amp;'4.1指令性任务（前端查询结果） (需要导入的-待处理)'!J:J,'4.1指令性任务（前端查询结果） (需要导入的-待处理)'!L:L),2,)</f>
        <v>2015-04-26 </v>
      </c>
      <c r="N612" t="s">
        <v>1457</v>
      </c>
      <c r="O612" t="s">
        <v>27</v>
      </c>
      <c r="P612" t="s">
        <v>28</v>
      </c>
      <c r="Q612" t="str">
        <f t="shared" si="9"/>
        <v>kangzhuang(10)</v>
      </c>
    </row>
    <row r="613" spans="2:17">
      <c r="B613" t="str">
        <f t="array" ref="B613">VLOOKUP(C613&amp;D613&amp;E613,IF({1,0},'4.1指令性任务（前端查询结果） (需要导入的-待处理)'!H:H&amp;'4.1指令性任务（前端查询结果） (需要导入的-待处理)'!I:I&amp;'4.1指令性任务（前端查询结果） (需要导入的-待处理)'!J:J,'4.1指令性任务（前端查询结果） (需要导入的-待处理)'!A:A),2,)</f>
        <v>2015</v>
      </c>
      <c r="C613" s="7" t="s">
        <v>1769</v>
      </c>
      <c r="D613" s="7" t="s">
        <v>48</v>
      </c>
      <c r="E613" s="7" t="s">
        <v>39</v>
      </c>
      <c r="F613" t="str">
        <f>VLOOKUP(E613,[1]Sheet1!$A:$B,2,)</f>
        <v>zhangbo</v>
      </c>
      <c r="G613" s="1" t="s">
        <v>40</v>
      </c>
      <c r="H613" t="str">
        <f t="array" ref="H613">VLOOKUP(C613&amp;"1",IF({1,0},'4.1指令性任务（前端查询结果） (需要导入的-待处理)'!H:H&amp;'4.1指令性任务（前端查询结果） (需要导入的-待处理)'!N:N,'4.1指令性任务（前端查询结果） (需要导入的-待处理)'!B:B),2,)</f>
        <v>康庄</v>
      </c>
      <c r="I613" t="str">
        <f>VLOOKUP(H613,'4.1指令性任务（前端查询结果） (需要导入的-待处理)'!B:E,3,)</f>
        <v>kangzhuang</v>
      </c>
      <c r="J613" t="str">
        <f t="array" ref="J613">VLOOKUP(C613&amp;D613&amp;E613,IF({1,0},'4.1指令性任务（前端查询结果） (需要导入的-待处理)'!H:H&amp;'4.1指令性任务（前端查询结果） (需要导入的-待处理)'!I:I&amp;'4.1指令性任务（前端查询结果） (需要导入的-待处理)'!J:J,'4.1指令性任务（前端查询结果） (需要导入的-待处理)'!K:K),2,)</f>
        <v>2015-06-19 </v>
      </c>
      <c r="K613" t="str">
        <f t="array" ref="K613">VLOOKUP(C613&amp;D613&amp;E613,IF({1,0},'4.1指令性任务（前端查询结果） (需要导入的-待处理)'!H:H&amp;'4.1指令性任务（前端查询结果） (需要导入的-待处理)'!I:I&amp;'4.1指令性任务（前端查询结果） (需要导入的-待处理)'!J:J,'4.1指令性任务（前端查询结果） (需要导入的-待处理)'!L:L),2,)</f>
        <v>2015-06-24 </v>
      </c>
      <c r="N613" t="s">
        <v>1457</v>
      </c>
      <c r="O613" t="s">
        <v>27</v>
      </c>
      <c r="P613" t="s">
        <v>28</v>
      </c>
      <c r="Q613" t="str">
        <f t="shared" si="9"/>
        <v>kangzhuang(20)</v>
      </c>
    </row>
    <row r="614" spans="2:17">
      <c r="B614" t="str">
        <f t="array" ref="B614">VLOOKUP(C614&amp;D614&amp;E614,IF({1,0},'4.1指令性任务（前端查询结果） (需要导入的-待处理)'!H:H&amp;'4.1指令性任务（前端查询结果） (需要导入的-待处理)'!I:I&amp;'4.1指令性任务（前端查询结果） (需要导入的-待处理)'!J:J,'4.1指令性任务（前端查询结果） (需要导入的-待处理)'!A:A),2,)</f>
        <v>2015</v>
      </c>
      <c r="C614" s="7" t="s">
        <v>1772</v>
      </c>
      <c r="D614" s="7" t="s">
        <v>20</v>
      </c>
      <c r="E614" s="7" t="s">
        <v>39</v>
      </c>
      <c r="F614" t="str">
        <f>VLOOKUP(E614,[1]Sheet1!$A:$B,2,)</f>
        <v>zhangbo</v>
      </c>
      <c r="G614" s="1" t="s">
        <v>40</v>
      </c>
      <c r="H614" t="str">
        <f t="array" ref="H614">VLOOKUP(C614&amp;"1",IF({1,0},'4.1指令性任务（前端查询结果） (需要导入的-待处理)'!H:H&amp;'4.1指令性任务（前端查询结果） (需要导入的-待处理)'!N:N,'4.1指令性任务（前端查询结果） (需要导入的-待处理)'!B:B),2,)</f>
        <v>康庄</v>
      </c>
      <c r="I614" t="str">
        <f>VLOOKUP(H614,'4.1指令性任务（前端查询结果） (需要导入的-待处理)'!B:E,3,)</f>
        <v>kangzhuang</v>
      </c>
      <c r="J614" t="str">
        <f t="array" ref="J614">VLOOKUP(C614&amp;D614&amp;E614,IF({1,0},'4.1指令性任务（前端查询结果） (需要导入的-待处理)'!H:H&amp;'4.1指令性任务（前端查询结果） (需要导入的-待处理)'!I:I&amp;'4.1指令性任务（前端查询结果） (需要导入的-待处理)'!J:J,'4.1指令性任务（前端查询结果） (需要导入的-待处理)'!K:K),2,)</f>
        <v>2015-04-20 </v>
      </c>
      <c r="K614" t="str">
        <f t="array" ref="K614">VLOOKUP(C614&amp;D614&amp;E614,IF({1,0},'4.1指令性任务（前端查询结果） (需要导入的-待处理)'!H:H&amp;'4.1指令性任务（前端查询结果） (需要导入的-待处理)'!I:I&amp;'4.1指令性任务（前端查询结果） (需要导入的-待处理)'!J:J,'4.1指令性任务（前端查询结果） (需要导入的-待处理)'!L:L),2,)</f>
        <v>2015-04-21 </v>
      </c>
      <c r="N614" t="s">
        <v>1457</v>
      </c>
      <c r="O614" t="s">
        <v>27</v>
      </c>
      <c r="P614" t="s">
        <v>28</v>
      </c>
      <c r="Q614" t="str">
        <f t="shared" si="9"/>
        <v>kangzhuang(10)</v>
      </c>
    </row>
    <row r="615" spans="2:17">
      <c r="B615" t="str">
        <f t="array" ref="B615">VLOOKUP(C615&amp;D615&amp;E615,IF({1,0},'4.1指令性任务（前端查询结果） (需要导入的-待处理)'!H:H&amp;'4.1指令性任务（前端查询结果） (需要导入的-待处理)'!I:I&amp;'4.1指令性任务（前端查询结果） (需要导入的-待处理)'!J:J,'4.1指令性任务（前端查询结果） (需要导入的-待处理)'!A:A),2,)</f>
        <v>2015</v>
      </c>
      <c r="C615" s="7" t="s">
        <v>1774</v>
      </c>
      <c r="D615" s="7" t="s">
        <v>20</v>
      </c>
      <c r="E615" s="7" t="s">
        <v>39</v>
      </c>
      <c r="F615" t="str">
        <f>VLOOKUP(E615,[1]Sheet1!$A:$B,2,)</f>
        <v>zhangbo</v>
      </c>
      <c r="G615" s="1" t="s">
        <v>40</v>
      </c>
      <c r="H615" t="str">
        <f t="array" ref="H615">VLOOKUP(C615&amp;"1",IF({1,0},'4.1指令性任务（前端查询结果） (需要导入的-待处理)'!H:H&amp;'4.1指令性任务（前端查询结果） (需要导入的-待处理)'!N:N,'4.1指令性任务（前端查询结果） (需要导入的-待处理)'!B:B),2,)</f>
        <v>康庄</v>
      </c>
      <c r="I615" t="str">
        <f>VLOOKUP(H615,'4.1指令性任务（前端查询结果） (需要导入的-待处理)'!B:E,3,)</f>
        <v>kangzhuang</v>
      </c>
      <c r="J615" t="str">
        <f t="array" ref="J615">VLOOKUP(C615&amp;D615&amp;E615,IF({1,0},'4.1指令性任务（前端查询结果） (需要导入的-待处理)'!H:H&amp;'4.1指令性任务（前端查询结果） (需要导入的-待处理)'!I:I&amp;'4.1指令性任务（前端查询结果） (需要导入的-待处理)'!J:J,'4.1指令性任务（前端查询结果） (需要导入的-待处理)'!K:K),2,)</f>
        <v>2015-10-16 </v>
      </c>
      <c r="K615" t="str">
        <f t="array" ref="K615">VLOOKUP(C615&amp;D615&amp;E615,IF({1,0},'4.1指令性任务（前端查询结果） (需要导入的-待处理)'!H:H&amp;'4.1指令性任务（前端查询结果） (需要导入的-待处理)'!I:I&amp;'4.1指令性任务（前端查询结果） (需要导入的-待处理)'!J:J,'4.1指令性任务（前端查询结果） (需要导入的-待处理)'!L:L),2,)</f>
        <v>2015-10-20 </v>
      </c>
      <c r="N615" t="s">
        <v>1457</v>
      </c>
      <c r="O615" t="s">
        <v>27</v>
      </c>
      <c r="P615" t="s">
        <v>28</v>
      </c>
      <c r="Q615" t="str">
        <f t="shared" si="9"/>
        <v>kangzhuang(10)</v>
      </c>
    </row>
    <row r="616" spans="2:17">
      <c r="B616" t="str">
        <f t="array" ref="B616">VLOOKUP(C616&amp;D616&amp;E616,IF({1,0},'4.1指令性任务（前端查询结果） (需要导入的-待处理)'!H:H&amp;'4.1指令性任务（前端查询结果） (需要导入的-待处理)'!I:I&amp;'4.1指令性任务（前端查询结果） (需要导入的-待处理)'!J:J,'4.1指令性任务（前端查询结果） (需要导入的-待处理)'!A:A),2,)</f>
        <v>2015</v>
      </c>
      <c r="C616" s="7" t="s">
        <v>1776</v>
      </c>
      <c r="D616" s="7" t="s">
        <v>20</v>
      </c>
      <c r="E616" s="7" t="s">
        <v>39</v>
      </c>
      <c r="F616" t="str">
        <f>VLOOKUP(E616,[1]Sheet1!$A:$B,2,)</f>
        <v>zhangbo</v>
      </c>
      <c r="G616" s="1" t="s">
        <v>40</v>
      </c>
      <c r="H616" t="str">
        <f t="array" ref="H616">VLOOKUP(C616&amp;"1",IF({1,0},'4.1指令性任务（前端查询结果） (需要导入的-待处理)'!H:H&amp;'4.1指令性任务（前端查询结果） (需要导入的-待处理)'!N:N,'4.1指令性任务（前端查询结果） (需要导入的-待处理)'!B:B),2,)</f>
        <v>黎智洪</v>
      </c>
      <c r="I616" t="str">
        <f>VLOOKUP(H616,'4.1指令性任务（前端查询结果） (需要导入的-待处理)'!B:E,3,)</f>
        <v>lizhihong</v>
      </c>
      <c r="J616" t="str">
        <f t="array" ref="J616">VLOOKUP(C616&amp;D616&amp;E616,IF({1,0},'4.1指令性任务（前端查询结果） (需要导入的-待处理)'!H:H&amp;'4.1指令性任务（前端查询结果） (需要导入的-待处理)'!I:I&amp;'4.1指令性任务（前端查询结果） (需要导入的-待处理)'!J:J,'4.1指令性任务（前端查询结果） (需要导入的-待处理)'!K:K),2,)</f>
        <v>2015-04-15 </v>
      </c>
      <c r="K616" t="str">
        <f t="array" ref="K616">VLOOKUP(C616&amp;D616&amp;E616,IF({1,0},'4.1指令性任务（前端查询结果） (需要导入的-待处理)'!H:H&amp;'4.1指令性任务（前端查询结果） (需要导入的-待处理)'!I:I&amp;'4.1指令性任务（前端查询结果） (需要导入的-待处理)'!J:J,'4.1指令性任务（前端查询结果） (需要导入的-待处理)'!L:L),2,)</f>
        <v>2015-04-17 </v>
      </c>
      <c r="N616" t="s">
        <v>1780</v>
      </c>
      <c r="O616" t="s">
        <v>27</v>
      </c>
      <c r="P616" t="s">
        <v>28</v>
      </c>
      <c r="Q616" t="str">
        <f t="shared" si="9"/>
        <v>lizhihong(10)</v>
      </c>
    </row>
    <row r="617" spans="2:17">
      <c r="B617" t="str">
        <f t="array" ref="B617">VLOOKUP(C617&amp;D617&amp;E617,IF({1,0},'4.1指令性任务（前端查询结果） (需要导入的-待处理)'!H:H&amp;'4.1指令性任务（前端查询结果） (需要导入的-待处理)'!I:I&amp;'4.1指令性任务（前端查询结果） (需要导入的-待处理)'!J:J,'4.1指令性任务（前端查询结果） (需要导入的-待处理)'!A:A),2,)</f>
        <v>2015</v>
      </c>
      <c r="C617" s="7" t="s">
        <v>1782</v>
      </c>
      <c r="D617" s="7" t="s">
        <v>20</v>
      </c>
      <c r="E617" s="7" t="s">
        <v>997</v>
      </c>
      <c r="F617" t="str">
        <f>VLOOKUP(E617,[1]Sheet1!$A:$B,2,)</f>
        <v>wangsheng</v>
      </c>
      <c r="G617" s="1" t="s">
        <v>998</v>
      </c>
      <c r="H617" t="str">
        <f t="array" ref="H617">VLOOKUP(C617&amp;"1",IF({1,0},'4.1指令性任务（前端查询结果） (需要导入的-待处理)'!H:H&amp;'4.1指令性任务（前端查询结果） (需要导入的-待处理)'!N:N,'4.1指令性任务（前端查询结果） (需要导入的-待处理)'!B:B),2,)</f>
        <v>李然</v>
      </c>
      <c r="I617" t="str">
        <f>VLOOKUP(H617,'4.1指令性任务（前端查询结果） (需要导入的-待处理)'!B:E,3,)</f>
        <v>liran</v>
      </c>
      <c r="J617" t="str">
        <f t="array" ref="J617">VLOOKUP(C617&amp;D617&amp;E617,IF({1,0},'4.1指令性任务（前端查询结果） (需要导入的-待处理)'!H:H&amp;'4.1指令性任务（前端查询结果） (需要导入的-待处理)'!I:I&amp;'4.1指令性任务（前端查询结果） (需要导入的-待处理)'!J:J,'4.1指令性任务（前端查询结果） (需要导入的-待处理)'!K:K),2,)</f>
        <v>2015-11-04 </v>
      </c>
      <c r="K617" t="str">
        <f t="array" ref="K617">VLOOKUP(C617&amp;D617&amp;E617,IF({1,0},'4.1指令性任务（前端查询结果） (需要导入的-待处理)'!H:H&amp;'4.1指令性任务（前端查询结果） (需要导入的-待处理)'!I:I&amp;'4.1指令性任务（前端查询结果） (需要导入的-待处理)'!J:J,'4.1指令性任务（前端查询结果） (需要导入的-待处理)'!L:L),2,)</f>
        <v>2015-11-05 </v>
      </c>
      <c r="N617" t="s">
        <v>1786</v>
      </c>
      <c r="O617" t="s">
        <v>27</v>
      </c>
      <c r="P617" t="s">
        <v>28</v>
      </c>
      <c r="Q617" t="str">
        <f t="shared" si="9"/>
        <v>liran(10)</v>
      </c>
    </row>
    <row r="618" spans="2:17">
      <c r="B618" t="str">
        <f t="array" ref="B618">VLOOKUP(C618&amp;D618&amp;E618,IF({1,0},'4.1指令性任务（前端查询结果） (需要导入的-待处理)'!H:H&amp;'4.1指令性任务（前端查询结果） (需要导入的-待处理)'!I:I&amp;'4.1指令性任务（前端查询结果） (需要导入的-待处理)'!J:J,'4.1指令性任务（前端查询结果） (需要导入的-待处理)'!A:A),2,)</f>
        <v>2015</v>
      </c>
      <c r="C618" s="7" t="s">
        <v>1788</v>
      </c>
      <c r="D618" s="7" t="s">
        <v>20</v>
      </c>
      <c r="E618" s="7" t="s">
        <v>997</v>
      </c>
      <c r="F618" t="str">
        <f>VLOOKUP(E618,[1]Sheet1!$A:$B,2,)</f>
        <v>wangsheng</v>
      </c>
      <c r="G618" s="1" t="s">
        <v>998</v>
      </c>
      <c r="H618" t="str">
        <f t="array" ref="H618">VLOOKUP(C618&amp;"1",IF({1,0},'4.1指令性任务（前端查询结果） (需要导入的-待处理)'!H:H&amp;'4.1指令性任务（前端查询结果） (需要导入的-待处理)'!N:N,'4.1指令性任务（前端查询结果） (需要导入的-待处理)'!B:B),2,)</f>
        <v>李万慧</v>
      </c>
      <c r="I618" t="str">
        <f>VLOOKUP(H618,'4.1指令性任务（前端查询结果） (需要导入的-待处理)'!B:E,3,)</f>
        <v>liwanhui</v>
      </c>
      <c r="J618" t="str">
        <f t="array" ref="J618">VLOOKUP(C618&amp;D618&amp;E618,IF({1,0},'4.1指令性任务（前端查询结果） (需要导入的-待处理)'!H:H&amp;'4.1指令性任务（前端查询结果） (需要导入的-待处理)'!I:I&amp;'4.1指令性任务（前端查询结果） (需要导入的-待处理)'!J:J,'4.1指令性任务（前端查询结果） (需要导入的-待处理)'!K:K),2,)</f>
        <v>2015-05-22 </v>
      </c>
      <c r="K618" t="str">
        <f t="array" ref="K618">VLOOKUP(C618&amp;D618&amp;E618,IF({1,0},'4.1指令性任务（前端查询结果） (需要导入的-待处理)'!H:H&amp;'4.1指令性任务（前端查询结果） (需要导入的-待处理)'!I:I&amp;'4.1指令性任务（前端查询结果） (需要导入的-待处理)'!J:J,'4.1指令性任务（前端查询结果） (需要导入的-待处理)'!L:L),2,)</f>
        <v>2015-05-26 </v>
      </c>
      <c r="N618" t="s">
        <v>361</v>
      </c>
      <c r="O618" t="s">
        <v>27</v>
      </c>
      <c r="P618" t="s">
        <v>28</v>
      </c>
      <c r="Q618" t="str">
        <f t="shared" si="9"/>
        <v>liwanhui(10)</v>
      </c>
    </row>
    <row r="619" spans="2:17">
      <c r="B619" t="str">
        <f t="array" ref="B619">VLOOKUP(C619&amp;D619&amp;E619,IF({1,0},'4.1指令性任务（前端查询结果） (需要导入的-待处理)'!H:H&amp;'4.1指令性任务（前端查询结果） (需要导入的-待处理)'!I:I&amp;'4.1指令性任务（前端查询结果） (需要导入的-待处理)'!J:J,'4.1指令性任务（前端查询结果） (需要导入的-待处理)'!A:A),2,)</f>
        <v>2015</v>
      </c>
      <c r="C619" s="7" t="s">
        <v>1791</v>
      </c>
      <c r="D619" s="7" t="s">
        <v>20</v>
      </c>
      <c r="E619" s="7" t="s">
        <v>39</v>
      </c>
      <c r="F619" t="str">
        <f>VLOOKUP(E619,[1]Sheet1!$A:$B,2,)</f>
        <v>zhangbo</v>
      </c>
      <c r="G619" s="1" t="s">
        <v>40</v>
      </c>
      <c r="H619" t="str">
        <f t="array" ref="H619">VLOOKUP(C619&amp;"1",IF({1,0},'4.1指令性任务（前端查询结果） (需要导入的-待处理)'!H:H&amp;'4.1指令性任务（前端查询结果） (需要导入的-待处理)'!N:N,'4.1指令性任务（前端查询结果） (需要导入的-待处理)'!B:B),2,)</f>
        <v>李万慧</v>
      </c>
      <c r="I619" t="str">
        <f>VLOOKUP(H619,'4.1指令性任务（前端查询结果） (需要导入的-待处理)'!B:E,3,)</f>
        <v>liwanhui</v>
      </c>
      <c r="J619" t="str">
        <f t="array" ref="J619">VLOOKUP(C619&amp;D619&amp;E619,IF({1,0},'4.1指令性任务（前端查询结果） (需要导入的-待处理)'!H:H&amp;'4.1指令性任务（前端查询结果） (需要导入的-待处理)'!I:I&amp;'4.1指令性任务（前端查询结果） (需要导入的-待处理)'!J:J,'4.1指令性任务（前端查询结果） (需要导入的-待处理)'!K:K),2,)</f>
        <v>2015-01-23 </v>
      </c>
      <c r="K619" t="str">
        <f t="array" ref="K619">VLOOKUP(C619&amp;D619&amp;E619,IF({1,0},'4.1指令性任务（前端查询结果） (需要导入的-待处理)'!H:H&amp;'4.1指令性任务（前端查询结果） (需要导入的-待处理)'!I:I&amp;'4.1指令性任务（前端查询结果） (需要导入的-待处理)'!J:J,'4.1指令性任务（前端查询结果） (需要导入的-待处理)'!L:L),2,)</f>
        <v>2015-01-30 </v>
      </c>
      <c r="N619" t="s">
        <v>1793</v>
      </c>
      <c r="O619" t="s">
        <v>27</v>
      </c>
      <c r="P619" t="s">
        <v>28</v>
      </c>
      <c r="Q619" t="str">
        <f t="shared" si="9"/>
        <v>liwanhui(10)</v>
      </c>
    </row>
    <row r="620" spans="2:17">
      <c r="B620" t="str">
        <f t="array" ref="B620">VLOOKUP(C620&amp;D620&amp;E620,IF({1,0},'4.1指令性任务（前端查询结果） (需要导入的-待处理)'!H:H&amp;'4.1指令性任务（前端查询结果） (需要导入的-待处理)'!I:I&amp;'4.1指令性任务（前端查询结果） (需要导入的-待处理)'!J:J,'4.1指令性任务（前端查询结果） (需要导入的-待处理)'!A:A),2,)</f>
        <v>2015</v>
      </c>
      <c r="C620" s="7" t="s">
        <v>1794</v>
      </c>
      <c r="D620" s="7" t="s">
        <v>48</v>
      </c>
      <c r="E620" s="7" t="s">
        <v>997</v>
      </c>
      <c r="F620" t="str">
        <f>VLOOKUP(E620,[1]Sheet1!$A:$B,2,)</f>
        <v>wangsheng</v>
      </c>
      <c r="G620" s="1" t="s">
        <v>998</v>
      </c>
      <c r="H620" t="str">
        <f t="array" ref="H620">VLOOKUP(C620&amp;"1",IF({1,0},'4.1指令性任务（前端查询结果） (需要导入的-待处理)'!H:H&amp;'4.1指令性任务（前端查询结果） (需要导入的-待处理)'!N:N,'4.1指令性任务（前端查询结果） (需要导入的-待处理)'!B:B),2,)</f>
        <v>李万慧</v>
      </c>
      <c r="I620" t="str">
        <f>VLOOKUP(H620,'4.1指令性任务（前端查询结果） (需要导入的-待处理)'!B:E,3,)</f>
        <v>liwanhui</v>
      </c>
      <c r="J620" t="str">
        <f t="array" ref="J620">VLOOKUP(C620&amp;D620&amp;E620,IF({1,0},'4.1指令性任务（前端查询结果） (需要导入的-待处理)'!H:H&amp;'4.1指令性任务（前端查询结果） (需要导入的-待处理)'!I:I&amp;'4.1指令性任务（前端查询结果） (需要导入的-待处理)'!J:J,'4.1指令性任务（前端查询结果） (需要导入的-待处理)'!K:K),2,)</f>
        <v>2015-11-12 </v>
      </c>
      <c r="K620" t="str">
        <f t="array" ref="K620">VLOOKUP(C620&amp;D620&amp;E620,IF({1,0},'4.1指令性任务（前端查询结果） (需要导入的-待处理)'!H:H&amp;'4.1指令性任务（前端查询结果） (需要导入的-待处理)'!I:I&amp;'4.1指令性任务（前端查询结果） (需要导入的-待处理)'!J:J,'4.1指令性任务（前端查询结果） (需要导入的-待处理)'!L:L),2,)</f>
        <v>2015-11-20 </v>
      </c>
      <c r="N620" t="s">
        <v>361</v>
      </c>
      <c r="O620" t="s">
        <v>27</v>
      </c>
      <c r="P620" t="s">
        <v>28</v>
      </c>
      <c r="Q620" t="str">
        <f t="shared" si="9"/>
        <v>liwanhui(20)</v>
      </c>
    </row>
    <row r="621" spans="2:17">
      <c r="B621" t="str">
        <f t="array" ref="B621">VLOOKUP(C621&amp;D621&amp;E621,IF({1,0},'4.1指令性任务（前端查询结果） (需要导入的-待处理)'!H:H&amp;'4.1指令性任务（前端查询结果） (需要导入的-待处理)'!I:I&amp;'4.1指令性任务（前端查询结果） (需要导入的-待处理)'!J:J,'4.1指令性任务（前端查询结果） (需要导入的-待处理)'!A:A),2,)</f>
        <v>2015</v>
      </c>
      <c r="C621" s="7" t="s">
        <v>1796</v>
      </c>
      <c r="D621" s="7" t="s">
        <v>20</v>
      </c>
      <c r="E621" s="7" t="s">
        <v>39</v>
      </c>
      <c r="F621" t="str">
        <f>VLOOKUP(E621,[1]Sheet1!$A:$B,2,)</f>
        <v>zhangbo</v>
      </c>
      <c r="G621" s="1" t="s">
        <v>40</v>
      </c>
      <c r="H621" t="str">
        <f t="array" ref="H621">VLOOKUP(C621&amp;"1",IF({1,0},'4.1指令性任务（前端查询结果） (需要导入的-待处理)'!H:H&amp;'4.1指令性任务（前端查询结果） (需要导入的-待处理)'!N:N,'4.1指令性任务（前端查询结果） (需要导入的-待处理)'!B:B),2,)</f>
        <v>李勇</v>
      </c>
      <c r="I621" t="str">
        <f>VLOOKUP(H621,'4.1指令性任务（前端查询结果） (需要导入的-待处理)'!B:E,3,)</f>
        <v>liyong</v>
      </c>
      <c r="J621" t="str">
        <f t="array" ref="J621">VLOOKUP(C621&amp;D621&amp;E621,IF({1,0},'4.1指令性任务（前端查询结果） (需要导入的-待处理)'!H:H&amp;'4.1指令性任务（前端查询结果） (需要导入的-待处理)'!I:I&amp;'4.1指令性任务（前端查询结果） (需要导入的-待处理)'!J:J,'4.1指令性任务（前端查询结果） (需要导入的-待处理)'!K:K),2,)</f>
        <v>2015-09-15 </v>
      </c>
      <c r="K621" t="str">
        <f t="array" ref="K621">VLOOKUP(C621&amp;D621&amp;E621,IF({1,0},'4.1指令性任务（前端查询结果） (需要导入的-待处理)'!H:H&amp;'4.1指令性任务（前端查询结果） (需要导入的-待处理)'!I:I&amp;'4.1指令性任务（前端查询结果） (需要导入的-待处理)'!J:J,'4.1指令性任务（前端查询结果） (需要导入的-待处理)'!L:L),2,)</f>
        <v>2015-09-17 </v>
      </c>
      <c r="N621" t="s">
        <v>109</v>
      </c>
      <c r="O621" t="s">
        <v>27</v>
      </c>
      <c r="P621" t="s">
        <v>28</v>
      </c>
      <c r="Q621" t="str">
        <f t="shared" si="9"/>
        <v>liyong(10)</v>
      </c>
    </row>
    <row r="622" spans="2:17">
      <c r="B622" t="str">
        <f t="array" ref="B622">VLOOKUP(C622&amp;D622&amp;E622,IF({1,0},'4.1指令性任务（前端查询结果） (需要导入的-待处理)'!H:H&amp;'4.1指令性任务（前端查询结果） (需要导入的-待处理)'!I:I&amp;'4.1指令性任务（前端查询结果） (需要导入的-待处理)'!J:J,'4.1指令性任务（前端查询结果） (需要导入的-待处理)'!A:A),2,)</f>
        <v>2015</v>
      </c>
      <c r="C622" s="7" t="s">
        <v>1797</v>
      </c>
      <c r="D622" s="7" t="s">
        <v>48</v>
      </c>
      <c r="E622" s="7" t="s">
        <v>173</v>
      </c>
      <c r="F622" t="e">
        <f>VLOOKUP(E622,[1]Sheet1!$A:$B,2,)</f>
        <v>#N/A</v>
      </c>
      <c r="G622" s="1" t="s">
        <v>174</v>
      </c>
      <c r="H622" t="str">
        <f t="array" ref="H622">VLOOKUP(C622&amp;"1",IF({1,0},'4.1指令性任务（前端查询结果） (需要导入的-待处理)'!H:H&amp;'4.1指令性任务（前端查询结果） (需要导入的-待处理)'!N:N,'4.1指令性任务（前端查询结果） (需要导入的-待处理)'!B:B),2,)</f>
        <v>李勇</v>
      </c>
      <c r="I622" t="str">
        <f>VLOOKUP(H622,'4.1指令性任务（前端查询结果） (需要导入的-待处理)'!B:E,3,)</f>
        <v>liyong</v>
      </c>
      <c r="J622" t="str">
        <f t="array" ref="J622">VLOOKUP(C622&amp;D622&amp;E622,IF({1,0},'4.1指令性任务（前端查询结果） (需要导入的-待处理)'!H:H&amp;'4.1指令性任务（前端查询结果） (需要导入的-待处理)'!I:I&amp;'4.1指令性任务（前端查询结果） (需要导入的-待处理)'!J:J,'4.1指令性任务（前端查询结果） (需要导入的-待处理)'!K:K),2,)</f>
        <v>2015-10-15 </v>
      </c>
      <c r="K622" t="str">
        <f t="array" ref="K622">VLOOKUP(C622&amp;D622&amp;E622,IF({1,0},'4.1指令性任务（前端查询结果） (需要导入的-待处理)'!H:H&amp;'4.1指令性任务（前端查询结果） (需要导入的-待处理)'!I:I&amp;'4.1指令性任务（前端查询结果） (需要导入的-待处理)'!J:J,'4.1指令性任务（前端查询结果） (需要导入的-待处理)'!L:L),2,)</f>
        <v>2015-10-29 </v>
      </c>
      <c r="N622" t="s">
        <v>109</v>
      </c>
      <c r="O622" t="s">
        <v>27</v>
      </c>
      <c r="P622" t="s">
        <v>28</v>
      </c>
      <c r="Q622" t="str">
        <f t="shared" si="9"/>
        <v>liyong(20)</v>
      </c>
    </row>
    <row r="623" spans="2:17">
      <c r="B623" t="str">
        <f t="array" ref="B623">VLOOKUP(C623&amp;D623&amp;E623,IF({1,0},'4.1指令性任务（前端查询结果） (需要导入的-待处理)'!H:H&amp;'4.1指令性任务（前端查询结果） (需要导入的-待处理)'!I:I&amp;'4.1指令性任务（前端查询结果） (需要导入的-待处理)'!J:J,'4.1指令性任务（前端查询结果） (需要导入的-待处理)'!A:A),2,)</f>
        <v>2015</v>
      </c>
      <c r="C623" s="7" t="s">
        <v>1800</v>
      </c>
      <c r="D623" s="7" t="s">
        <v>48</v>
      </c>
      <c r="E623" s="7" t="s">
        <v>39</v>
      </c>
      <c r="F623" t="str">
        <f>VLOOKUP(E623,[1]Sheet1!$A:$B,2,)</f>
        <v>zhangbo</v>
      </c>
      <c r="G623" s="1" t="s">
        <v>40</v>
      </c>
      <c r="H623" t="str">
        <f t="array" ref="H623">VLOOKUP(C623&amp;"1",IF({1,0},'4.1指令性任务（前端查询结果） (需要导入的-待处理)'!H:H&amp;'4.1指令性任务（前端查询结果） (需要导入的-待处理)'!N:N,'4.1指令性任务（前端查询结果） (需要导入的-待处理)'!B:B),2,)</f>
        <v>李重华</v>
      </c>
      <c r="I623" t="str">
        <f>VLOOKUP(H623,'4.1指令性任务（前端查询结果） (需要导入的-待处理)'!B:E,3,)</f>
        <v>lichonghua</v>
      </c>
      <c r="J623" t="str">
        <f t="array" ref="J623">VLOOKUP(C623&amp;D623&amp;E623,IF({1,0},'4.1指令性任务（前端查询结果） (需要导入的-待处理)'!H:H&amp;'4.1指令性任务（前端查询结果） (需要导入的-待处理)'!I:I&amp;'4.1指令性任务（前端查询结果） (需要导入的-待处理)'!J:J,'4.1指令性任务（前端查询结果） (需要导入的-待处理)'!K:K),2,)</f>
        <v>2015-05-05 </v>
      </c>
      <c r="K623" t="str">
        <f t="array" ref="K623">VLOOKUP(C623&amp;D623&amp;E623,IF({1,0},'4.1指令性任务（前端查询结果） (需要导入的-待处理)'!H:H&amp;'4.1指令性任务（前端查询结果） (需要导入的-待处理)'!I:I&amp;'4.1指令性任务（前端查询结果） (需要导入的-待处理)'!J:J,'4.1指令性任务（前端查询结果） (需要导入的-待处理)'!L:L),2,)</f>
        <v>2015-05-06 </v>
      </c>
      <c r="N623" t="s">
        <v>119</v>
      </c>
      <c r="O623" t="s">
        <v>27</v>
      </c>
      <c r="P623" t="s">
        <v>28</v>
      </c>
      <c r="Q623" t="str">
        <f t="shared" si="9"/>
        <v>lichonghua(20)</v>
      </c>
    </row>
    <row r="624" spans="2:17">
      <c r="B624" t="str">
        <f t="array" ref="B624">VLOOKUP(C624&amp;D624&amp;E624,IF({1,0},'4.1指令性任务（前端查询结果） (需要导入的-待处理)'!H:H&amp;'4.1指令性任务（前端查询结果） (需要导入的-待处理)'!I:I&amp;'4.1指令性任务（前端查询结果） (需要导入的-待处理)'!J:J,'4.1指令性任务（前端查询结果） (需要导入的-待处理)'!A:A),2,)</f>
        <v>2015</v>
      </c>
      <c r="C624" s="7" t="s">
        <v>1802</v>
      </c>
      <c r="D624" s="7" t="s">
        <v>48</v>
      </c>
      <c r="E624" s="7" t="s">
        <v>39</v>
      </c>
      <c r="F624" t="str">
        <f>VLOOKUP(E624,[1]Sheet1!$A:$B,2,)</f>
        <v>zhangbo</v>
      </c>
      <c r="G624" s="1" t="s">
        <v>40</v>
      </c>
      <c r="H624" t="str">
        <f t="array" ref="H624">VLOOKUP(C624&amp;"1",IF({1,0},'4.1指令性任务（前端查询结果） (需要导入的-待处理)'!H:H&amp;'4.1指令性任务（前端查询结果） (需要导入的-待处理)'!N:N,'4.1指令性任务（前端查询结果） (需要导入的-待处理)'!B:B),2,)</f>
        <v>李重华</v>
      </c>
      <c r="I624" t="str">
        <f>VLOOKUP(H624,'4.1指令性任务（前端查询结果） (需要导入的-待处理)'!B:E,3,)</f>
        <v>lichonghua</v>
      </c>
      <c r="J624" t="str">
        <f t="array" ref="J624">VLOOKUP(C624&amp;D624&amp;E624,IF({1,0},'4.1指令性任务（前端查询结果）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24" t="str">
        <f t="array" ref="K624">VLOOKUP(C624&amp;D624&amp;E624,IF({1,0},'4.1指令性任务（前端查询结果）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24" t="s">
        <v>119</v>
      </c>
      <c r="O624" t="s">
        <v>27</v>
      </c>
      <c r="P624" t="s">
        <v>28</v>
      </c>
      <c r="Q624" t="str">
        <f t="shared" si="9"/>
        <v>lichonghua(20)</v>
      </c>
    </row>
    <row r="625" spans="2:17">
      <c r="B625" t="str">
        <f t="array" ref="B625">VLOOKUP(C625&amp;D625&amp;E625,IF({1,0},'4.1指令性任务（前端查询结果） (需要导入的-待处理)'!H:H&amp;'4.1指令性任务（前端查询结果） (需要导入的-待处理)'!I:I&amp;'4.1指令性任务（前端查询结果） (需要导入的-待处理)'!J:J,'4.1指令性任务（前端查询结果） (需要导入的-待处理)'!A:A),2,)</f>
        <v>2015</v>
      </c>
      <c r="C625" s="7" t="s">
        <v>1804</v>
      </c>
      <c r="D625" s="7" t="s">
        <v>20</v>
      </c>
      <c r="E625" s="7" t="s">
        <v>997</v>
      </c>
      <c r="F625" t="str">
        <f>VLOOKUP(E625,[1]Sheet1!$A:$B,2,)</f>
        <v>wangsheng</v>
      </c>
      <c r="G625" s="1" t="s">
        <v>998</v>
      </c>
      <c r="H625" t="str">
        <f t="array" ref="H625">VLOOKUP(C625&amp;"1",IF({1,0},'4.1指令性任务（前端查询结果） (需要导入的-待处理)'!H:H&amp;'4.1指令性任务（前端查询结果） (需要导入的-待处理)'!N:N,'4.1指令性任务（前端查询结果） (需要导入的-待处理)'!B:B),2,)</f>
        <v>刘发成</v>
      </c>
      <c r="I625" t="str">
        <f>VLOOKUP(H625,'4.1指令性任务（前端查询结果） (需要导入的-待处理)'!B:E,3,)</f>
        <v>liufacheng</v>
      </c>
      <c r="J625" t="str">
        <f t="array" ref="J625">VLOOKUP(C625&amp;D625&amp;E625,IF({1,0},'4.1指令性任务（前端查询结果） (需要导入的-待处理)'!H:H&amp;'4.1指令性任务（前端查询结果） (需要导入的-待处理)'!I:I&amp;'4.1指令性任务（前端查询结果） (需要导入的-待处理)'!J:J,'4.1指令性任务（前端查询结果） (需要导入的-待处理)'!K:K),2,)</f>
        <v>2015-06-09 </v>
      </c>
      <c r="K625" t="str">
        <f t="array" ref="K625">VLOOKUP(C625&amp;D625&amp;E625,IF({1,0},'4.1指令性任务（前端查询结果） (需要导入的-待处理)'!H:H&amp;'4.1指令性任务（前端查询结果） (需要导入的-待处理)'!I:I&amp;'4.1指令性任务（前端查询结果） (需要导入的-待处理)'!J:J,'4.1指令性任务（前端查询结果） (需要导入的-待处理)'!L:L),2,)</f>
        <v>2015-06-10 </v>
      </c>
      <c r="N625" t="s">
        <v>383</v>
      </c>
      <c r="O625" t="s">
        <v>27</v>
      </c>
      <c r="P625" t="s">
        <v>28</v>
      </c>
      <c r="Q625" t="str">
        <f t="shared" si="9"/>
        <v>liufacheng(10)</v>
      </c>
    </row>
    <row r="626" spans="2:17">
      <c r="B626" t="str">
        <f t="array" ref="B626">VLOOKUP(C626&amp;D626&amp;E626,IF({1,0},'4.1指令性任务（前端查询结果） (需要导入的-待处理)'!H:H&amp;'4.1指令性任务（前端查询结果） (需要导入的-待处理)'!I:I&amp;'4.1指令性任务（前端查询结果） (需要导入的-待处理)'!J:J,'4.1指令性任务（前端查询结果） (需要导入的-待处理)'!A:A),2,)</f>
        <v>2015</v>
      </c>
      <c r="C626" s="7" t="s">
        <v>1807</v>
      </c>
      <c r="D626" s="7" t="s">
        <v>48</v>
      </c>
      <c r="E626" s="7" t="s">
        <v>39</v>
      </c>
      <c r="F626" t="str">
        <f>VLOOKUP(E626,[1]Sheet1!$A:$B,2,)</f>
        <v>zhangbo</v>
      </c>
      <c r="G626" s="1" t="s">
        <v>40</v>
      </c>
      <c r="H626" t="str">
        <f t="array" ref="H626">VLOOKUP(C626&amp;"1",IF({1,0},'4.1指令性任务（前端查询结果） (需要导入的-待处理)'!H:H&amp;'4.1指令性任务（前端查询结果） (需要导入的-待处理)'!N:N,'4.1指令性任务（前端查询结果） (需要导入的-待处理)'!B:B),2,)</f>
        <v>吕红</v>
      </c>
      <c r="I626" t="str">
        <f>VLOOKUP(H626,'4.1指令性任务（前端查询结果） (需要导入的-待处理)'!B:E,3,)</f>
        <v>luhong</v>
      </c>
      <c r="J626" t="str">
        <f t="array" ref="J626">VLOOKUP(C626&amp;D626&amp;E626,IF({1,0},'4.1指令性任务（前端查询结果） (需要导入的-待处理)'!H:H&amp;'4.1指令性任务（前端查询结果） (需要导入的-待处理)'!I:I&amp;'4.1指令性任务（前端查询结果） (需要导入的-待处理)'!J:J,'4.1指令性任务（前端查询结果） (需要导入的-待处理)'!K:K),2,)</f>
        <v>2015-10-16 </v>
      </c>
      <c r="K626" t="str">
        <f t="array" ref="K626">VLOOKUP(C626&amp;D626&amp;E626,IF({1,0},'4.1指令性任务（前端查询结果） (需要导入的-待处理)'!H:H&amp;'4.1指令性任务（前端查询结果） (需要导入的-待处理)'!I:I&amp;'4.1指令性任务（前端查询结果） (需要导入的-待处理)'!J:J,'4.1指令性任务（前端查询结果） (需要导入的-待处理)'!L:L),2,)</f>
        <v>2015-10-29 </v>
      </c>
      <c r="N626" t="s">
        <v>1530</v>
      </c>
      <c r="O626" t="s">
        <v>27</v>
      </c>
      <c r="P626" t="s">
        <v>28</v>
      </c>
      <c r="Q626" t="str">
        <f t="shared" si="9"/>
        <v>luhong(20)</v>
      </c>
    </row>
    <row r="627" spans="2:17">
      <c r="B627" t="str">
        <f t="array" ref="B627">VLOOKUP(C627&amp;D627&amp;E627,IF({1,0},'4.1指令性任务（前端查询结果） (需要导入的-待处理)'!H:H&amp;'4.1指令性任务（前端查询结果） (需要导入的-待处理)'!I:I&amp;'4.1指令性任务（前端查询结果） (需要导入的-待处理)'!J:J,'4.1指令性任务（前端查询结果） (需要导入的-待处理)'!A:A),2,)</f>
        <v>2015</v>
      </c>
      <c r="C627" s="7" t="s">
        <v>1808</v>
      </c>
      <c r="D627" s="7" t="s">
        <v>20</v>
      </c>
      <c r="E627" s="7" t="s">
        <v>39</v>
      </c>
      <c r="F627" t="str">
        <f>VLOOKUP(E627,[1]Sheet1!$A:$B,2,)</f>
        <v>zhangbo</v>
      </c>
      <c r="G627" s="1" t="s">
        <v>40</v>
      </c>
      <c r="H627" t="str">
        <f t="array" ref="H627">VLOOKUP(C627&amp;"1",IF({1,0},'4.1指令性任务（前端查询结果） (需要导入的-待处理)'!H:H&amp;'4.1指令性任务（前端查询结果） (需要导入的-待处理)'!N:N,'4.1指令性任务（前端查询结果） (需要导入的-待处理)'!B:B),2,)</f>
        <v>吕红</v>
      </c>
      <c r="I627" t="str">
        <f>VLOOKUP(H627,'4.1指令性任务（前端查询结果） (需要导入的-待处理)'!B:E,3,)</f>
        <v>luhong</v>
      </c>
      <c r="J627" t="str">
        <f t="array" ref="J627">VLOOKUP(C627&amp;D627&amp;E627,IF({1,0},'4.1指令性任务（前端查询结果） (需要导入的-待处理)'!H:H&amp;'4.1指令性任务（前端查询结果） (需要导入的-待处理)'!I:I&amp;'4.1指令性任务（前端查询结果） (需要导入的-待处理)'!J:J,'4.1指令性任务（前端查询结果） (需要导入的-待处理)'!K:K),2,)</f>
        <v>2015-05-06 </v>
      </c>
      <c r="K627" t="str">
        <f t="array" ref="K627">VLOOKUP(C627&amp;D627&amp;E627,IF({1,0},'4.1指令性任务（前端查询结果） (需要导入的-待处理)'!H:H&amp;'4.1指令性任务（前端查询结果） (需要导入的-待处理)'!I:I&amp;'4.1指令性任务（前端查询结果） (需要导入的-待处理)'!J:J,'4.1指令性任务（前端查询结果） (需要导入的-待处理)'!L:L),2,)</f>
        <v>2015-05-14 </v>
      </c>
      <c r="N627" t="s">
        <v>1537</v>
      </c>
      <c r="O627" t="s">
        <v>27</v>
      </c>
      <c r="P627" t="s">
        <v>28</v>
      </c>
      <c r="Q627" t="str">
        <f t="shared" si="9"/>
        <v>luhong(10)</v>
      </c>
    </row>
    <row r="628" spans="2:17">
      <c r="B628" t="str">
        <f t="array" ref="B628">VLOOKUP(C628&amp;D628&amp;E628,IF({1,0},'4.1指令性任务（前端查询结果） (需要导入的-待处理)'!H:H&amp;'4.1指令性任务（前端查询结果） (需要导入的-待处理)'!I:I&amp;'4.1指令性任务（前端查询结果） (需要导入的-待处理)'!J:J,'4.1指令性任务（前端查询结果） (需要导入的-待处理)'!A:A),2,)</f>
        <v>2015</v>
      </c>
      <c r="C628" s="7" t="s">
        <v>1810</v>
      </c>
      <c r="D628" s="7" t="s">
        <v>20</v>
      </c>
      <c r="E628" s="7" t="s">
        <v>997</v>
      </c>
      <c r="F628" t="str">
        <f>VLOOKUP(E628,[1]Sheet1!$A:$B,2,)</f>
        <v>wangsheng</v>
      </c>
      <c r="G628" s="1" t="s">
        <v>998</v>
      </c>
      <c r="H628" t="str">
        <f t="array" ref="H628">VLOOKUP(C628&amp;"1",IF({1,0},'4.1指令性任务（前端查询结果） (需要导入的-待处理)'!H:H&amp;'4.1指令性任务（前端查询结果） (需要导入的-待处理)'!N:N,'4.1指令性任务（前端查询结果） (需要导入的-待处理)'!B:B),2,)</f>
        <v>吕红</v>
      </c>
      <c r="I628" t="str">
        <f>VLOOKUP(H628,'4.1指令性任务（前端查询结果） (需要导入的-待处理)'!B:E,3,)</f>
        <v>luhong</v>
      </c>
      <c r="J628" t="str">
        <f t="array" ref="J628">VLOOKUP(C628&amp;D628&amp;E628,IF({1,0},'4.1指令性任务（前端查询结果） (需要导入的-待处理)'!H:H&amp;'4.1指令性任务（前端查询结果） (需要导入的-待处理)'!I:I&amp;'4.1指令性任务（前端查询结果） (需要导入的-待处理)'!J:J,'4.1指令性任务（前端查询结果） (需要导入的-待处理)'!K:K),2,)</f>
        <v>2015-06-09 </v>
      </c>
      <c r="K628" t="str">
        <f t="array" ref="K628">VLOOKUP(C628&amp;D628&amp;E628,IF({1,0},'4.1指令性任务（前端查询结果） (需要导入的-待处理)'!H:H&amp;'4.1指令性任务（前端查询结果） (需要导入的-待处理)'!I:I&amp;'4.1指令性任务（前端查询结果） (需要导入的-待处理)'!J:J,'4.1指令性任务（前端查询结果） (需要导入的-待处理)'!L:L),2,)</f>
        <v>2015-06-10 </v>
      </c>
      <c r="N628" t="s">
        <v>1530</v>
      </c>
      <c r="O628" t="s">
        <v>27</v>
      </c>
      <c r="P628" t="s">
        <v>28</v>
      </c>
      <c r="Q628" t="str">
        <f t="shared" si="9"/>
        <v>luhong(10)</v>
      </c>
    </row>
    <row r="629" spans="2:17">
      <c r="B629" t="str">
        <f t="array" ref="B629">VLOOKUP(C629&amp;D629&amp;E629,IF({1,0},'4.1指令性任务（前端查询结果） (需要导入的-待处理)'!H:H&amp;'4.1指令性任务（前端查询结果） (需要导入的-待处理)'!I:I&amp;'4.1指令性任务（前端查询结果） (需要导入的-待处理)'!J:J,'4.1指令性任务（前端查询结果） (需要导入的-待处理)'!A:A),2,)</f>
        <v>2015</v>
      </c>
      <c r="C629" s="7" t="s">
        <v>1811</v>
      </c>
      <c r="D629" s="7" t="s">
        <v>20</v>
      </c>
      <c r="E629" s="7" t="s">
        <v>39</v>
      </c>
      <c r="F629" t="str">
        <f>VLOOKUP(E629,[1]Sheet1!$A:$B,2,)</f>
        <v>zhangbo</v>
      </c>
      <c r="G629" s="1" t="s">
        <v>40</v>
      </c>
      <c r="H629" t="str">
        <f t="array" ref="H629">VLOOKUP(C629&amp;"1",IF({1,0},'4.1指令性任务（前端查询结果） (需要导入的-待处理)'!H:H&amp;'4.1指令性任务（前端查询结果） (需要导入的-待处理)'!N:N,'4.1指令性任务（前端查询结果） (需要导入的-待处理)'!B:B),2,)</f>
        <v>吕红</v>
      </c>
      <c r="I629" t="str">
        <f>VLOOKUP(H629,'4.1指令性任务（前端查询结果） (需要导入的-待处理)'!B:E,3,)</f>
        <v>luhong</v>
      </c>
      <c r="J629" t="str">
        <f t="array" ref="J629">VLOOKUP(C629&amp;D629&amp;E629,IF({1,0},'4.1指令性任务（前端查询结果） (需要导入的-待处理)'!H:H&amp;'4.1指令性任务（前端查询结果） (需要导入的-待处理)'!I:I&amp;'4.1指令性任务（前端查询结果） (需要导入的-待处理)'!J:J,'4.1指令性任务（前端查询结果） (需要导入的-待处理)'!K:K),2,)</f>
        <v>2015-05-05 </v>
      </c>
      <c r="K629" t="str">
        <f t="array" ref="K629">VLOOKUP(C629&amp;D629&amp;E629,IF({1,0},'4.1指令性任务（前端查询结果） (需要导入的-待处理)'!H:H&amp;'4.1指令性任务（前端查询结果） (需要导入的-待处理)'!I:I&amp;'4.1指令性任务（前端查询结果） (需要导入的-待处理)'!J:J,'4.1指令性任务（前端查询结果） (需要导入的-待处理)'!L:L),2,)</f>
        <v>2015-05-11 </v>
      </c>
      <c r="N629" t="s">
        <v>1537</v>
      </c>
      <c r="O629" t="s">
        <v>27</v>
      </c>
      <c r="P629" t="s">
        <v>28</v>
      </c>
      <c r="Q629" t="str">
        <f t="shared" si="9"/>
        <v>luhong(10)</v>
      </c>
    </row>
    <row r="630" spans="2:17">
      <c r="B630" t="str">
        <f t="array" ref="B630">VLOOKUP(C630&amp;D630&amp;E630,IF({1,0},'4.1指令性任务（前端查询结果） (需要导入的-待处理)'!H:H&amp;'4.1指令性任务（前端查询结果） (需要导入的-待处理)'!I:I&amp;'4.1指令性任务（前端查询结果） (需要导入的-待处理)'!J:J,'4.1指令性任务（前端查询结果） (需要导入的-待处理)'!A:A),2,)</f>
        <v>2015</v>
      </c>
      <c r="C630" s="7" t="s">
        <v>1813</v>
      </c>
      <c r="D630" s="7" t="s">
        <v>48</v>
      </c>
      <c r="E630" s="7" t="s">
        <v>178</v>
      </c>
      <c r="F630" t="e">
        <f>VLOOKUP(E630,[1]Sheet1!$A:$B,2,)</f>
        <v>#N/A</v>
      </c>
      <c r="G630" s="1" t="s">
        <v>179</v>
      </c>
      <c r="H630" t="str">
        <f t="array" ref="H630">VLOOKUP(C630&amp;"1",IF({1,0},'4.1指令性任务（前端查询结果） (需要导入的-待处理)'!H:H&amp;'4.1指令性任务（前端查询结果） (需要导入的-待处理)'!N:N,'4.1指令性任务（前端查询结果） (需要导入的-待处理)'!B:B),2,)</f>
        <v>吕昕</v>
      </c>
      <c r="I630" t="str">
        <f>VLOOKUP(H630,'4.1指令性任务（前端查询结果） (需要导入的-待处理)'!B:E,3,)</f>
        <v>luxin</v>
      </c>
      <c r="J630" t="str">
        <f t="array" ref="J630">VLOOKUP(C630&amp;D630&amp;E630,IF({1,0},'4.1指令性任务（前端查询结果） (需要导入的-待处理)'!H:H&amp;'4.1指令性任务（前端查询结果） (需要导入的-待处理)'!I:I&amp;'4.1指令性任务（前端查询结果） (需要导入的-待处理)'!J:J,'4.1指令性任务（前端查询结果） (需要导入的-待处理)'!K:K),2,)</f>
        <v>2015-06-11 </v>
      </c>
      <c r="K630" t="str">
        <f t="array" ref="K630">VLOOKUP(C630&amp;D630&amp;E630,IF({1,0},'4.1指令性任务（前端查询结果） (需要导入的-待处理)'!H:H&amp;'4.1指令性任务（前端查询结果） (需要导入的-待处理)'!I:I&amp;'4.1指令性任务（前端查询结果） (需要导入的-待处理)'!J:J,'4.1指令性任务（前端查询结果） (需要导入的-待处理)'!L:L),2,)</f>
        <v>2015-06-12 </v>
      </c>
      <c r="N630" t="s">
        <v>763</v>
      </c>
      <c r="O630" t="s">
        <v>27</v>
      </c>
      <c r="P630" t="s">
        <v>28</v>
      </c>
      <c r="Q630" t="str">
        <f t="shared" si="9"/>
        <v>luxin(20)</v>
      </c>
    </row>
    <row r="631" spans="2:17">
      <c r="B631" t="str">
        <f t="array" ref="B631">VLOOKUP(C631&amp;D631&amp;E631,IF({1,0},'4.1指令性任务（前端查询结果） (需要导入的-待处理)'!H:H&amp;'4.1指令性任务（前端查询结果） (需要导入的-待处理)'!I:I&amp;'4.1指令性任务（前端查询结果） (需要导入的-待处理)'!J:J,'4.1指令性任务（前端查询结果） (需要导入的-待处理)'!A:A),2,)</f>
        <v>2015</v>
      </c>
      <c r="C631" s="7" t="s">
        <v>1816</v>
      </c>
      <c r="D631" s="7" t="s">
        <v>20</v>
      </c>
      <c r="E631" s="7" t="s">
        <v>39</v>
      </c>
      <c r="F631" t="str">
        <f>VLOOKUP(E631,[1]Sheet1!$A:$B,2,)</f>
        <v>zhangbo</v>
      </c>
      <c r="G631" s="1" t="s">
        <v>40</v>
      </c>
      <c r="H631" t="str">
        <f t="array" ref="H631">VLOOKUP(C631&amp;"1",IF({1,0},'4.1指令性任务（前端查询结果） (需要导入的-待处理)'!H:H&amp;'4.1指令性任务（前端查询结果） (需要导入的-待处理)'!N:N,'4.1指令性任务（前端查询结果） (需要导入的-待处理)'!B:B),2,)</f>
        <v>罗锐华</v>
      </c>
      <c r="I631" t="str">
        <f>VLOOKUP(H631,'4.1指令性任务（前端查询结果） (需要导入的-待处理)'!B:E,3,)</f>
        <v>luoruihua</v>
      </c>
      <c r="J631" t="str">
        <f t="array" ref="J631">VLOOKUP(C631&amp;D631&amp;E631,IF({1,0},'4.1指令性任务（前端查询结果） (需要导入的-待处理)'!H:H&amp;'4.1指令性任务（前端查询结果） (需要导入的-待处理)'!I:I&amp;'4.1指令性任务（前端查询结果） (需要导入的-待处理)'!J:J,'4.1指令性任务（前端查询结果） (需要导入的-待处理)'!K:K),2,)</f>
        <v>2015-06-18 </v>
      </c>
      <c r="K631" t="str">
        <f t="array" ref="K631">VLOOKUP(C631&amp;D631&amp;E631,IF({1,0},'4.1指令性任务（前端查询结果） (需要导入的-待处理)'!H:H&amp;'4.1指令性任务（前端查询结果） (需要导入的-待处理)'!I:I&amp;'4.1指令性任务（前端查询结果） (需要导入的-待处理)'!J:J,'4.1指令性任务（前端查询结果） (需要导入的-待处理)'!L:L),2,)</f>
        <v>2015-06-19 </v>
      </c>
      <c r="N631" t="s">
        <v>398</v>
      </c>
      <c r="O631" t="s">
        <v>27</v>
      </c>
      <c r="P631" t="s">
        <v>28</v>
      </c>
      <c r="Q631" t="str">
        <f t="shared" si="9"/>
        <v>luoruihua(10)</v>
      </c>
    </row>
    <row r="632" spans="2:17">
      <c r="B632" t="str">
        <f t="array" ref="B632">VLOOKUP(C632&amp;D632&amp;E632,IF({1,0},'4.1指令性任务（前端查询结果） (需要导入的-待处理)'!H:H&amp;'4.1指令性任务（前端查询结果） (需要导入的-待处理)'!I:I&amp;'4.1指令性任务（前端查询结果） (需要导入的-待处理)'!J:J,'4.1指令性任务（前端查询结果） (需要导入的-待处理)'!A:A),2,)</f>
        <v>2015</v>
      </c>
      <c r="C632" s="7" t="s">
        <v>1817</v>
      </c>
      <c r="D632" s="7" t="s">
        <v>20</v>
      </c>
      <c r="E632" s="7" t="s">
        <v>997</v>
      </c>
      <c r="F632" t="str">
        <f>VLOOKUP(E632,[1]Sheet1!$A:$B,2,)</f>
        <v>wangsheng</v>
      </c>
      <c r="G632" s="1" t="s">
        <v>998</v>
      </c>
      <c r="H632" t="str">
        <f t="array" ref="H632">VLOOKUP(C632&amp;"1",IF({1,0},'4.1指令性任务（前端查询结果） (需要导入的-待处理)'!H:H&amp;'4.1指令性任务（前端查询结果） (需要导入的-待处理)'!N:N,'4.1指令性任务（前端查询结果） (需要导入的-待处理)'!B:B),2,)</f>
        <v>马晓燕</v>
      </c>
      <c r="I632" t="str">
        <f>VLOOKUP(H632,'4.1指令性任务（前端查询结果） (需要导入的-待处理)'!B:E,3,)</f>
        <v>maxiaoyan</v>
      </c>
      <c r="J632" t="str">
        <f t="array" ref="J632">VLOOKUP(C632&amp;D632&amp;E632,IF({1,0},'4.1指令性任务（前端查询结果） (需要导入的-待处理)'!H:H&amp;'4.1指令性任务（前端查询结果） (需要导入的-待处理)'!I:I&amp;'4.1指令性任务（前端查询结果） (需要导入的-待处理)'!J:J,'4.1指令性任务（前端查询结果） (需要导入的-待处理)'!K:K),2,)</f>
        <v>2015-07-24 </v>
      </c>
      <c r="K632" t="str">
        <f t="array" ref="K632">VLOOKUP(C632&amp;D632&amp;E632,IF({1,0},'4.1指令性任务（前端查询结果） (需要导入的-待处理)'!H:H&amp;'4.1指令性任务（前端查询结果） (需要导入的-待处理)'!I:I&amp;'4.1指令性任务（前端查询结果） (需要导入的-待处理)'!J:J,'4.1指令性任务（前端查询结果） (需要导入的-待处理)'!L:L),2,)</f>
        <v>2015-07-28 </v>
      </c>
      <c r="N632" t="s">
        <v>128</v>
      </c>
      <c r="O632" t="s">
        <v>27</v>
      </c>
      <c r="P632" t="s">
        <v>28</v>
      </c>
      <c r="Q632" t="str">
        <f t="shared" si="9"/>
        <v>maxiaoyan(10)</v>
      </c>
    </row>
    <row r="633" spans="2:17">
      <c r="B633" t="str">
        <f t="array" ref="B633">VLOOKUP(C633&amp;D633&amp;E633,IF({1,0},'4.1指令性任务（前端查询结果） (需要导入的-待处理)'!H:H&amp;'4.1指令性任务（前端查询结果） (需要导入的-待处理)'!I:I&amp;'4.1指令性任务（前端查询结果） (需要导入的-待处理)'!J:J,'4.1指令性任务（前端查询结果） (需要导入的-待处理)'!A:A),2,)</f>
        <v>2015</v>
      </c>
      <c r="C633" s="7" t="s">
        <v>1819</v>
      </c>
      <c r="D633" s="7" t="s">
        <v>20</v>
      </c>
      <c r="E633" s="7" t="s">
        <v>997</v>
      </c>
      <c r="F633" t="str">
        <f>VLOOKUP(E633,[1]Sheet1!$A:$B,2,)</f>
        <v>wangsheng</v>
      </c>
      <c r="G633" s="1" t="s">
        <v>998</v>
      </c>
      <c r="H633" t="str">
        <f t="array" ref="H633">VLOOKUP(C633&amp;"1",IF({1,0},'4.1指令性任务（前端查询结果） (需要导入的-待处理)'!H:H&amp;'4.1指令性任务（前端查询结果） (需要导入的-待处理)'!N:N,'4.1指令性任务（前端查询结果） (需要导入的-待处理)'!B:B),2,)</f>
        <v>马晓燕</v>
      </c>
      <c r="I633" t="str">
        <f>VLOOKUP(H633,'4.1指令性任务（前端查询结果） (需要导入的-待处理)'!B:E,3,)</f>
        <v>maxiaoyan</v>
      </c>
      <c r="J633" t="str">
        <f t="array" ref="J633">VLOOKUP(C633&amp;D633&amp;E633,IF({1,0},'4.1指令性任务（前端查询结果） (需要导入的-待处理)'!H:H&amp;'4.1指令性任务（前端查询结果） (需要导入的-待处理)'!I:I&amp;'4.1指令性任务（前端查询结果） (需要导入的-待处理)'!J:J,'4.1指令性任务（前端查询结果） (需要导入的-待处理)'!K:K),2,)</f>
        <v>2015-12-01 </v>
      </c>
      <c r="K633" t="str">
        <f t="array" ref="K633">VLOOKUP(C633&amp;D633&amp;E633,IF({1,0},'4.1指令性任务（前端查询结果） (需要导入的-待处理)'!H:H&amp;'4.1指令性任务（前端查询结果） (需要导入的-待处理)'!I:I&amp;'4.1指令性任务（前端查询结果） (需要导入的-待处理)'!J:J,'4.1指令性任务（前端查询结果） (需要导入的-待处理)'!L:L),2,)</f>
        <v>2015-12-04 </v>
      </c>
      <c r="N633" t="s">
        <v>128</v>
      </c>
      <c r="O633" t="s">
        <v>27</v>
      </c>
      <c r="P633" t="s">
        <v>28</v>
      </c>
      <c r="Q633" t="str">
        <f t="shared" si="9"/>
        <v>maxiaoyan(10)</v>
      </c>
    </row>
    <row r="634" spans="2:17">
      <c r="B634" t="str">
        <f t="array" ref="B634">VLOOKUP(C634&amp;D634&amp;E634,IF({1,0},'4.1指令性任务（前端查询结果） (需要导入的-待处理)'!H:H&amp;'4.1指令性任务（前端查询结果） (需要导入的-待处理)'!I:I&amp;'4.1指令性任务（前端查询结果） (需要导入的-待处理)'!J:J,'4.1指令性任务（前端查询结果） (需要导入的-待处理)'!A:A),2,)</f>
        <v>2015</v>
      </c>
      <c r="C634" s="7" t="s">
        <v>1822</v>
      </c>
      <c r="D634" s="7" t="s">
        <v>48</v>
      </c>
      <c r="E634" s="7" t="s">
        <v>39</v>
      </c>
      <c r="F634" t="str">
        <f>VLOOKUP(E634,[1]Sheet1!$A:$B,2,)</f>
        <v>zhangbo</v>
      </c>
      <c r="G634" s="1" t="s">
        <v>40</v>
      </c>
      <c r="H634" t="str">
        <f t="array" ref="H634">VLOOKUP(C634&amp;"1",IF({1,0},'4.1指令性任务（前端查询结果） (需要导入的-待处理)'!H:H&amp;'4.1指令性任务（前端查询结果） (需要导入的-待处理)'!N:N,'4.1指令性任务（前端查询结果） (需要导入的-待处理)'!B:B),2,)</f>
        <v>马晓燕</v>
      </c>
      <c r="I634" t="str">
        <f>VLOOKUP(H634,'4.1指令性任务（前端查询结果） (需要导入的-待处理)'!B:E,3,)</f>
        <v>maxiaoyan</v>
      </c>
      <c r="J634" t="str">
        <f t="array" ref="J634">VLOOKUP(C634&amp;D634&amp;E634,IF({1,0},'4.1指令性任务（前端查询结果）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34" t="str">
        <f t="array" ref="K634">VLOOKUP(C634&amp;D634&amp;E634,IF({1,0},'4.1指令性任务（前端查询结果）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34" t="s">
        <v>128</v>
      </c>
      <c r="O634" t="s">
        <v>27</v>
      </c>
      <c r="P634" t="s">
        <v>28</v>
      </c>
      <c r="Q634" t="str">
        <f t="shared" si="9"/>
        <v>maxiaoyan(20)</v>
      </c>
    </row>
    <row r="635" spans="2:17">
      <c r="B635" t="str">
        <f t="array" ref="B635">VLOOKUP(C635&amp;D635&amp;E635,IF({1,0},'4.1指令性任务（前端查询结果） (需要导入的-待处理)'!H:H&amp;'4.1指令性任务（前端查询结果） (需要导入的-待处理)'!I:I&amp;'4.1指令性任务（前端查询结果） (需要导入的-待处理)'!J:J,'4.1指令性任务（前端查询结果） (需要导入的-待处理)'!A:A),2,)</f>
        <v>2015</v>
      </c>
      <c r="C635" s="7" t="s">
        <v>1823</v>
      </c>
      <c r="D635" s="7" t="s">
        <v>20</v>
      </c>
      <c r="E635" s="7" t="s">
        <v>39</v>
      </c>
      <c r="F635" t="str">
        <f>VLOOKUP(E635,[1]Sheet1!$A:$B,2,)</f>
        <v>zhangbo</v>
      </c>
      <c r="G635" s="1" t="s">
        <v>40</v>
      </c>
      <c r="H635" t="str">
        <f t="array" ref="H635">VLOOKUP(C635&amp;"1",IF({1,0},'4.1指令性任务（前端查询结果） (需要导入的-待处理)'!H:H&amp;'4.1指令性任务（前端查询结果） (需要导入的-待处理)'!N:N,'4.1指令性任务（前端查询结果） (需要导入的-待处理)'!B:B),2,)</f>
        <v>马晓燕</v>
      </c>
      <c r="I635" t="str">
        <f>VLOOKUP(H635,'4.1指令性任务（前端查询结果） (需要导入的-待处理)'!B:E,3,)</f>
        <v>maxiaoyan</v>
      </c>
      <c r="J635" t="str">
        <f t="array" ref="J635">VLOOKUP(C635&amp;D635&amp;E635,IF({1,0},'4.1指令性任务（前端查询结果）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35" t="str">
        <f t="array" ref="K635">VLOOKUP(C635&amp;D635&amp;E635,IF({1,0},'4.1指令性任务（前端查询结果）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35" t="s">
        <v>1824</v>
      </c>
      <c r="O635" t="s">
        <v>27</v>
      </c>
      <c r="P635" t="s">
        <v>28</v>
      </c>
      <c r="Q635" t="str">
        <f t="shared" si="9"/>
        <v>maxiaoyan(10)</v>
      </c>
    </row>
    <row r="636" spans="2:17">
      <c r="B636" t="str">
        <f t="array" ref="B636">VLOOKUP(C636&amp;D636&amp;E636,IF({1,0},'4.1指令性任务（前端查询结果） (需要导入的-待处理)'!H:H&amp;'4.1指令性任务（前端查询结果） (需要导入的-待处理)'!I:I&amp;'4.1指令性任务（前端查询结果） (需要导入的-待处理)'!J:J,'4.1指令性任务（前端查询结果） (需要导入的-待处理)'!A:A),2,)</f>
        <v>2015</v>
      </c>
      <c r="C636" s="7" t="s">
        <v>1825</v>
      </c>
      <c r="D636" s="7" t="s">
        <v>20</v>
      </c>
      <c r="E636" s="7" t="s">
        <v>997</v>
      </c>
      <c r="F636" t="str">
        <f>VLOOKUP(E636,[1]Sheet1!$A:$B,2,)</f>
        <v>wangsheng</v>
      </c>
      <c r="G636" s="1" t="s">
        <v>998</v>
      </c>
      <c r="H636" t="str">
        <f t="array" ref="H636">VLOOKUP(C636&amp;"1",IF({1,0},'4.1指令性任务（前端查询结果） (需要导入的-待处理)'!H:H&amp;'4.1指令性任务（前端查询结果） (需要导入的-待处理)'!N:N,'4.1指令性任务（前端查询结果） (需要导入的-待处理)'!B:B),2,)</f>
        <v>马晓燕</v>
      </c>
      <c r="I636" t="str">
        <f>VLOOKUP(H636,'4.1指令性任务（前端查询结果） (需要导入的-待处理)'!B:E,3,)</f>
        <v>maxiaoyan</v>
      </c>
      <c r="J636" t="str">
        <f t="array" ref="J636">VLOOKUP(C636&amp;D636&amp;E636,IF({1,0},'4.1指令性任务（前端查询结果） (需要导入的-待处理)'!H:H&amp;'4.1指令性任务（前端查询结果） (需要导入的-待处理)'!I:I&amp;'4.1指令性任务（前端查询结果） (需要导入的-待处理)'!J:J,'4.1指令性任务（前端查询结果） (需要导入的-待处理)'!K:K),2,)</f>
        <v>2015-06-12 </v>
      </c>
      <c r="K636" t="str">
        <f t="array" ref="K636">VLOOKUP(C636&amp;D636&amp;E636,IF({1,0},'4.1指令性任务（前端查询结果） (需要导入的-待处理)'!H:H&amp;'4.1指令性任务（前端查询结果） (需要导入的-待处理)'!I:I&amp;'4.1指令性任务（前端查询结果） (需要导入的-待处理)'!J:J,'4.1指令性任务（前端查询结果） (需要导入的-待处理)'!L:L),2,)</f>
        <v>2015-06-15 </v>
      </c>
      <c r="N636" t="s">
        <v>128</v>
      </c>
      <c r="O636" t="s">
        <v>27</v>
      </c>
      <c r="P636" t="s">
        <v>28</v>
      </c>
      <c r="Q636" t="str">
        <f t="shared" si="9"/>
        <v>maxiaoyan(10)</v>
      </c>
    </row>
    <row r="637" spans="2:17">
      <c r="B637" t="str">
        <f t="array" ref="B637">VLOOKUP(C637&amp;D637&amp;E637,IF({1,0},'4.1指令性任务（前端查询结果） (需要导入的-待处理)'!H:H&amp;'4.1指令性任务（前端查询结果） (需要导入的-待处理)'!I:I&amp;'4.1指令性任务（前端查询结果） (需要导入的-待处理)'!J:J,'4.1指令性任务（前端查询结果） (需要导入的-待处理)'!A:A),2,)</f>
        <v>2015</v>
      </c>
      <c r="C637" s="7" t="s">
        <v>1826</v>
      </c>
      <c r="D637" s="7" t="s">
        <v>20</v>
      </c>
      <c r="E637" s="7" t="s">
        <v>997</v>
      </c>
      <c r="F637" t="str">
        <f>VLOOKUP(E637,[1]Sheet1!$A:$B,2,)</f>
        <v>wangsheng</v>
      </c>
      <c r="G637" s="1" t="s">
        <v>998</v>
      </c>
      <c r="H637" t="str">
        <f t="array" ref="H637">VLOOKUP(C637&amp;"1",IF({1,0},'4.1指令性任务（前端查询结果） (需要导入的-待处理)'!H:H&amp;'4.1指令性任务（前端查询结果） (需要导入的-待处理)'!N:N,'4.1指令性任务（前端查询结果） (需要导入的-待处理)'!B:B),2,)</f>
        <v>马晓燕</v>
      </c>
      <c r="I637" t="str">
        <f>VLOOKUP(H637,'4.1指令性任务（前端查询结果） (需要导入的-待处理)'!B:E,3,)</f>
        <v>maxiaoyan</v>
      </c>
      <c r="J637" t="str">
        <f t="array" ref="J637">VLOOKUP(C637&amp;D637&amp;E637,IF({1,0},'4.1指令性任务（前端查询结果） (需要导入的-待处理)'!H:H&amp;'4.1指令性任务（前端查询结果） (需要导入的-待处理)'!I:I&amp;'4.1指令性任务（前端查询结果） (需要导入的-待处理)'!J:J,'4.1指令性任务（前端查询结果） (需要导入的-待处理)'!K:K),2,)</f>
        <v>2015-04-13 </v>
      </c>
      <c r="K637" t="str">
        <f t="array" ref="K637">VLOOKUP(C637&amp;D637&amp;E637,IF({1,0},'4.1指令性任务（前端查询结果） (需要导入的-待处理)'!H:H&amp;'4.1指令性任务（前端查询结果） (需要导入的-待处理)'!I:I&amp;'4.1指令性任务（前端查询结果） (需要导入的-待处理)'!J:J,'4.1指令性任务（前端查询结果） (需要导入的-待处理)'!L:L),2,)</f>
        <v>2015-04-14 </v>
      </c>
      <c r="N637" t="s">
        <v>128</v>
      </c>
      <c r="O637" t="s">
        <v>27</v>
      </c>
      <c r="P637" t="s">
        <v>28</v>
      </c>
      <c r="Q637" t="str">
        <f t="shared" si="9"/>
        <v>maxiaoyan(10)</v>
      </c>
    </row>
    <row r="638" spans="2:17">
      <c r="B638" t="str">
        <f t="array" ref="B638">VLOOKUP(C638&amp;D638&amp;E638,IF({1,0},'4.1指令性任务（前端查询结果） (需要导入的-待处理)'!H:H&amp;'4.1指令性任务（前端查询结果） (需要导入的-待处理)'!I:I&amp;'4.1指令性任务（前端查询结果） (需要导入的-待处理)'!J:J,'4.1指令性任务（前端查询结果） (需要导入的-待处理)'!A:A),2,)</f>
        <v>2015</v>
      </c>
      <c r="C638" s="7" t="s">
        <v>1828</v>
      </c>
      <c r="D638" s="7" t="s">
        <v>20</v>
      </c>
      <c r="E638" s="7" t="s">
        <v>178</v>
      </c>
      <c r="F638" t="e">
        <f>VLOOKUP(E638,[1]Sheet1!$A:$B,2,)</f>
        <v>#N/A</v>
      </c>
      <c r="G638" s="1" t="s">
        <v>179</v>
      </c>
      <c r="H638" t="str">
        <f t="array" ref="H638">VLOOKUP(C638&amp;"1",IF({1,0},'4.1指令性任务（前端查询结果） (需要导入的-待处理)'!H:H&amp;'4.1指令性任务（前端查询结果） (需要导入的-待处理)'!N:N,'4.1指令性任务（前端查询结果） (需要导入的-待处理)'!B:B),2,)</f>
        <v>马晓燕</v>
      </c>
      <c r="I638" t="str">
        <f>VLOOKUP(H638,'4.1指令性任务（前端查询结果） (需要导入的-待处理)'!B:E,3,)</f>
        <v>maxiaoyan</v>
      </c>
      <c r="J638" t="str">
        <f t="array" ref="J638">VLOOKUP(C638&amp;D638&amp;E638,IF({1,0},'4.1指令性任务（前端查询结果） (需要导入的-待处理)'!H:H&amp;'4.1指令性任务（前端查询结果） (需要导入的-待处理)'!I:I&amp;'4.1指令性任务（前端查询结果） (需要导入的-待处理)'!J:J,'4.1指令性任务（前端查询结果） (需要导入的-待处理)'!K:K),2,)</f>
        <v>2015-03-17 </v>
      </c>
      <c r="K638" t="str">
        <f t="array" ref="K638">VLOOKUP(C638&amp;D638&amp;E638,IF({1,0},'4.1指令性任务（前端查询结果） (需要导入的-待处理)'!H:H&amp;'4.1指令性任务（前端查询结果） (需要导入的-待处理)'!I:I&amp;'4.1指令性任务（前端查询结果） (需要导入的-待处理)'!J:J,'4.1指令性任务（前端查询结果） (需要导入的-待处理)'!L:L),2,)</f>
        <v>2015-03-18 </v>
      </c>
      <c r="N638" t="s">
        <v>1830</v>
      </c>
      <c r="O638" t="s">
        <v>27</v>
      </c>
      <c r="P638" t="s">
        <v>28</v>
      </c>
      <c r="Q638" t="str">
        <f t="shared" si="9"/>
        <v>maxiaoyan(10)</v>
      </c>
    </row>
    <row r="639" spans="2:17">
      <c r="B639" t="str">
        <f t="array" ref="B639">VLOOKUP(C639&amp;D639&amp;E639,IF({1,0},'4.1指令性任务（前端查询结果） (需要导入的-待处理)'!H:H&amp;'4.1指令性任务（前端查询结果） (需要导入的-待处理)'!I:I&amp;'4.1指令性任务（前端查询结果） (需要导入的-待处理)'!J:J,'4.1指令性任务（前端查询结果） (需要导入的-待处理)'!A:A),2,)</f>
        <v>2015</v>
      </c>
      <c r="C639" s="7" t="s">
        <v>1831</v>
      </c>
      <c r="D639" s="7" t="s">
        <v>20</v>
      </c>
      <c r="E639" s="7" t="s">
        <v>39</v>
      </c>
      <c r="F639" t="str">
        <f>VLOOKUP(E639,[1]Sheet1!$A:$B,2,)</f>
        <v>zhangbo</v>
      </c>
      <c r="G639" s="1" t="s">
        <v>40</v>
      </c>
      <c r="H639" t="str">
        <f t="array" ref="H639">VLOOKUP(C639&amp;"1",IF({1,0},'4.1指令性任务（前端查询结果） (需要导入的-待处理)'!H:H&amp;'4.1指令性任务（前端查询结果） (需要导入的-待处理)'!N:N,'4.1指令性任务（前端查询结果） (需要导入的-待处理)'!B:B),2,)</f>
        <v>彭劲松</v>
      </c>
      <c r="I639" t="str">
        <f>VLOOKUP(H639,'4.1指令性任务（前端查询结果） (需要导入的-待处理)'!B:E,3,)</f>
        <v>pengjingsong</v>
      </c>
      <c r="J639" t="str">
        <f t="array" ref="J639">VLOOKUP(C639&amp;D639&amp;E639,IF({1,0},'4.1指令性任务（前端查询结果） (需要导入的-待处理)'!H:H&amp;'4.1指令性任务（前端查询结果） (需要导入的-待处理)'!I:I&amp;'4.1指令性任务（前端查询结果） (需要导入的-待处理)'!J:J,'4.1指令性任务（前端查询结果） (需要导入的-待处理)'!K:K),2,)</f>
        <v>2015-04-29 </v>
      </c>
      <c r="K639" t="str">
        <f t="array" ref="K639">VLOOKUP(C639&amp;D639&amp;E639,IF({1,0},'4.1指令性任务（前端查询结果） (需要导入的-待处理)'!H:H&amp;'4.1指令性任务（前端查询结果） (需要导入的-待处理)'!I:I&amp;'4.1指令性任务（前端查询结果） (需要导入的-待处理)'!J:J,'4.1指令性任务（前端查询结果） (需要导入的-待处理)'!L:L),2,)</f>
        <v>2015-05-13 </v>
      </c>
      <c r="N639" t="s">
        <v>1297</v>
      </c>
      <c r="O639" t="s">
        <v>27</v>
      </c>
      <c r="P639" t="s">
        <v>28</v>
      </c>
      <c r="Q639" t="str">
        <f t="shared" si="9"/>
        <v>pengjingsong(10)</v>
      </c>
    </row>
    <row r="640" spans="2:17">
      <c r="B640" t="str">
        <f t="array" ref="B640">VLOOKUP(C640&amp;D640&amp;E640,IF({1,0},'4.1指令性任务（前端查询结果） (需要导入的-待处理)'!H:H&amp;'4.1指令性任务（前端查询结果） (需要导入的-待处理)'!I:I&amp;'4.1指令性任务（前端查询结果） (需要导入的-待处理)'!J:J,'4.1指令性任务（前端查询结果） (需要导入的-待处理)'!A:A),2,)</f>
        <v>2015</v>
      </c>
      <c r="C640" s="7" t="s">
        <v>1834</v>
      </c>
      <c r="D640" s="7" t="s">
        <v>48</v>
      </c>
      <c r="E640" s="7" t="s">
        <v>39</v>
      </c>
      <c r="F640" t="str">
        <f>VLOOKUP(E640,[1]Sheet1!$A:$B,2,)</f>
        <v>zhangbo</v>
      </c>
      <c r="G640" s="1" t="s">
        <v>40</v>
      </c>
      <c r="H640" t="str">
        <f t="array" ref="H640">VLOOKUP(C640&amp;"1",IF({1,0},'4.1指令性任务（前端查询结果） (需要导入的-待处理)'!H:H&amp;'4.1指令性任务（前端查询结果） (需要导入的-待处理)'!N:N,'4.1指令性任务（前端查询结果） (需要导入的-待处理)'!B:B),2,)</f>
        <v>彭劲松</v>
      </c>
      <c r="I640" t="str">
        <f>VLOOKUP(H640,'4.1指令性任务（前端查询结果） (需要导入的-待处理)'!B:E,3,)</f>
        <v>pengjingsong</v>
      </c>
      <c r="J640" t="str">
        <f t="array" ref="J640">VLOOKUP(C640&amp;D640&amp;E640,IF({1,0},'4.1指令性任务（前端查询结果） (需要导入的-待处理)'!H:H&amp;'4.1指令性任务（前端查询结果） (需要导入的-待处理)'!I:I&amp;'4.1指令性任务（前端查询结果） (需要导入的-待处理)'!J:J,'4.1指令性任务（前端查询结果） (需要导入的-待处理)'!K:K),2,)</f>
        <v>2015-09-08 </v>
      </c>
      <c r="K640" t="str">
        <f t="array" ref="K640">VLOOKUP(C640&amp;D640&amp;E640,IF({1,0},'4.1指令性任务（前端查询结果） (需要导入的-待处理)'!H:H&amp;'4.1指令性任务（前端查询结果） (需要导入的-待处理)'!I:I&amp;'4.1指令性任务（前端查询结果） (需要导入的-待处理)'!J:J,'4.1指令性任务（前端查询结果） (需要导入的-待处理)'!L:L),2,)</f>
        <v>2015-09-08 </v>
      </c>
      <c r="N640" t="s">
        <v>134</v>
      </c>
      <c r="O640" t="s">
        <v>27</v>
      </c>
      <c r="P640" t="s">
        <v>28</v>
      </c>
      <c r="Q640" t="str">
        <f t="shared" si="9"/>
        <v>pengjingsong(20)</v>
      </c>
    </row>
    <row r="641" spans="2:17">
      <c r="B641" t="str">
        <f t="array" ref="B641">VLOOKUP(C641&amp;D641&amp;E641,IF({1,0},'4.1指令性任务（前端查询结果） (需要导入的-待处理)'!H:H&amp;'4.1指令性任务（前端查询结果） (需要导入的-待处理)'!I:I&amp;'4.1指令性任务（前端查询结果） (需要导入的-待处理)'!J:J,'4.1指令性任务（前端查询结果） (需要导入的-待处理)'!A:A),2,)</f>
        <v>2015</v>
      </c>
      <c r="C641" s="7" t="s">
        <v>1836</v>
      </c>
      <c r="D641" s="7" t="s">
        <v>20</v>
      </c>
      <c r="E641" s="7" t="s">
        <v>178</v>
      </c>
      <c r="F641" t="e">
        <f>VLOOKUP(E641,[1]Sheet1!$A:$B,2,)</f>
        <v>#N/A</v>
      </c>
      <c r="G641" s="1" t="s">
        <v>179</v>
      </c>
      <c r="H641" t="str">
        <f t="array" ref="H641">VLOOKUP(C641&amp;"1",IF({1,0},'4.1指令性任务（前端查询结果） (需要导入的-待处理)'!H:H&amp;'4.1指令性任务（前端查询结果） (需要导入的-待处理)'!N:N,'4.1指令性任务（前端查询结果） (需要导入的-待处理)'!B:B),2,)</f>
        <v>彭劲松</v>
      </c>
      <c r="I641" t="str">
        <f>VLOOKUP(H641,'4.1指令性任务（前端查询结果） (需要导入的-待处理)'!B:E,3,)</f>
        <v>pengjingsong</v>
      </c>
      <c r="J641" t="str">
        <f t="array" ref="J641">VLOOKUP(C641&amp;D641&amp;E641,IF({1,0},'4.1指令性任务（前端查询结果） (需要导入的-待处理)'!H:H&amp;'4.1指令性任务（前端查询结果） (需要导入的-待处理)'!I:I&amp;'4.1指令性任务（前端查询结果） (需要导入的-待处理)'!J:J,'4.1指令性任务（前端查询结果） (需要导入的-待处理)'!K:K),2,)</f>
        <v>2015-09-20 </v>
      </c>
      <c r="K641" t="str">
        <f t="array" ref="K641">VLOOKUP(C641&amp;D641&amp;E641,IF({1,0},'4.1指令性任务（前端查询结果） (需要导入的-待处理)'!H:H&amp;'4.1指令性任务（前端查询结果） (需要导入的-待处理)'!I:I&amp;'4.1指令性任务（前端查询结果） (需要导入的-待处理)'!J:J,'4.1指令性任务（前端查询结果） (需要导入的-待处理)'!L:L),2,)</f>
        <v>2015-09-21 </v>
      </c>
      <c r="N641" t="s">
        <v>134</v>
      </c>
      <c r="O641" t="s">
        <v>27</v>
      </c>
      <c r="P641" t="s">
        <v>28</v>
      </c>
      <c r="Q641" t="str">
        <f t="shared" si="9"/>
        <v>pengjingsong(10)</v>
      </c>
    </row>
    <row r="642" spans="2:17">
      <c r="B642" t="str">
        <f t="array" ref="B642">VLOOKUP(C642&amp;D642&amp;E642,IF({1,0},'4.1指令性任务（前端查询结果） (需要导入的-待处理)'!H:H&amp;'4.1指令性任务（前端查询结果） (需要导入的-待处理)'!I:I&amp;'4.1指令性任务（前端查询结果） (需要导入的-待处理)'!J:J,'4.1指令性任务（前端查询结果） (需要导入的-待处理)'!A:A),2,)</f>
        <v>2015</v>
      </c>
      <c r="C642" s="7" t="s">
        <v>1839</v>
      </c>
      <c r="D642" s="7" t="s">
        <v>20</v>
      </c>
      <c r="E642" s="7" t="s">
        <v>997</v>
      </c>
      <c r="F642" t="str">
        <f>VLOOKUP(E642,[1]Sheet1!$A:$B,2,)</f>
        <v>wangsheng</v>
      </c>
      <c r="G642" s="1" t="s">
        <v>998</v>
      </c>
      <c r="H642" t="str">
        <f t="array" ref="H642">VLOOKUP(C642&amp;"1",IF({1,0},'4.1指令性任务（前端查询结果） (需要导入的-待处理)'!H:H&amp;'4.1指令性任务（前端查询结果） (需要导入的-待处理)'!N:N,'4.1指令性任务（前端查询结果） (需要导入的-待处理)'!B:B),2,)</f>
        <v>彭劲松</v>
      </c>
      <c r="I642" t="str">
        <f>VLOOKUP(H642,'4.1指令性任务（前端查询结果） (需要导入的-待处理)'!B:E,3,)</f>
        <v>pengjingsong</v>
      </c>
      <c r="J642" t="str">
        <f t="array" ref="J642">VLOOKUP(C642&amp;D642&amp;E642,IF({1,0},'4.1指令性任务（前端查询结果） (需要导入的-待处理)'!H:H&amp;'4.1指令性任务（前端查询结果） (需要导入的-待处理)'!I:I&amp;'4.1指令性任务（前端查询结果） (需要导入的-待处理)'!J:J,'4.1指令性任务（前端查询结果） (需要导入的-待处理)'!K:K),2,)</f>
        <v>2015-12-14 </v>
      </c>
      <c r="K642" t="str">
        <f t="array" ref="K642">VLOOKUP(C642&amp;D642&amp;E642,IF({1,0},'4.1指令性任务（前端查询结果） (需要导入的-待处理)'!H:H&amp;'4.1指令性任务（前端查询结果） (需要导入的-待处理)'!I:I&amp;'4.1指令性任务（前端查询结果） (需要导入的-待处理)'!J:J,'4.1指令性任务（前端查询结果） (需要导入的-待处理)'!L:L),2,)</f>
        <v>2015-12-17 </v>
      </c>
      <c r="N642" t="s">
        <v>134</v>
      </c>
      <c r="O642" t="s">
        <v>27</v>
      </c>
      <c r="P642" t="s">
        <v>28</v>
      </c>
      <c r="Q642" t="str">
        <f t="shared" si="9"/>
        <v>pengjingsong(10)</v>
      </c>
    </row>
    <row r="643" spans="2:17">
      <c r="B643" t="str">
        <f t="array" ref="B643">VLOOKUP(C643&amp;D643&amp;E643,IF({1,0},'4.1指令性任务（前端查询结果） (需要导入的-待处理)'!H:H&amp;'4.1指令性任务（前端查询结果） (需要导入的-待处理)'!I:I&amp;'4.1指令性任务（前端查询结果） (需要导入的-待处理)'!J:J,'4.1指令性任务（前端查询结果） (需要导入的-待处理)'!A:A),2,)</f>
        <v>2015</v>
      </c>
      <c r="C643" s="7" t="s">
        <v>1842</v>
      </c>
      <c r="D643" s="7" t="s">
        <v>48</v>
      </c>
      <c r="E643" s="7" t="s">
        <v>39</v>
      </c>
      <c r="F643" t="str">
        <f>VLOOKUP(E643,[1]Sheet1!$A:$B,2,)</f>
        <v>zhangbo</v>
      </c>
      <c r="G643" s="1" t="s">
        <v>40</v>
      </c>
      <c r="H643" t="str">
        <f t="array" ref="H643">VLOOKUP(C643&amp;"1",IF({1,0},'4.1指令性任务（前端查询结果） (需要导入的-待处理)'!H:H&amp;'4.1指令性任务（前端查询结果） (需要导入的-待处理)'!N:N,'4.1指令性任务（前端查询结果） (需要导入的-待处理)'!B:B),2,)</f>
        <v>石雪</v>
      </c>
      <c r="I643" t="str">
        <f>VLOOKUP(H643,'4.1指令性任务（前端查询结果） (需要导入的-待处理)'!B:E,3,)</f>
        <v>shixue</v>
      </c>
      <c r="J643" t="str">
        <f t="array" ref="J643">VLOOKUP(C643&amp;D643&amp;E643,IF({1,0},'4.1指令性任务（前端查询结果） (需要导入的-待处理)'!H:H&amp;'4.1指令性任务（前端查询结果） (需要导入的-待处理)'!I:I&amp;'4.1指令性任务（前端查询结果） (需要导入的-待处理)'!J:J,'4.1指令性任务（前端查询结果） (需要导入的-待处理)'!K:K),2,)</f>
        <v>2015-01-23 </v>
      </c>
      <c r="K643" t="str">
        <f t="array" ref="K643">VLOOKUP(C643&amp;D643&amp;E643,IF({1,0},'4.1指令性任务（前端查询结果） (需要导入的-待处理)'!H:H&amp;'4.1指令性任务（前端查询结果） (需要导入的-待处理)'!I:I&amp;'4.1指令性任务（前端查询结果） (需要导入的-待处理)'!J:J,'4.1指令性任务（前端查询结果） (需要导入的-待处理)'!L:L),2,)</f>
        <v>2015-01-28 </v>
      </c>
      <c r="N643" t="s">
        <v>1844</v>
      </c>
      <c r="O643" t="s">
        <v>27</v>
      </c>
      <c r="P643" t="s">
        <v>28</v>
      </c>
      <c r="Q643" t="str">
        <f t="shared" ref="Q643:Q706" si="10">IF(D643="一般指令性任务",CONCATENATE(I643,"(","10",")"),IF(D643="重要指令性任务",CONCATENATE(I643,"(","20",")"),IF(D643="重大指令性任务",CONCATENATE(I643,"(","30",")"),"不可能")))</f>
        <v>shixue(20)</v>
      </c>
    </row>
    <row r="644" spans="2:17">
      <c r="B644" t="str">
        <f t="array" ref="B644">VLOOKUP(C644&amp;D644&amp;E644,IF({1,0},'4.1指令性任务（前端查询结果） (需要导入的-待处理)'!H:H&amp;'4.1指令性任务（前端查询结果） (需要导入的-待处理)'!I:I&amp;'4.1指令性任务（前端查询结果） (需要导入的-待处理)'!J:J,'4.1指令性任务（前端查询结果） (需要导入的-待处理)'!A:A),2,)</f>
        <v>2015</v>
      </c>
      <c r="C644" s="7" t="s">
        <v>1846</v>
      </c>
      <c r="D644" s="7" t="s">
        <v>20</v>
      </c>
      <c r="E644" s="7" t="s">
        <v>39</v>
      </c>
      <c r="F644" t="str">
        <f>VLOOKUP(E644,[1]Sheet1!$A:$B,2,)</f>
        <v>zhangbo</v>
      </c>
      <c r="G644" s="1" t="s">
        <v>40</v>
      </c>
      <c r="H644" t="str">
        <f t="array" ref="H644">VLOOKUP(C644&amp;"1",IF({1,0},'4.1指令性任务（前端查询结果） (需要导入的-待处理)'!H:H&amp;'4.1指令性任务（前端查询结果） (需要导入的-待处理)'!N:N,'4.1指令性任务（前端查询结果） (需要导入的-待处理)'!B:B),2,)</f>
        <v>石雪</v>
      </c>
      <c r="I644" t="str">
        <f>VLOOKUP(H644,'4.1指令性任务（前端查询结果） (需要导入的-待处理)'!B:E,3,)</f>
        <v>shixue</v>
      </c>
      <c r="J644" t="str">
        <f t="array" ref="J644">VLOOKUP(C644&amp;D644&amp;E644,IF({1,0},'4.1指令性任务（前端查询结果） (需要导入的-待处理)'!H:H&amp;'4.1指令性任务（前端查询结果） (需要导入的-待处理)'!I:I&amp;'4.1指令性任务（前端查询结果） (需要导入的-待处理)'!J:J,'4.1指令性任务（前端查询结果） (需要导入的-待处理)'!K:K),2,)</f>
        <v>2015-05-12 </v>
      </c>
      <c r="K644" t="str">
        <f t="array" ref="K644">VLOOKUP(C644&amp;D644&amp;E644,IF({1,0},'4.1指令性任务（前端查询结果） (需要导入的-待处理)'!H:H&amp;'4.1指令性任务（前端查询结果） (需要导入的-待处理)'!I:I&amp;'4.1指令性任务（前端查询结果） (需要导入的-待处理)'!J:J,'4.1指令性任务（前端查询结果） (需要导入的-待处理)'!L:L),2,)</f>
        <v>2015-05-27 </v>
      </c>
      <c r="N644" t="s">
        <v>1844</v>
      </c>
      <c r="O644" t="s">
        <v>27</v>
      </c>
      <c r="P644" t="s">
        <v>28</v>
      </c>
      <c r="Q644" t="str">
        <f t="shared" si="10"/>
        <v>shixue(10)</v>
      </c>
    </row>
    <row r="645" spans="2:17">
      <c r="B645" t="str">
        <f t="array" ref="B645">VLOOKUP(C645&amp;D645&amp;E645,IF({1,0},'4.1指令性任务（前端查询结果） (需要导入的-待处理)'!H:H&amp;'4.1指令性任务（前端查询结果） (需要导入的-待处理)'!I:I&amp;'4.1指令性任务（前端查询结果） (需要导入的-待处理)'!J:J,'4.1指令性任务（前端查询结果） (需要导入的-待处理)'!A:A),2,)</f>
        <v>2015</v>
      </c>
      <c r="C645" s="7" t="s">
        <v>1848</v>
      </c>
      <c r="D645" s="7" t="s">
        <v>20</v>
      </c>
      <c r="E645" s="7" t="s">
        <v>178</v>
      </c>
      <c r="F645" t="e">
        <f>VLOOKUP(E645,[1]Sheet1!$A:$B,2,)</f>
        <v>#N/A</v>
      </c>
      <c r="G645" s="1" t="s">
        <v>179</v>
      </c>
      <c r="H645" t="str">
        <f t="array" ref="H645">VLOOKUP(C645&amp;"1",IF({1,0},'4.1指令性任务（前端查询结果） (需要导入的-待处理)'!H:H&amp;'4.1指令性任务（前端查询结果） (需要导入的-待处理)'!N:N,'4.1指令性任务（前端查询结果） (需要导入的-待处理)'!B:B),2,)</f>
        <v>田代贵</v>
      </c>
      <c r="I645" t="str">
        <f>VLOOKUP(H645,'4.1指令性任务（前端查询结果） (需要导入的-待处理)'!B:E,3,)</f>
        <v>tiandaigui</v>
      </c>
      <c r="J645" t="str">
        <f t="array" ref="J645">VLOOKUP(C645&amp;D645&amp;E645,IF({1,0},'4.1指令性任务（前端查询结果） (需要导入的-待处理)'!H:H&amp;'4.1指令性任务（前端查询结果） (需要导入的-待处理)'!I:I&amp;'4.1指令性任务（前端查询结果） (需要导入的-待处理)'!J:J,'4.1指令性任务（前端查询结果） (需要导入的-待处理)'!K:K),2,)</f>
        <v>2015-09-24 </v>
      </c>
      <c r="K645" t="str">
        <f t="array" ref="K645">VLOOKUP(C645&amp;D645&amp;E645,IF({1,0},'4.1指令性任务（前端查询结果） (需要导入的-待处理)'!H:H&amp;'4.1指令性任务（前端查询结果） (需要导入的-待处理)'!I:I&amp;'4.1指令性任务（前端查询结果） (需要导入的-待处理)'!J:J,'4.1指令性任务（前端查询结果） (需要导入的-待处理)'!L:L),2,)</f>
        <v>2015-09-24 </v>
      </c>
      <c r="N645" t="s">
        <v>152</v>
      </c>
      <c r="O645" t="s">
        <v>27</v>
      </c>
      <c r="P645" t="s">
        <v>28</v>
      </c>
      <c r="Q645" t="str">
        <f t="shared" si="10"/>
        <v>tiandaigui(10)</v>
      </c>
    </row>
    <row r="646" spans="2:17">
      <c r="B646" t="str">
        <f t="array" ref="B646">VLOOKUP(C646&amp;D646&amp;E646,IF({1,0},'4.1指令性任务（前端查询结果） (需要导入的-待处理)'!H:H&amp;'4.1指令性任务（前端查询结果） (需要导入的-待处理)'!I:I&amp;'4.1指令性任务（前端查询结果） (需要导入的-待处理)'!J:J,'4.1指令性任务（前端查询结果） (需要导入的-待处理)'!A:A),2,)</f>
        <v>2015</v>
      </c>
      <c r="C646" s="7" t="s">
        <v>1849</v>
      </c>
      <c r="D646" s="7" t="s">
        <v>48</v>
      </c>
      <c r="E646" s="7" t="s">
        <v>21</v>
      </c>
      <c r="F646" t="e">
        <f>VLOOKUP(E646,[1]Sheet1!$A:$B,2,)</f>
        <v>#N/A</v>
      </c>
      <c r="G646" s="1" t="s">
        <v>22</v>
      </c>
      <c r="H646" t="str">
        <f t="array" ref="H646">VLOOKUP(C646&amp;"1",IF({1,0},'4.1指令性任务（前端查询结果） (需要导入的-待处理)'!H:H&amp;'4.1指令性任务（前端查询结果） (需要导入的-待处理)'!N:N,'4.1指令性任务（前端查询结果） (需要导入的-待处理)'!B:B),2,)</f>
        <v>田代贵</v>
      </c>
      <c r="I646" t="str">
        <f>VLOOKUP(H646,'4.1指令性任务（前端查询结果） (需要导入的-待处理)'!B:E,3,)</f>
        <v>tiandaigui</v>
      </c>
      <c r="J646" t="str">
        <f t="array" ref="J646">VLOOKUP(C646&amp;D646&amp;E646,IF({1,0},'4.1指令性任务（前端查询结果）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46" t="str">
        <f t="array" ref="K646">VLOOKUP(C646&amp;D646&amp;E646,IF({1,0},'4.1指令性任务（前端查询结果） (需要导入的-待处理)'!H:H&amp;'4.1指令性任务（前端查询结果） (需要导入的-待处理)'!I:I&amp;'4.1指令性任务（前端查询结果） (需要导入的-待处理)'!J:J,'4.1指令性任务（前端查询结果） (需要导入的-待处理)'!L:L),2,)</f>
        <v>2015-11-19 </v>
      </c>
      <c r="N646" t="s">
        <v>152</v>
      </c>
      <c r="O646" t="s">
        <v>27</v>
      </c>
      <c r="P646" t="s">
        <v>28</v>
      </c>
      <c r="Q646" t="str">
        <f t="shared" si="10"/>
        <v>tiandaigui(20)</v>
      </c>
    </row>
    <row r="647" spans="2:17">
      <c r="B647" t="str">
        <f t="array" ref="B647">VLOOKUP(C647&amp;D647&amp;E647,IF({1,0},'4.1指令性任务（前端查询结果） (需要导入的-待处理)'!H:H&amp;'4.1指令性任务（前端查询结果） (需要导入的-待处理)'!I:I&amp;'4.1指令性任务（前端查询结果） (需要导入的-待处理)'!J:J,'4.1指令性任务（前端查询结果） (需要导入的-待处理)'!A:A),2,)</f>
        <v>2015</v>
      </c>
      <c r="C647" s="7" t="s">
        <v>1850</v>
      </c>
      <c r="D647" s="7" t="s">
        <v>48</v>
      </c>
      <c r="E647" s="7" t="s">
        <v>39</v>
      </c>
      <c r="F647" t="str">
        <f>VLOOKUP(E647,[1]Sheet1!$A:$B,2,)</f>
        <v>zhangbo</v>
      </c>
      <c r="G647" s="1" t="s">
        <v>40</v>
      </c>
      <c r="H647" t="str">
        <f t="array" ref="H647">VLOOKUP(C647&amp;"1",IF({1,0},'4.1指令性任务（前端查询结果） (需要导入的-待处理)'!H:H&amp;'4.1指令性任务（前端查询结果） (需要导入的-待处理)'!N:N,'4.1指令性任务（前端查询结果） (需要导入的-待处理)'!B:B),2,)</f>
        <v>王小明</v>
      </c>
      <c r="I647" t="str">
        <f>VLOOKUP(H647,'4.1指令性任务（前端查询结果） (需要导入的-待处理)'!B:E,3,)</f>
        <v>wangxiaoming</v>
      </c>
      <c r="J647" t="str">
        <f t="array" ref="J647">VLOOKUP(C647&amp;D647&amp;E647,IF({1,0},'4.1指令性任务（前端查询结果） (需要导入的-待处理)'!H:H&amp;'4.1指令性任务（前端查询结果） (需要导入的-待处理)'!I:I&amp;'4.1指令性任务（前端查询结果） (需要导入的-待处理)'!J:J,'4.1指令性任务（前端查询结果） (需要导入的-待处理)'!K:K),2,)</f>
        <v>2015-01-28 </v>
      </c>
      <c r="K647" t="str">
        <f t="array" ref="K647">VLOOKUP(C647&amp;D647&amp;E647,IF({1,0},'4.1指令性任务（前端查询结果） (需要导入的-待处理)'!H:H&amp;'4.1指令性任务（前端查询结果） (需要导入的-待处理)'!I:I&amp;'4.1指令性任务（前端查询结果） (需要导入的-待处理)'!J:J,'4.1指令性任务（前端查询结果） (需要导入的-待处理)'!L:L),2,)</f>
        <v>2015-01-30 </v>
      </c>
      <c r="N647" t="s">
        <v>160</v>
      </c>
      <c r="O647" t="s">
        <v>27</v>
      </c>
      <c r="P647" t="s">
        <v>28</v>
      </c>
      <c r="Q647" t="str">
        <f t="shared" si="10"/>
        <v>wangxiaoming(20)</v>
      </c>
    </row>
    <row r="648" spans="2:17">
      <c r="B648" t="str">
        <f t="array" ref="B648">VLOOKUP(C648&amp;D648&amp;E648,IF({1,0},'4.1指令性任务（前端查询结果） (需要导入的-待处理)'!H:H&amp;'4.1指令性任务（前端查询结果） (需要导入的-待处理)'!I:I&amp;'4.1指令性任务（前端查询结果） (需要导入的-待处理)'!J:J,'4.1指令性任务（前端查询结果） (需要导入的-待处理)'!A:A),2,)</f>
        <v>2015</v>
      </c>
      <c r="C648" s="7" t="s">
        <v>1851</v>
      </c>
      <c r="D648" s="7" t="s">
        <v>48</v>
      </c>
      <c r="E648" s="7" t="s">
        <v>39</v>
      </c>
      <c r="F648" t="str">
        <f>VLOOKUP(E648,[1]Sheet1!$A:$B,2,)</f>
        <v>zhangbo</v>
      </c>
      <c r="G648" s="1" t="s">
        <v>40</v>
      </c>
      <c r="H648" t="str">
        <f t="array" ref="H648">VLOOKUP(C648&amp;"1",IF({1,0},'4.1指令性任务（前端查询结果） (需要导入的-待处理)'!H:H&amp;'4.1指令性任务（前端查询结果） (需要导入的-待处理)'!N:N,'4.1指令性任务（前端查询结果） (需要导入的-待处理)'!B:B),2,)</f>
        <v>王小明</v>
      </c>
      <c r="I648" t="str">
        <f>VLOOKUP(H648,'4.1指令性任务（前端查询结果） (需要导入的-待处理)'!B:E,3,)</f>
        <v>wangxiaoming</v>
      </c>
      <c r="J648" t="str">
        <f t="array" ref="J648">VLOOKUP(C648&amp;D648&amp;E648,IF({1,0},'4.1指令性任务（前端查询结果） (需要导入的-待处理)'!H:H&amp;'4.1指令性任务（前端查询结果） (需要导入的-待处理)'!I:I&amp;'4.1指令性任务（前端查询结果） (需要导入的-待处理)'!J:J,'4.1指令性任务（前端查询结果） (需要导入的-待处理)'!K:K),2,)</f>
        <v>2015-03-01 </v>
      </c>
      <c r="K648" t="str">
        <f t="array" ref="K648">VLOOKUP(C648&amp;D648&amp;E648,IF({1,0},'4.1指令性任务（前端查询结果） (需要导入的-待处理)'!H:H&amp;'4.1指令性任务（前端查询结果） (需要导入的-待处理)'!I:I&amp;'4.1指令性任务（前端查询结果） (需要导入的-待处理)'!J:J,'4.1指令性任务（前端查询结果） (需要导入的-待处理)'!L:L),2,)</f>
        <v>2015-03-05 </v>
      </c>
      <c r="N648" t="s">
        <v>160</v>
      </c>
      <c r="O648" t="s">
        <v>27</v>
      </c>
      <c r="P648" t="s">
        <v>28</v>
      </c>
      <c r="Q648" t="str">
        <f t="shared" si="10"/>
        <v>wangxiaoming(20)</v>
      </c>
    </row>
    <row r="649" spans="2:17">
      <c r="B649" t="str">
        <f t="array" ref="B649">VLOOKUP(C649&amp;D649&amp;E649,IF({1,0},'4.1指令性任务（前端查询结果） (需要导入的-待处理)'!H:H&amp;'4.1指令性任务（前端查询结果） (需要导入的-待处理)'!I:I&amp;'4.1指令性任务（前端查询结果） (需要导入的-待处理)'!J:J,'4.1指令性任务（前端查询结果） (需要导入的-待处理)'!A:A),2,)</f>
        <v>2015</v>
      </c>
      <c r="C649" s="7" t="s">
        <v>1854</v>
      </c>
      <c r="D649" s="7" t="s">
        <v>48</v>
      </c>
      <c r="E649" s="7" t="s">
        <v>39</v>
      </c>
      <c r="F649" t="str">
        <f>VLOOKUP(E649,[1]Sheet1!$A:$B,2,)</f>
        <v>zhangbo</v>
      </c>
      <c r="G649" s="1" t="s">
        <v>40</v>
      </c>
      <c r="H649" t="str">
        <f t="array" ref="H649">VLOOKUP(C649&amp;"1",IF({1,0},'4.1指令性任务（前端查询结果） (需要导入的-待处理)'!H:H&amp;'4.1指令性任务（前端查询结果） (需要导入的-待处理)'!N:N,'4.1指令性任务（前端查询结果） (需要导入的-待处理)'!B:B),2,)</f>
        <v>王小明</v>
      </c>
      <c r="I649" t="str">
        <f>VLOOKUP(H649,'4.1指令性任务（前端查询结果） (需要导入的-待处理)'!B:E,3,)</f>
        <v>wangxiaoming</v>
      </c>
      <c r="J649" t="str">
        <f t="array" ref="J649">VLOOKUP(C649&amp;D649&amp;E649,IF({1,0},'4.1指令性任务（前端查询结果） (需要导入的-待处理)'!H:H&amp;'4.1指令性任务（前端查询结果） (需要导入的-待处理)'!I:I&amp;'4.1指令性任务（前端查询结果） (需要导入的-待处理)'!J:J,'4.1指令性任务（前端查询结果） (需要导入的-待处理)'!K:K),2,)</f>
        <v>2015-01-29 </v>
      </c>
      <c r="K649" t="str">
        <f t="array" ref="K649">VLOOKUP(C649&amp;D649&amp;E649,IF({1,0},'4.1指令性任务（前端查询结果） (需要导入的-待处理)'!H:H&amp;'4.1指令性任务（前端查询结果） (需要导入的-待处理)'!I:I&amp;'4.1指令性任务（前端查询结果） (需要导入的-待处理)'!J:J,'4.1指令性任务（前端查询结果） (需要导入的-待处理)'!L:L),2,)</f>
        <v>2015-01-30 </v>
      </c>
      <c r="N649" t="s">
        <v>160</v>
      </c>
      <c r="O649" t="s">
        <v>27</v>
      </c>
      <c r="P649" t="s">
        <v>28</v>
      </c>
      <c r="Q649" t="str">
        <f t="shared" si="10"/>
        <v>wangxiaoming(20)</v>
      </c>
    </row>
    <row r="650" spans="2:17">
      <c r="B650" t="str">
        <f t="array" ref="B650">VLOOKUP(C650&amp;D650&amp;E650,IF({1,0},'4.1指令性任务（前端查询结果） (需要导入的-待处理)'!H:H&amp;'4.1指令性任务（前端查询结果） (需要导入的-待处理)'!I:I&amp;'4.1指令性任务（前端查询结果） (需要导入的-待处理)'!J:J,'4.1指令性任务（前端查询结果） (需要导入的-待处理)'!A:A),2,)</f>
        <v>2015</v>
      </c>
      <c r="C650" s="7" t="s">
        <v>1855</v>
      </c>
      <c r="D650" s="7" t="s">
        <v>48</v>
      </c>
      <c r="E650" s="7" t="s">
        <v>39</v>
      </c>
      <c r="F650" t="str">
        <f>VLOOKUP(E650,[1]Sheet1!$A:$B,2,)</f>
        <v>zhangbo</v>
      </c>
      <c r="G650" s="1" t="s">
        <v>40</v>
      </c>
      <c r="H650" t="str">
        <f t="array" ref="H650">VLOOKUP(C650&amp;"1",IF({1,0},'4.1指令性任务（前端查询结果） (需要导入的-待处理)'!H:H&amp;'4.1指令性任务（前端查询结果） (需要导入的-待处理)'!N:N,'4.1指令性任务（前端查询结果） (需要导入的-待处理)'!B:B),2,)</f>
        <v>文丰安</v>
      </c>
      <c r="I650" t="str">
        <f>VLOOKUP(H650,'4.1指令性任务（前端查询结果） (需要导入的-待处理)'!B:E,3,)</f>
        <v>wenfengan</v>
      </c>
      <c r="J650" t="str">
        <f t="array" ref="J650">VLOOKUP(C650&amp;D650&amp;E650,IF({1,0},'4.1指令性任务（前端查询结果）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50" t="str">
        <f t="array" ref="K650">VLOOKUP(C650&amp;D650&amp;E650,IF({1,0},'4.1指令性任务（前端查询结果）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50" t="s">
        <v>1856</v>
      </c>
      <c r="O650" t="s">
        <v>27</v>
      </c>
      <c r="P650" t="s">
        <v>28</v>
      </c>
      <c r="Q650" t="str">
        <f t="shared" si="10"/>
        <v>wenfengan(20)</v>
      </c>
    </row>
    <row r="651" spans="2:17">
      <c r="B651" t="str">
        <f t="array" ref="B651">VLOOKUP(C651&amp;D651&amp;E651,IF({1,0},'4.1指令性任务（前端查询结果） (需要导入的-待处理)'!H:H&amp;'4.1指令性任务（前端查询结果） (需要导入的-待处理)'!I:I&amp;'4.1指令性任务（前端查询结果） (需要导入的-待处理)'!J:J,'4.1指令性任务（前端查询结果） (需要导入的-待处理)'!A:A),2,)</f>
        <v>2015</v>
      </c>
      <c r="C651" s="7" t="s">
        <v>1857</v>
      </c>
      <c r="D651" s="7" t="s">
        <v>48</v>
      </c>
      <c r="E651" s="7" t="s">
        <v>39</v>
      </c>
      <c r="F651" t="str">
        <f>VLOOKUP(E651,[1]Sheet1!$A:$B,2,)</f>
        <v>zhangbo</v>
      </c>
      <c r="G651" s="1" t="s">
        <v>40</v>
      </c>
      <c r="H651" t="str">
        <f t="array" ref="H651">VLOOKUP(C651&amp;"1",IF({1,0},'4.1指令性任务（前端查询结果） (需要导入的-待处理)'!H:H&amp;'4.1指令性任务（前端查询结果） (需要导入的-待处理)'!N:N,'4.1指令性任务（前端查询结果） (需要导入的-待处理)'!B:B),2,)</f>
        <v>文丰安</v>
      </c>
      <c r="I651" t="str">
        <f>VLOOKUP(H651,'4.1指令性任务（前端查询结果） (需要导入的-待处理)'!B:E,3,)</f>
        <v>wenfengan</v>
      </c>
      <c r="J651" t="str">
        <f t="array" ref="J651">VLOOKUP(C651&amp;D651&amp;E651,IF({1,0},'4.1指令性任务（前端查询结果） (需要导入的-待处理)'!H:H&amp;'4.1指令性任务（前端查询结果） (需要导入的-待处理)'!I:I&amp;'4.1指令性任务（前端查询结果） (需要导入的-待处理)'!J:J,'4.1指令性任务（前端查询结果） (需要导入的-待处理)'!K:K),2,)</f>
        <v>2015-12-07 </v>
      </c>
      <c r="K651" t="str">
        <f t="array" ref="K651">VLOOKUP(C651&amp;D651&amp;E651,IF({1,0},'4.1指令性任务（前端查询结果） (需要导入的-待处理)'!H:H&amp;'4.1指令性任务（前端查询结果） (需要导入的-待处理)'!I:I&amp;'4.1指令性任务（前端查询结果） (需要导入的-待处理)'!J:J,'4.1指令性任务（前端查询结果） (需要导入的-待处理)'!L:L),2,)</f>
        <v>2015-12-08 </v>
      </c>
      <c r="N651" t="s">
        <v>1581</v>
      </c>
      <c r="O651" t="s">
        <v>27</v>
      </c>
      <c r="P651" t="s">
        <v>28</v>
      </c>
      <c r="Q651" t="str">
        <f t="shared" si="10"/>
        <v>wenfengan(20)</v>
      </c>
    </row>
    <row r="652" spans="2:17">
      <c r="B652" t="str">
        <f t="array" ref="B652">VLOOKUP(C652&amp;D652&amp;E652,IF({1,0},'4.1指令性任务（前端查询结果） (需要导入的-待处理)'!H:H&amp;'4.1指令性任务（前端查询结果） (需要导入的-待处理)'!I:I&amp;'4.1指令性任务（前端查询结果） (需要导入的-待处理)'!J:J,'4.1指令性任务（前端查询结果） (需要导入的-待处理)'!A:A),2,)</f>
        <v>2015</v>
      </c>
      <c r="C652" s="7" t="s">
        <v>1860</v>
      </c>
      <c r="D652" s="7" t="s">
        <v>20</v>
      </c>
      <c r="E652" s="7" t="s">
        <v>39</v>
      </c>
      <c r="F652" t="str">
        <f>VLOOKUP(E652,[1]Sheet1!$A:$B,2,)</f>
        <v>zhangbo</v>
      </c>
      <c r="G652" s="1" t="s">
        <v>40</v>
      </c>
      <c r="H652" t="str">
        <f t="array" ref="H652">VLOOKUP(C652&amp;"1",IF({1,0},'4.1指令性任务（前端查询结果） (需要导入的-待处理)'!H:H&amp;'4.1指令性任务（前端查询结果） (需要导入的-待处理)'!N:N,'4.1指令性任务（前端查询结果） (需要导入的-待处理)'!B:B),2,)</f>
        <v>文丰安</v>
      </c>
      <c r="I652" t="str">
        <f>VLOOKUP(H652,'4.1指令性任务（前端查询结果） (需要导入的-待处理)'!B:E,3,)</f>
        <v>wenfengan</v>
      </c>
      <c r="J652" t="str">
        <f t="array" ref="J652">VLOOKUP(C652&amp;D652&amp;E652,IF({1,0},'4.1指令性任务（前端查询结果）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52" t="str">
        <f t="array" ref="K652">VLOOKUP(C652&amp;D652&amp;E652,IF({1,0},'4.1指令性任务（前端查询结果）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52" t="s">
        <v>1581</v>
      </c>
      <c r="O652" t="s">
        <v>27</v>
      </c>
      <c r="P652" t="s">
        <v>28</v>
      </c>
      <c r="Q652" t="str">
        <f t="shared" si="10"/>
        <v>wenfengan(10)</v>
      </c>
    </row>
    <row r="653" spans="2:17">
      <c r="B653" t="str">
        <f t="array" ref="B653">VLOOKUP(C653&amp;D653&amp;E653,IF({1,0},'4.1指令性任务（前端查询结果） (需要导入的-待处理)'!H:H&amp;'4.1指令性任务（前端查询结果） (需要导入的-待处理)'!I:I&amp;'4.1指令性任务（前端查询结果） (需要导入的-待处理)'!J:J,'4.1指令性任务（前端查询结果） (需要导入的-待处理)'!A:A),2,)</f>
        <v>2015</v>
      </c>
      <c r="C653" s="7" t="s">
        <v>1862</v>
      </c>
      <c r="D653" s="7" t="s">
        <v>48</v>
      </c>
      <c r="E653" s="7" t="s">
        <v>21</v>
      </c>
      <c r="F653" t="e">
        <f>VLOOKUP(E653,[1]Sheet1!$A:$B,2,)</f>
        <v>#N/A</v>
      </c>
      <c r="G653" s="1" t="s">
        <v>22</v>
      </c>
      <c r="H653" t="str">
        <f t="array" ref="H653">VLOOKUP(C653&amp;"1",IF({1,0},'4.1指令性任务（前端查询结果） (需要导入的-待处理)'!H:H&amp;'4.1指令性任务（前端查询结果） (需要导入的-待处理)'!N:N,'4.1指令性任务（前端查询结果） (需要导入的-待处理)'!B:B),2,)</f>
        <v>吴安</v>
      </c>
      <c r="I653" t="str">
        <f>VLOOKUP(H653,'4.1指令性任务（前端查询结果） (需要导入的-待处理)'!B:E,3,)</f>
        <v>wuan</v>
      </c>
      <c r="J653" t="str">
        <f t="array" ref="J653">VLOOKUP(C653&amp;D653&amp;E653,IF({1,0},'4.1指令性任务（前端查询结果） (需要导入的-待处理)'!H:H&amp;'4.1指令性任务（前端查询结果） (需要导入的-待处理)'!I:I&amp;'4.1指令性任务（前端查询结果） (需要导入的-待处理)'!J:J,'4.1指令性任务（前端查询结果） (需要导入的-待处理)'!K:K),2,)</f>
        <v>2015-11-29 </v>
      </c>
      <c r="K653" t="str">
        <f t="array" ref="K653">VLOOKUP(C653&amp;D653&amp;E653,IF({1,0},'4.1指令性任务（前端查询结果） (需要导入的-待处理)'!H:H&amp;'4.1指令性任务（前端查询结果） (需要导入的-待处理)'!I:I&amp;'4.1指令性任务（前端查询结果） (需要导入的-待处理)'!J:J,'4.1指令性任务（前端查询结果） (需要导入的-待处理)'!L:L),2,)</f>
        <v>2015-11-30 </v>
      </c>
      <c r="N653" t="s">
        <v>191</v>
      </c>
      <c r="O653" t="s">
        <v>27</v>
      </c>
      <c r="P653" t="s">
        <v>28</v>
      </c>
      <c r="Q653" t="str">
        <f t="shared" si="10"/>
        <v>wuan(20)</v>
      </c>
    </row>
    <row r="654" spans="2:17">
      <c r="B654" t="str">
        <f t="array" ref="B654">VLOOKUP(C654&amp;D654&amp;E654,IF({1,0},'4.1指令性任务（前端查询结果） (需要导入的-待处理)'!H:H&amp;'4.1指令性任务（前端查询结果） (需要导入的-待处理)'!I:I&amp;'4.1指令性任务（前端查询结果） (需要导入的-待处理)'!J:J,'4.1指令性任务（前端查询结果） (需要导入的-待处理)'!A:A),2,)</f>
        <v>2015</v>
      </c>
      <c r="C654" s="7" t="s">
        <v>1864</v>
      </c>
      <c r="D654" s="7" t="s">
        <v>20</v>
      </c>
      <c r="E654" s="7" t="s">
        <v>39</v>
      </c>
      <c r="F654" t="str">
        <f>VLOOKUP(E654,[1]Sheet1!$A:$B,2,)</f>
        <v>zhangbo</v>
      </c>
      <c r="G654" s="1" t="s">
        <v>40</v>
      </c>
      <c r="H654" t="str">
        <f t="array" ref="H654">VLOOKUP(C654&amp;"1",IF({1,0},'4.1指令性任务（前端查询结果） (需要导入的-待处理)'!H:H&amp;'4.1指令性任务（前端查询结果） (需要导入的-待处理)'!N:N,'4.1指令性任务（前端查询结果） (需要导入的-待处理)'!B:B),2,)</f>
        <v>吴安</v>
      </c>
      <c r="I654" t="str">
        <f>VLOOKUP(H654,'4.1指令性任务（前端查询结果） (需要导入的-待处理)'!B:E,3,)</f>
        <v>wuan</v>
      </c>
      <c r="J654" t="str">
        <f t="array" ref="J654">VLOOKUP(C654&amp;D654&amp;E654,IF({1,0},'4.1指令性任务（前端查询结果） (需要导入的-待处理)'!H:H&amp;'4.1指令性任务（前端查询结果） (需要导入的-待处理)'!I:I&amp;'4.1指令性任务（前端查询结果） (需要导入的-待处理)'!J:J,'4.1指令性任务（前端查询结果） (需要导入的-待处理)'!K:K),2,)</f>
        <v>2015-06-10 </v>
      </c>
      <c r="K654" t="str">
        <f t="array" ref="K654">VLOOKUP(C654&amp;D654&amp;E654,IF({1,0},'4.1指令性任务（前端查询结果） (需要导入的-待处理)'!H:H&amp;'4.1指令性任务（前端查询结果） (需要导入的-待处理)'!I:I&amp;'4.1指令性任务（前端查询结果） (需要导入的-待处理)'!J:J,'4.1指令性任务（前端查询结果） (需要导入的-待处理)'!L:L),2,)</f>
        <v>2015-06-15 </v>
      </c>
      <c r="N654" t="s">
        <v>191</v>
      </c>
      <c r="O654" t="s">
        <v>27</v>
      </c>
      <c r="P654" t="s">
        <v>28</v>
      </c>
      <c r="Q654" t="str">
        <f t="shared" si="10"/>
        <v>wuan(10)</v>
      </c>
    </row>
    <row r="655" spans="2:17">
      <c r="B655" t="str">
        <f t="array" ref="B655">VLOOKUP(C655&amp;D655&amp;E655,IF({1,0},'4.1指令性任务（前端查询结果） (需要导入的-待处理)'!H:H&amp;'4.1指令性任务（前端查询结果） (需要导入的-待处理)'!I:I&amp;'4.1指令性任务（前端查询结果） (需要导入的-待处理)'!J:J,'4.1指令性任务（前端查询结果） (需要导入的-待处理)'!A:A),2,)</f>
        <v>2015</v>
      </c>
      <c r="C655" s="7" t="s">
        <v>1865</v>
      </c>
      <c r="D655" s="7" t="s">
        <v>20</v>
      </c>
      <c r="E655" s="7" t="s">
        <v>39</v>
      </c>
      <c r="F655" t="str">
        <f>VLOOKUP(E655,[1]Sheet1!$A:$B,2,)</f>
        <v>zhangbo</v>
      </c>
      <c r="G655" s="1" t="s">
        <v>40</v>
      </c>
      <c r="H655" t="str">
        <f t="array" ref="H655">VLOOKUP(C655&amp;"1",IF({1,0},'4.1指令性任务（前端查询结果） (需要导入的-待处理)'!H:H&amp;'4.1指令性任务（前端查询结果） (需要导入的-待处理)'!N:N,'4.1指令性任务（前端查询结果） (需要导入的-待处理)'!B:B),2,)</f>
        <v>吴大兵</v>
      </c>
      <c r="I655" t="str">
        <f>VLOOKUP(H655,'4.1指令性任务（前端查询结果） (需要导入的-待处理)'!B:E,3,)</f>
        <v>wudabing</v>
      </c>
      <c r="J655" t="str">
        <f t="array" ref="J655">VLOOKUP(C655&amp;D655&amp;E655,IF({1,0},'4.1指令性任务（前端查询结果） (需要导入的-待处理)'!H:H&amp;'4.1指令性任务（前端查询结果） (需要导入的-待处理)'!I:I&amp;'4.1指令性任务（前端查询结果） (需要导入的-待处理)'!J:J,'4.1指令性任务（前端查询结果） (需要导入的-待处理)'!K:K),2,)</f>
        <v>2015-09-18 </v>
      </c>
      <c r="K655" t="str">
        <f t="array" ref="K655">VLOOKUP(C655&amp;D655&amp;E655,IF({1,0},'4.1指令性任务（前端查询结果） (需要导入的-待处理)'!H:H&amp;'4.1指令性任务（前端查询结果） (需要导入的-待处理)'!I:I&amp;'4.1指令性任务（前端查询结果） (需要导入的-待处理)'!J:J,'4.1指令性任务（前端查询结果） (需要导入的-待处理)'!L:L),2,)</f>
        <v>2015-09-22 </v>
      </c>
      <c r="N655" t="s">
        <v>464</v>
      </c>
      <c r="O655" t="s">
        <v>27</v>
      </c>
      <c r="P655" t="s">
        <v>28</v>
      </c>
      <c r="Q655" t="str">
        <f t="shared" si="10"/>
        <v>wudabing(10)</v>
      </c>
    </row>
    <row r="656" spans="2:17">
      <c r="B656" t="str">
        <f t="array" ref="B656">VLOOKUP(C656&amp;D656&amp;E656,IF({1,0},'4.1指令性任务（前端查询结果） (需要导入的-待处理)'!H:H&amp;'4.1指令性任务（前端查询结果） (需要导入的-待处理)'!I:I&amp;'4.1指令性任务（前端查询结果） (需要导入的-待处理)'!J:J,'4.1指令性任务（前端查询结果） (需要导入的-待处理)'!A:A),2,)</f>
        <v>2015</v>
      </c>
      <c r="C656" s="7" t="s">
        <v>1867</v>
      </c>
      <c r="D656" s="7" t="s">
        <v>48</v>
      </c>
      <c r="E656" s="7" t="s">
        <v>178</v>
      </c>
      <c r="F656" t="e">
        <f>VLOOKUP(E656,[1]Sheet1!$A:$B,2,)</f>
        <v>#N/A</v>
      </c>
      <c r="G656" s="1" t="s">
        <v>179</v>
      </c>
      <c r="H656" t="str">
        <f t="array" ref="H656">VLOOKUP(C656&amp;"1",IF({1,0},'4.1指令性任务（前端查询结果） (需要导入的-待处理)'!H:H&amp;'4.1指令性任务（前端查询结果） (需要导入的-待处理)'!N:N,'4.1指令性任务（前端查询结果） (需要导入的-待处理)'!B:B),2,)</f>
        <v>吴大兵</v>
      </c>
      <c r="I656" t="str">
        <f>VLOOKUP(H656,'4.1指令性任务（前端查询结果） (需要导入的-待处理)'!B:E,3,)</f>
        <v>wudabing</v>
      </c>
      <c r="J656" t="str">
        <f t="array" ref="J656">VLOOKUP(C656&amp;D656&amp;E656,IF({1,0},'4.1指令性任务（前端查询结果） (需要导入的-待处理)'!H:H&amp;'4.1指令性任务（前端查询结果） (需要导入的-待处理)'!I:I&amp;'4.1指令性任务（前端查询结果） (需要导入的-待处理)'!J:J,'4.1指令性任务（前端查询结果） (需要导入的-待处理)'!K:K),2,)</f>
        <v>2015-11-10 </v>
      </c>
      <c r="K656" t="str">
        <f t="array" ref="K656">VLOOKUP(C656&amp;D656&amp;E656,IF({1,0},'4.1指令性任务（前端查询结果） (需要导入的-待处理)'!H:H&amp;'4.1指令性任务（前端查询结果） (需要导入的-待处理)'!I:I&amp;'4.1指令性任务（前端查询结果） (需要导入的-待处理)'!J:J,'4.1指令性任务（前端查询结果） (需要导入的-待处理)'!L:L),2,)</f>
        <v>2015-11-11 </v>
      </c>
      <c r="N656" t="s">
        <v>464</v>
      </c>
      <c r="O656" t="s">
        <v>27</v>
      </c>
      <c r="P656" t="s">
        <v>28</v>
      </c>
      <c r="Q656" t="str">
        <f t="shared" si="10"/>
        <v>wudabing(20)</v>
      </c>
    </row>
    <row r="657" spans="2:17">
      <c r="B657" t="str">
        <f t="array" ref="B657">VLOOKUP(C657&amp;D657&amp;E657,IF({1,0},'4.1指令性任务（前端查询结果） (需要导入的-待处理)'!H:H&amp;'4.1指令性任务（前端查询结果） (需要导入的-待处理)'!I:I&amp;'4.1指令性任务（前端查询结果） (需要导入的-待处理)'!J:J,'4.1指令性任务（前端查询结果） (需要导入的-待处理)'!A:A),2,)</f>
        <v>2015</v>
      </c>
      <c r="C657" s="7" t="s">
        <v>1870</v>
      </c>
      <c r="D657" s="7" t="s">
        <v>20</v>
      </c>
      <c r="E657" s="7" t="s">
        <v>39</v>
      </c>
      <c r="F657" t="str">
        <f>VLOOKUP(E657,[1]Sheet1!$A:$B,2,)</f>
        <v>zhangbo</v>
      </c>
      <c r="G657" s="1" t="s">
        <v>40</v>
      </c>
      <c r="H657" t="str">
        <f t="array" ref="H657">VLOOKUP(C657&amp;"1",IF({1,0},'4.1指令性任务（前端查询结果） (需要导入的-待处理)'!H:H&amp;'4.1指令性任务（前端查询结果） (需要导入的-待处理)'!N:N,'4.1指令性任务（前端查询结果） (需要导入的-待处理)'!B:B),2,)</f>
        <v>徐静</v>
      </c>
      <c r="I657" t="str">
        <f>VLOOKUP(H657,'4.1指令性任务（前端查询结果） (需要导入的-待处理)'!B:E,3,)</f>
        <v>xujing</v>
      </c>
      <c r="J657" t="str">
        <f t="array" ref="J657">VLOOKUP(C657&amp;D657&amp;E657,IF({1,0},'4.1指令性任务（前端查询结果） (需要导入的-待处理)'!H:H&amp;'4.1指令性任务（前端查询结果） (需要导入的-待处理)'!I:I&amp;'4.1指令性任务（前端查询结果） (需要导入的-待处理)'!J:J,'4.1指令性任务（前端查询结果） (需要导入的-待处理)'!K:K),2,)</f>
        <v>2015-11-10 </v>
      </c>
      <c r="K657" t="str">
        <f t="array" ref="K657">VLOOKUP(C657&amp;D657&amp;E657,IF({1,0},'4.1指令性任务（前端查询结果） (需要导入的-待处理)'!H:H&amp;'4.1指令性任务（前端查询结果） (需要导入的-待处理)'!I:I&amp;'4.1指令性任务（前端查询结果） (需要导入的-待处理)'!J:J,'4.1指令性任务（前端查询结果） (需要导入的-待处理)'!L:L),2,)</f>
        <v>2015-11-11 </v>
      </c>
      <c r="N657" t="s">
        <v>1873</v>
      </c>
      <c r="O657" t="s">
        <v>27</v>
      </c>
      <c r="P657" t="s">
        <v>28</v>
      </c>
      <c r="Q657" t="str">
        <f t="shared" si="10"/>
        <v>xujing(10)</v>
      </c>
    </row>
    <row r="658" spans="2:17">
      <c r="B658" t="str">
        <f t="array" ref="B658">VLOOKUP(C658&amp;D658&amp;E658,IF({1,0},'4.1指令性任务（前端查询结果） (需要导入的-待处理)'!H:H&amp;'4.1指令性任务（前端查询结果） (需要导入的-待处理)'!I:I&amp;'4.1指令性任务（前端查询结果） (需要导入的-待处理)'!J:J,'4.1指令性任务（前端查询结果） (需要导入的-待处理)'!A:A),2,)</f>
        <v>2015</v>
      </c>
      <c r="C658" s="7" t="s">
        <v>1875</v>
      </c>
      <c r="D658" s="7" t="s">
        <v>48</v>
      </c>
      <c r="E658" s="7" t="s">
        <v>39</v>
      </c>
      <c r="F658" t="str">
        <f>VLOOKUP(E658,[1]Sheet1!$A:$B,2,)</f>
        <v>zhangbo</v>
      </c>
      <c r="G658" s="1" t="s">
        <v>40</v>
      </c>
      <c r="H658" t="str">
        <f t="array" ref="H658">VLOOKUP(C658&amp;"1",IF({1,0},'4.1指令性任务（前端查询结果） (需要导入的-待处理)'!H:H&amp;'4.1指令性任务（前端查询结果） (需要导入的-待处理)'!N:N,'4.1指令性任务（前端查询结果） (需要导入的-待处理)'!B:B),2,)</f>
        <v>许玉明</v>
      </c>
      <c r="I658" t="str">
        <f>VLOOKUP(H658,'4.1指令性任务（前端查询结果） (需要导入的-待处理)'!B:E,3,)</f>
        <v>xuyuming</v>
      </c>
      <c r="J658" t="str">
        <f t="array" ref="J658">VLOOKUP(C658&amp;D658&amp;E658,IF({1,0},'4.1指令性任务（前端查询结果） (需要导入的-待处理)'!H:H&amp;'4.1指令性任务（前端查询结果） (需要导入的-待处理)'!I:I&amp;'4.1指令性任务（前端查询结果） (需要导入的-待处理)'!J:J,'4.1指令性任务（前端查询结果） (需要导入的-待处理)'!K:K),2,)</f>
        <v>2015-02-06 </v>
      </c>
      <c r="K658" t="str">
        <f t="array" ref="K658">VLOOKUP(C658&amp;D658&amp;E658,IF({1,0},'4.1指令性任务（前端查询结果） (需要导入的-待处理)'!H:H&amp;'4.1指令性任务（前端查询结果） (需要导入的-待处理)'!I:I&amp;'4.1指令性任务（前端查询结果） (需要导入的-待处理)'!J:J,'4.1指令性任务（前端查询结果） (需要导入的-待处理)'!L:L),2,)</f>
        <v>2015-03-20 </v>
      </c>
      <c r="N658" t="s">
        <v>206</v>
      </c>
      <c r="O658" t="s">
        <v>27</v>
      </c>
      <c r="P658" t="s">
        <v>28</v>
      </c>
      <c r="Q658" t="str">
        <f t="shared" si="10"/>
        <v>xuyuming(20)</v>
      </c>
    </row>
    <row r="659" spans="2:17">
      <c r="B659" t="str">
        <f t="array" ref="B659">VLOOKUP(C659&amp;D659&amp;E659,IF({1,0},'4.1指令性任务（前端查询结果） (需要导入的-待处理)'!H:H&amp;'4.1指令性任务（前端查询结果） (需要导入的-待处理)'!I:I&amp;'4.1指令性任务（前端查询结果） (需要导入的-待处理)'!J:J,'4.1指令性任务（前端查询结果） (需要导入的-待处理)'!A:A),2,)</f>
        <v>2015</v>
      </c>
      <c r="C659" s="7" t="s">
        <v>1876</v>
      </c>
      <c r="D659" s="7" t="s">
        <v>20</v>
      </c>
      <c r="E659" s="7" t="s">
        <v>39</v>
      </c>
      <c r="F659" t="str">
        <f>VLOOKUP(E659,[1]Sheet1!$A:$B,2,)</f>
        <v>zhangbo</v>
      </c>
      <c r="G659" s="1" t="s">
        <v>40</v>
      </c>
      <c r="H659" t="str">
        <f t="array" ref="H659">VLOOKUP(C659&amp;"1",IF({1,0},'4.1指令性任务（前端查询结果） (需要导入的-待处理)'!H:H&amp;'4.1指令性任务（前端查询结果） (需要导入的-待处理)'!N:N,'4.1指令性任务（前端查询结果） (需要导入的-待处理)'!B:B),2,)</f>
        <v>钟瑶奇</v>
      </c>
      <c r="I659" t="str">
        <f>VLOOKUP(H659,'4.1指令性任务（前端查询结果） (需要导入的-待处理)'!B:E,3,)</f>
        <v>zhongyaoqi</v>
      </c>
      <c r="J659" t="str">
        <f t="array" ref="J659">VLOOKUP(C659&amp;D659&amp;E659,IF({1,0},'4.1指令性任务（前端查询结果）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59" t="str">
        <f t="array" ref="K659">VLOOKUP(C659&amp;D659&amp;E659,IF({1,0},'4.1指令性任务（前端查询结果）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59" t="s">
        <v>490</v>
      </c>
      <c r="O659" t="s">
        <v>27</v>
      </c>
      <c r="P659" t="s">
        <v>28</v>
      </c>
      <c r="Q659" t="str">
        <f t="shared" si="10"/>
        <v>zhongyaoqi(10)</v>
      </c>
    </row>
    <row r="660" spans="2:17">
      <c r="B660" t="str">
        <f t="array" ref="B660">VLOOKUP(C660&amp;D660&amp;E660,IF({1,0},'4.1指令性任务（前端查询结果） (需要导入的-待处理)'!H:H&amp;'4.1指令性任务（前端查询结果） (需要导入的-待处理)'!I:I&amp;'4.1指令性任务（前端查询结果） (需要导入的-待处理)'!J:J,'4.1指令性任务（前端查询结果） (需要导入的-待处理)'!A:A),2,)</f>
        <v>2015</v>
      </c>
      <c r="C660" s="7" t="s">
        <v>1877</v>
      </c>
      <c r="D660" s="7" t="s">
        <v>20</v>
      </c>
      <c r="E660" s="7" t="s">
        <v>39</v>
      </c>
      <c r="F660" t="str">
        <f>VLOOKUP(E660,[1]Sheet1!$A:$B,2,)</f>
        <v>zhangbo</v>
      </c>
      <c r="G660" s="1" t="s">
        <v>40</v>
      </c>
      <c r="H660" t="str">
        <f t="array" ref="H660">VLOOKUP(C660&amp;"1",IF({1,0},'4.1指令性任务（前端查询结果） (需要导入的-待处理)'!H:H&amp;'4.1指令性任务（前端查询结果） (需要导入的-待处理)'!N:N,'4.1指令性任务（前端查询结果） (需要导入的-待处理)'!B:B),2,)</f>
        <v>钟瑶奇</v>
      </c>
      <c r="I660" t="str">
        <f>VLOOKUP(H660,'4.1指令性任务（前端查询结果） (需要导入的-待处理)'!B:E,3,)</f>
        <v>zhongyaoqi</v>
      </c>
      <c r="J660" t="str">
        <f t="array" ref="J660">VLOOKUP(C660&amp;D660&amp;E660,IF({1,0},'4.1指令性任务（前端查询结果） (需要导入的-待处理)'!H:H&amp;'4.1指令性任务（前端查询结果） (需要导入的-待处理)'!I:I&amp;'4.1指令性任务（前端查询结果） (需要导入的-待处理)'!J:J,'4.1指令性任务（前端查询结果） (需要导入的-待处理)'!K:K),2,)</f>
        <v>2015-09-07 </v>
      </c>
      <c r="K660" t="str">
        <f t="array" ref="K660">VLOOKUP(C660&amp;D660&amp;E660,IF({1,0},'4.1指令性任务（前端查询结果） (需要导入的-待处理)'!H:H&amp;'4.1指令性任务（前端查询结果） (需要导入的-待处理)'!I:I&amp;'4.1指令性任务（前端查询结果） (需要导入的-待处理)'!J:J,'4.1指令性任务（前端查询结果） (需要导入的-待处理)'!L:L),2,)</f>
        <v>2015-09-08 </v>
      </c>
      <c r="N660" t="s">
        <v>490</v>
      </c>
      <c r="O660" t="s">
        <v>27</v>
      </c>
      <c r="P660" t="s">
        <v>28</v>
      </c>
      <c r="Q660" t="str">
        <f t="shared" si="10"/>
        <v>zhongyaoqi(10)</v>
      </c>
    </row>
    <row r="661" spans="2:17">
      <c r="B661" t="str">
        <f t="array" ref="B661">VLOOKUP(C661&amp;D661&amp;E661,IF({1,0},'4.1指令性任务（前端查询结果） (需要导入的-待处理)'!H:H&amp;'4.1指令性任务（前端查询结果） (需要导入的-待处理)'!I:I&amp;'4.1指令性任务（前端查询结果） (需要导入的-待处理)'!J:J,'4.1指令性任务（前端查询结果） (需要导入的-待处理)'!A:A),2,)</f>
        <v>2016</v>
      </c>
      <c r="C661" s="7" t="s">
        <v>1880</v>
      </c>
      <c r="D661" s="7" t="s">
        <v>48</v>
      </c>
      <c r="E661" s="7" t="s">
        <v>178</v>
      </c>
      <c r="F661" t="e">
        <f>VLOOKUP(E661,[1]Sheet1!$A:$B,2,)</f>
        <v>#N/A</v>
      </c>
      <c r="G661" s="1" t="s">
        <v>179</v>
      </c>
      <c r="H661" t="str">
        <f t="array" ref="H661">VLOOKUP(C661&amp;"1",IF({1,0},'4.1指令性任务（前端查询结果） (需要导入的-待处理)'!H:H&amp;'4.1指令性任务（前端查询结果） (需要导入的-待处理)'!N:N,'4.1指令性任务（前端查询结果） (需要导入的-待处理)'!B:B),2,)</f>
        <v>曹银涛</v>
      </c>
      <c r="I661" t="str">
        <f>VLOOKUP(H661,'4.1指令性任务（前端查询结果） (需要导入的-待处理)'!B:E,3,)</f>
        <v>caoyintao</v>
      </c>
      <c r="J661" t="str">
        <f t="array" ref="J661">VLOOKUP(C661&amp;D661&amp;E661,IF({1,0},'4.1指令性任务（前端查询结果） (需要导入的-待处理)'!H:H&amp;'4.1指令性任务（前端查询结果） (需要导入的-待处理)'!I:I&amp;'4.1指令性任务（前端查询结果） (需要导入的-待处理)'!J:J,'4.1指令性任务（前端查询结果） (需要导入的-待处理)'!K:K),2,)</f>
        <v>2016-04-25 </v>
      </c>
      <c r="K661" t="str">
        <f t="array" ref="K661">VLOOKUP(C661&amp;D661&amp;E661,IF({1,0},'4.1指令性任务（前端查询结果） (需要导入的-待处理)'!H:H&amp;'4.1指令性任务（前端查询结果） (需要导入的-待处理)'!I:I&amp;'4.1指令性任务（前端查询结果） (需要导入的-待处理)'!J:J,'4.1指令性任务（前端查询结果） (需要导入的-待处理)'!L:L),2,)</f>
        <v>2016-04-26 </v>
      </c>
      <c r="N661" t="s">
        <v>1883</v>
      </c>
      <c r="O661" t="s">
        <v>27</v>
      </c>
      <c r="P661" t="s">
        <v>28</v>
      </c>
      <c r="Q661" t="str">
        <f t="shared" si="10"/>
        <v>caoyintao(20)</v>
      </c>
    </row>
    <row r="662" spans="2:17">
      <c r="B662" t="str">
        <f t="array" ref="B662">VLOOKUP(C662&amp;D662&amp;E662,IF({1,0},'4.1指令性任务（前端查询结果） (需要导入的-待处理)'!H:H&amp;'4.1指令性任务（前端查询结果） (需要导入的-待处理)'!I:I&amp;'4.1指令性任务（前端查询结果） (需要导入的-待处理)'!J:J,'4.1指令性任务（前端查询结果） (需要导入的-待处理)'!A:A),2,)</f>
        <v>2016</v>
      </c>
      <c r="C662" s="7" t="s">
        <v>1884</v>
      </c>
      <c r="D662" s="7" t="s">
        <v>48</v>
      </c>
      <c r="E662" s="7" t="s">
        <v>39</v>
      </c>
      <c r="F662" t="str">
        <f>VLOOKUP(E662,[1]Sheet1!$A:$B,2,)</f>
        <v>zhangbo</v>
      </c>
      <c r="G662" s="1" t="s">
        <v>40</v>
      </c>
      <c r="H662" t="str">
        <f t="array" ref="H662">VLOOKUP(C662&amp;"1",IF({1,0},'4.1指令性任务（前端查询结果） (需要导入的-待处理)'!H:H&amp;'4.1指令性任务（前端查询结果） (需要导入的-待处理)'!N:N,'4.1指令性任务（前端查询结果） (需要导入的-待处理)'!B:B),2,)</f>
        <v>曹银涛</v>
      </c>
      <c r="I662" t="str">
        <f>VLOOKUP(H662,'4.1指令性任务（前端查询结果） (需要导入的-待处理)'!B:E,3,)</f>
        <v>caoyintao</v>
      </c>
      <c r="J662" t="str">
        <f t="array" ref="J662">VLOOKUP(C662&amp;D662&amp;E662,IF({1,0},'4.1指令性任务（前端查询结果） (需要导入的-待处理)'!H:H&amp;'4.1指令性任务（前端查询结果） (需要导入的-待处理)'!I:I&amp;'4.1指令性任务（前端查询结果） (需要导入的-待处理)'!J:J,'4.1指令性任务（前端查询结果） (需要导入的-待处理)'!K:K),2,)</f>
        <v>2016-05-26 </v>
      </c>
      <c r="K662" t="str">
        <f t="array" ref="K662">VLOOKUP(C662&amp;D662&amp;E662,IF({1,0},'4.1指令性任务（前端查询结果） (需要导入的-待处理)'!H:H&amp;'4.1指令性任务（前端查询结果） (需要导入的-待处理)'!I:I&amp;'4.1指令性任务（前端查询结果） (需要导入的-待处理)'!J:J,'4.1指令性任务（前端查询结果） (需要导入的-待处理)'!L:L),2,)</f>
        <v>2016-05-27 </v>
      </c>
      <c r="N662" t="s">
        <v>500</v>
      </c>
      <c r="O662" t="s">
        <v>27</v>
      </c>
      <c r="P662" t="s">
        <v>28</v>
      </c>
      <c r="Q662" t="str">
        <f t="shared" si="10"/>
        <v>caoyintao(20)</v>
      </c>
    </row>
    <row r="663" spans="2:17">
      <c r="B663" t="str">
        <f t="array" ref="B663">VLOOKUP(C663&amp;D663&amp;E663,IF({1,0},'4.1指令性任务（前端查询结果） (需要导入的-待处理)'!H:H&amp;'4.1指令性任务（前端查询结果） (需要导入的-待处理)'!I:I&amp;'4.1指令性任务（前端查询结果） (需要导入的-待处理)'!J:J,'4.1指令性任务（前端查询结果） (需要导入的-待处理)'!A:A),2,)</f>
        <v>2016</v>
      </c>
      <c r="C663" s="7" t="s">
        <v>1887</v>
      </c>
      <c r="D663" s="7" t="s">
        <v>20</v>
      </c>
      <c r="E663" s="7" t="s">
        <v>39</v>
      </c>
      <c r="F663" t="str">
        <f>VLOOKUP(E663,[1]Sheet1!$A:$B,2,)</f>
        <v>zhangbo</v>
      </c>
      <c r="G663" s="1" t="s">
        <v>40</v>
      </c>
      <c r="H663" t="str">
        <f t="array" ref="H663">VLOOKUP(C663&amp;"1",IF({1,0},'4.1指令性任务（前端查询结果） (需要导入的-待处理)'!H:H&amp;'4.1指令性任务（前端查询结果） (需要导入的-待处理)'!N:N,'4.1指令性任务（前端查询结果） (需要导入的-待处理)'!B:B),2,)</f>
        <v>曹银涛</v>
      </c>
      <c r="I663" t="str">
        <f>VLOOKUP(H663,'4.1指令性任务（前端查询结果） (需要导入的-待处理)'!B:E,3,)</f>
        <v>caoyintao</v>
      </c>
      <c r="J663" t="str">
        <f t="array" ref="J663">VLOOKUP(C663&amp;D663&amp;E663,IF({1,0},'4.1指令性任务（前端查询结果） (需要导入的-待处理)'!H:H&amp;'4.1指令性任务（前端查询结果） (需要导入的-待处理)'!I:I&amp;'4.1指令性任务（前端查询结果） (需要导入的-待处理)'!J:J,'4.1指令性任务（前端查询结果） (需要导入的-待处理)'!K:K),2,)</f>
        <v>2016-06-27 </v>
      </c>
      <c r="K663" t="str">
        <f t="array" ref="K663">VLOOKUP(C663&amp;D663&amp;E663,IF({1,0},'4.1指令性任务（前端查询结果） (需要导入的-待处理)'!H:H&amp;'4.1指令性任务（前端查询结果） (需要导入的-待处理)'!I:I&amp;'4.1指令性任务（前端查询结果） (需要导入的-待处理)'!J:J,'4.1指令性任务（前端查询结果） (需要导入的-待处理)'!L:L),2,)</f>
        <v>2016-06-29 </v>
      </c>
      <c r="N663" t="s">
        <v>1890</v>
      </c>
      <c r="O663" t="s">
        <v>27</v>
      </c>
      <c r="P663" t="s">
        <v>28</v>
      </c>
      <c r="Q663" t="str">
        <f t="shared" si="10"/>
        <v>caoyintao(10)</v>
      </c>
    </row>
    <row r="664" spans="2:17">
      <c r="B664" t="str">
        <f t="array" ref="B664">VLOOKUP(C664&amp;D664&amp;E664,IF({1,0},'4.1指令性任务（前端查询结果） (需要导入的-待处理)'!H:H&amp;'4.1指令性任务（前端查询结果） (需要导入的-待处理)'!I:I&amp;'4.1指令性任务（前端查询结果） (需要导入的-待处理)'!J:J,'4.1指令性任务（前端查询结果） (需要导入的-待处理)'!A:A),2,)</f>
        <v>2016</v>
      </c>
      <c r="C664" s="7" t="s">
        <v>1891</v>
      </c>
      <c r="D664" s="7" t="s">
        <v>48</v>
      </c>
      <c r="E664" s="7" t="s">
        <v>39</v>
      </c>
      <c r="F664" t="str">
        <f>VLOOKUP(E664,[1]Sheet1!$A:$B,2,)</f>
        <v>zhangbo</v>
      </c>
      <c r="G664" s="1" t="s">
        <v>40</v>
      </c>
      <c r="H664" t="str">
        <f t="array" ref="H664">VLOOKUP(C664&amp;"1",IF({1,0},'4.1指令性任务（前端查询结果） (需要导入的-待处理)'!H:H&amp;'4.1指令性任务（前端查询结果） (需要导入的-待处理)'!N:N,'4.1指令性任务（前端查询结果） (需要导入的-待处理)'!B:B),2,)</f>
        <v>曹银涛</v>
      </c>
      <c r="I664" t="str">
        <f>VLOOKUP(H664,'4.1指令性任务（前端查询结果） (需要导入的-待处理)'!B:E,3,)</f>
        <v>caoyintao</v>
      </c>
      <c r="J664" t="str">
        <f t="array" ref="J664">VLOOKUP(C664&amp;D664&amp;E664,IF({1,0},'4.1指令性任务（前端查询结果） (需要导入的-待处理)'!H:H&amp;'4.1指令性任务（前端查询结果） (需要导入的-待处理)'!I:I&amp;'4.1指令性任务（前端查询结果） (需要导入的-待处理)'!J:J,'4.1指令性任务（前端查询结果） (需要导入的-待处理)'!K:K),2,)</f>
        <v>2016-11-02 </v>
      </c>
      <c r="K664" t="str">
        <f t="array" ref="K664">VLOOKUP(C664&amp;D664&amp;E664,IF({1,0},'4.1指令性任务（前端查询结果） (需要导入的-待处理)'!H:H&amp;'4.1指令性任务（前端查询结果） (需要导入的-待处理)'!I:I&amp;'4.1指令性任务（前端查询结果） (需要导入的-待处理)'!J:J,'4.1指令性任务（前端查询结果） (需要导入的-待处理)'!L:L),2,)</f>
        <v>2016-11-04 </v>
      </c>
      <c r="N664" t="s">
        <v>500</v>
      </c>
      <c r="O664" t="s">
        <v>27</v>
      </c>
      <c r="P664" t="s">
        <v>28</v>
      </c>
      <c r="Q664" t="str">
        <f t="shared" si="10"/>
        <v>caoyintao(20)</v>
      </c>
    </row>
    <row r="665" spans="2:17">
      <c r="B665" t="str">
        <f t="array" ref="B665">VLOOKUP(C665&amp;D665&amp;E665,IF({1,0},'4.1指令性任务（前端查询结果） (需要导入的-待处理)'!H:H&amp;'4.1指令性任务（前端查询结果） (需要导入的-待处理)'!I:I&amp;'4.1指令性任务（前端查询结果） (需要导入的-待处理)'!J:J,'4.1指令性任务（前端查询结果） (需要导入的-待处理)'!A:A),2,)</f>
        <v>2016</v>
      </c>
      <c r="C665" s="7" t="s">
        <v>1894</v>
      </c>
      <c r="D665" s="7" t="s">
        <v>48</v>
      </c>
      <c r="E665" s="7" t="s">
        <v>39</v>
      </c>
      <c r="F665" t="str">
        <f>VLOOKUP(E665,[1]Sheet1!$A:$B,2,)</f>
        <v>zhangbo</v>
      </c>
      <c r="G665" s="1" t="s">
        <v>40</v>
      </c>
      <c r="H665" t="str">
        <f t="array" ref="H665">VLOOKUP(C665&amp;"1",IF({1,0},'4.1指令性任务（前端查询结果） (需要导入的-待处理)'!H:H&amp;'4.1指令性任务（前端查询结果） (需要导入的-待处理)'!N:N,'4.1指令性任务（前端查询结果） (需要导入的-待处理)'!B:B),2,)</f>
        <v>曹银涛</v>
      </c>
      <c r="I665" t="str">
        <f>VLOOKUP(H665,'4.1指令性任务（前端查询结果） (需要导入的-待处理)'!B:E,3,)</f>
        <v>caoyintao</v>
      </c>
      <c r="J665" t="str">
        <f t="array" ref="J665">VLOOKUP(C665&amp;D665&amp;E665,IF({1,0},'4.1指令性任务（前端查询结果） (需要导入的-待处理)'!H:H&amp;'4.1指令性任务（前端查询结果） (需要导入的-待处理)'!I:I&amp;'4.1指令性任务（前端查询结果） (需要导入的-待处理)'!J:J,'4.1指令性任务（前端查询结果） (需要导入的-待处理)'!K:K),2,)</f>
        <v>2016-10-12 </v>
      </c>
      <c r="K665" t="str">
        <f t="array" ref="K665">VLOOKUP(C665&amp;D665&amp;E665,IF({1,0},'4.1指令性任务（前端查询结果） (需要导入的-待处理)'!H:H&amp;'4.1指令性任务（前端查询结果） (需要导入的-待处理)'!I:I&amp;'4.1指令性任务（前端查询结果） (需要导入的-待处理)'!J:J,'4.1指令性任务（前端查询结果） (需要导入的-待处理)'!L:L),2,)</f>
        <v>2016-10-14 </v>
      </c>
      <c r="N665" t="s">
        <v>500</v>
      </c>
      <c r="O665" t="s">
        <v>27</v>
      </c>
      <c r="P665" t="s">
        <v>28</v>
      </c>
      <c r="Q665" t="str">
        <f t="shared" si="10"/>
        <v>caoyintao(20)</v>
      </c>
    </row>
    <row r="666" spans="2:17">
      <c r="B666" t="str">
        <f t="array" ref="B666">VLOOKUP(C666&amp;D666&amp;E666,IF({1,0},'4.1指令性任务（前端查询结果） (需要导入的-待处理)'!H:H&amp;'4.1指令性任务（前端查询结果） (需要导入的-待处理)'!I:I&amp;'4.1指令性任务（前端查询结果） (需要导入的-待处理)'!J:J,'4.1指令性任务（前端查询结果） (需要导入的-待处理)'!A:A),2,)</f>
        <v>2016</v>
      </c>
      <c r="C666" s="7" t="s">
        <v>1897</v>
      </c>
      <c r="D666" s="7" t="s">
        <v>20</v>
      </c>
      <c r="E666" s="7" t="s">
        <v>39</v>
      </c>
      <c r="F666" t="str">
        <f>VLOOKUP(E666,[1]Sheet1!$A:$B,2,)</f>
        <v>zhangbo</v>
      </c>
      <c r="G666" s="1" t="s">
        <v>40</v>
      </c>
      <c r="H666" t="str">
        <f t="array" ref="H666">VLOOKUP(C666&amp;"1",IF({1,0},'4.1指令性任务（前端查询结果） (需要导入的-待处理)'!H:H&amp;'4.1指令性任务（前端查询结果） (需要导入的-待处理)'!N:N,'4.1指令性任务（前端查询结果） (需要导入的-待处理)'!B:B),2,)</f>
        <v>曹银涛</v>
      </c>
      <c r="I666" t="str">
        <f>VLOOKUP(H666,'4.1指令性任务（前端查询结果） (需要导入的-待处理)'!B:E,3,)</f>
        <v>caoyintao</v>
      </c>
      <c r="J666" t="str">
        <f t="array" ref="J666">VLOOKUP(C666&amp;D666&amp;E666,IF({1,0},'4.1指令性任务（前端查询结果） (需要导入的-待处理)'!H:H&amp;'4.1指令性任务（前端查询结果） (需要导入的-待处理)'!I:I&amp;'4.1指令性任务（前端查询结果） (需要导入的-待处理)'!J:J,'4.1指令性任务（前端查询结果） (需要导入的-待处理)'!K:K),2,)</f>
        <v>2016-09-28 </v>
      </c>
      <c r="K666" t="str">
        <f t="array" ref="K666">VLOOKUP(C666&amp;D666&amp;E666,IF({1,0},'4.1指令性任务（前端查询结果） (需要导入的-待处理)'!H:H&amp;'4.1指令性任务（前端查询结果） (需要导入的-待处理)'!I:I&amp;'4.1指令性任务（前端查询结果） (需要导入的-待处理)'!J:J,'4.1指令性任务（前端查询结果） (需要导入的-待处理)'!L:L),2,)</f>
        <v>2016-10-15 </v>
      </c>
      <c r="N666" t="s">
        <v>1900</v>
      </c>
      <c r="O666" t="s">
        <v>27</v>
      </c>
      <c r="P666" t="s">
        <v>28</v>
      </c>
      <c r="Q666" t="str">
        <f t="shared" si="10"/>
        <v>caoyintao(10)</v>
      </c>
    </row>
    <row r="667" spans="2:17">
      <c r="B667" t="str">
        <f t="array" ref="B667">VLOOKUP(C667&amp;D667&amp;E667,IF({1,0},'4.1指令性任务（前端查询结果） (需要导入的-待处理)'!H:H&amp;'4.1指令性任务（前端查询结果） (需要导入的-待处理)'!I:I&amp;'4.1指令性任务（前端查询结果） (需要导入的-待处理)'!J:J,'4.1指令性任务（前端查询结果） (需要导入的-待处理)'!A:A),2,)</f>
        <v>2016</v>
      </c>
      <c r="C667" s="7" t="s">
        <v>1901</v>
      </c>
      <c r="D667" s="7" t="s">
        <v>48</v>
      </c>
      <c r="E667" s="7" t="s">
        <v>39</v>
      </c>
      <c r="F667" t="str">
        <f>VLOOKUP(E667,[1]Sheet1!$A:$B,2,)</f>
        <v>zhangbo</v>
      </c>
      <c r="G667" s="1" t="s">
        <v>40</v>
      </c>
      <c r="H667" t="str">
        <f t="array" ref="H667">VLOOKUP(C667&amp;"1",IF({1,0},'4.1指令性任务（前端查询结果） (需要导入的-待处理)'!H:H&amp;'4.1指令性任务（前端查询结果） (需要导入的-待处理)'!N:N,'4.1指令性任务（前端查询结果） (需要导入的-待处理)'!B:B),2,)</f>
        <v>曹银涛</v>
      </c>
      <c r="I667" t="str">
        <f>VLOOKUP(H667,'4.1指令性任务（前端查询结果） (需要导入的-待处理)'!B:E,3,)</f>
        <v>caoyintao</v>
      </c>
      <c r="J667" t="str">
        <f t="array" ref="J667">VLOOKUP(C667&amp;D667&amp;E667,IF({1,0},'4.1指令性任务（前端查询结果） (需要导入的-待处理)'!H:H&amp;'4.1指令性任务（前端查询结果） (需要导入的-待处理)'!I:I&amp;'4.1指令性任务（前端查询结果） (需要导入的-待处理)'!J:J,'4.1指令性任务（前端查询结果） (需要导入的-待处理)'!K:K),2,)</f>
        <v>2016-09-14 </v>
      </c>
      <c r="K667" t="str">
        <f t="array" ref="K667">VLOOKUP(C667&amp;D667&amp;E667,IF({1,0},'4.1指令性任务（前端查询结果） (需要导入的-待处理)'!H:H&amp;'4.1指令性任务（前端查询结果） (需要导入的-待处理)'!I:I&amp;'4.1指令性任务（前端查询结果） (需要导入的-待处理)'!J:J,'4.1指令性任务（前端查询结果） (需要导入的-待处理)'!L:L),2,)</f>
        <v>2016-09-19 </v>
      </c>
      <c r="N667" t="s">
        <v>1904</v>
      </c>
      <c r="O667" t="s">
        <v>27</v>
      </c>
      <c r="P667" t="s">
        <v>28</v>
      </c>
      <c r="Q667" t="str">
        <f t="shared" si="10"/>
        <v>caoyintao(20)</v>
      </c>
    </row>
    <row r="668" spans="2:17">
      <c r="B668" t="str">
        <f t="array" ref="B668">VLOOKUP(C668&amp;D668&amp;E668,IF({1,0},'4.1指令性任务（前端查询结果） (需要导入的-待处理)'!H:H&amp;'4.1指令性任务（前端查询结果） (需要导入的-待处理)'!I:I&amp;'4.1指令性任务（前端查询结果） (需要导入的-待处理)'!J:J,'4.1指令性任务（前端查询结果） (需要导入的-待处理)'!A:A),2,)</f>
        <v>2016</v>
      </c>
      <c r="C668" s="7" t="s">
        <v>1905</v>
      </c>
      <c r="D668" s="7" t="s">
        <v>20</v>
      </c>
      <c r="E668" s="7" t="s">
        <v>997</v>
      </c>
      <c r="F668" t="str">
        <f>VLOOKUP(E668,[1]Sheet1!$A:$B,2,)</f>
        <v>wangsheng</v>
      </c>
      <c r="G668" s="1" t="s">
        <v>998</v>
      </c>
      <c r="H668" t="str">
        <f t="array" ref="H668">VLOOKUP(C668&amp;"1",IF({1,0},'4.1指令性任务（前端查询结果） (需要导入的-待处理)'!H:H&amp;'4.1指令性任务（前端查询结果） (需要导入的-待处理)'!N:N,'4.1指令性任务（前端查询结果） (需要导入的-待处理)'!B:B),2,)</f>
        <v>陈悦</v>
      </c>
      <c r="I668" t="str">
        <f>VLOOKUP(H668,'4.1指令性任务（前端查询结果） (需要导入的-待处理)'!B:E,3,)</f>
        <v>chenyue</v>
      </c>
      <c r="J668" t="str">
        <f t="array" ref="J668">VLOOKUP(C668&amp;D668&amp;E668,IF({1,0},'4.1指令性任务（前端查询结果） (需要导入的-待处理)'!H:H&amp;'4.1指令性任务（前端查询结果） (需要导入的-待处理)'!I:I&amp;'4.1指令性任务（前端查询结果） (需要导入的-待处理)'!J:J,'4.1指令性任务（前端查询结果） (需要导入的-待处理)'!K:K),2,)</f>
        <v>2016-10-24 </v>
      </c>
      <c r="K668" t="str">
        <f t="array" ref="K668">VLOOKUP(C668&amp;D668&amp;E668,IF({1,0},'4.1指令性任务（前端查询结果） (需要导入的-待处理)'!H:H&amp;'4.1指令性任务（前端查询结果） (需要导入的-待处理)'!I:I&amp;'4.1指令性任务（前端查询结果） (需要导入的-待处理)'!J:J,'4.1指令性任务（前端查询结果） (需要导入的-待处理)'!L:L),2,)</f>
        <v>2016-10-25 </v>
      </c>
      <c r="N668" t="s">
        <v>240</v>
      </c>
      <c r="O668" t="s">
        <v>27</v>
      </c>
      <c r="P668" t="s">
        <v>28</v>
      </c>
      <c r="Q668" t="str">
        <f t="shared" si="10"/>
        <v>chenyue(10)</v>
      </c>
    </row>
    <row r="669" spans="2:17">
      <c r="B669" t="str">
        <f t="array" ref="B669">VLOOKUP(C669&amp;D669&amp;E669,IF({1,0},'4.1指令性任务（前端查询结果） (需要导入的-待处理)'!H:H&amp;'4.1指令性任务（前端查询结果） (需要导入的-待处理)'!I:I&amp;'4.1指令性任务（前端查询结果） (需要导入的-待处理)'!J:J,'4.1指令性任务（前端查询结果） (需要导入的-待处理)'!A:A),2,)</f>
        <v>2016</v>
      </c>
      <c r="C669" s="7" t="s">
        <v>1908</v>
      </c>
      <c r="D669" s="7" t="s">
        <v>20</v>
      </c>
      <c r="E669" s="7" t="s">
        <v>39</v>
      </c>
      <c r="F669" t="str">
        <f>VLOOKUP(E669,[1]Sheet1!$A:$B,2,)</f>
        <v>zhangbo</v>
      </c>
      <c r="G669" s="1" t="s">
        <v>40</v>
      </c>
      <c r="H669" t="str">
        <f t="array" ref="H669">VLOOKUP(C669&amp;"1",IF({1,0},'4.1指令性任务（前端查询结果） (需要导入的-待处理)'!H:H&amp;'4.1指令性任务（前端查询结果） (需要导入的-待处理)'!N:N,'4.1指令性任务（前端查询结果） (需要导入的-待处理)'!B:B),2,)</f>
        <v>陈悦</v>
      </c>
      <c r="I669" t="str">
        <f>VLOOKUP(H669,'4.1指令性任务（前端查询结果） (需要导入的-待处理)'!B:E,3,)</f>
        <v>chenyue</v>
      </c>
      <c r="J669" t="str">
        <f t="array" ref="J669">VLOOKUP(C669&amp;D669&amp;E669,IF({1,0},'4.1指令性任务（前端查询结果） (需要导入的-待处理)'!H:H&amp;'4.1指令性任务（前端查询结果） (需要导入的-待处理)'!I:I&amp;'4.1指令性任务（前端查询结果） (需要导入的-待处理)'!J:J,'4.1指令性任务（前端查询结果） (需要导入的-待处理)'!K:K),2,)</f>
        <v>2016-11-18 </v>
      </c>
      <c r="K669" t="str">
        <f t="array" ref="K669">VLOOKUP(C669&amp;D669&amp;E669,IF({1,0},'4.1指令性任务（前端查询结果） (需要导入的-待处理)'!H:H&amp;'4.1指令性任务（前端查询结果） (需要导入的-待处理)'!I:I&amp;'4.1指令性任务（前端查询结果） (需要导入的-待处理)'!J:J,'4.1指令性任务（前端查询结果） (需要导入的-待处理)'!L:L),2,)</f>
        <v>2016-11-21 </v>
      </c>
      <c r="N669" t="s">
        <v>1911</v>
      </c>
      <c r="O669" t="s">
        <v>27</v>
      </c>
      <c r="P669" t="s">
        <v>28</v>
      </c>
      <c r="Q669" t="str">
        <f t="shared" si="10"/>
        <v>chenyue(10)</v>
      </c>
    </row>
    <row r="670" spans="2:17">
      <c r="B670" t="str">
        <f t="array" ref="B670">VLOOKUP(C670&amp;D670&amp;E670,IF({1,0},'4.1指令性任务（前端查询结果） (需要导入的-待处理)'!H:H&amp;'4.1指令性任务（前端查询结果） (需要导入的-待处理)'!I:I&amp;'4.1指令性任务（前端查询结果） (需要导入的-待处理)'!J:J,'4.1指令性任务（前端查询结果） (需要导入的-待处理)'!A:A),2,)</f>
        <v>2016</v>
      </c>
      <c r="C670" s="7" t="s">
        <v>1912</v>
      </c>
      <c r="D670" s="7" t="s">
        <v>20</v>
      </c>
      <c r="E670" s="7" t="s">
        <v>997</v>
      </c>
      <c r="F670" t="str">
        <f>VLOOKUP(E670,[1]Sheet1!$A:$B,2,)</f>
        <v>wangsheng</v>
      </c>
      <c r="G670" s="1" t="s">
        <v>998</v>
      </c>
      <c r="H670" t="str">
        <f t="array" ref="H670">VLOOKUP(C670&amp;"1",IF({1,0},'4.1指令性任务（前端查询结果） (需要导入的-待处理)'!H:H&amp;'4.1指令性任务（前端查询结果） (需要导入的-待处理)'!N:N,'4.1指令性任务（前端查询结果） (需要导入的-待处理)'!B:B),2,)</f>
        <v>邓靖</v>
      </c>
      <c r="I670" t="str">
        <f>VLOOKUP(H670,'4.1指令性任务（前端查询结果） (需要导入的-待处理)'!B:E,3,)</f>
        <v>dengjing</v>
      </c>
      <c r="J670" t="str">
        <f t="array" ref="J670">VLOOKUP(C670&amp;D670&amp;E670,IF({1,0},'4.1指令性任务（前端查询结果） (需要导入的-待处理)'!H:H&amp;'4.1指令性任务（前端查询结果） (需要导入的-待处理)'!I:I&amp;'4.1指令性任务（前端查询结果） (需要导入的-待处理)'!J:J,'4.1指令性任务（前端查询结果） (需要导入的-待处理)'!K:K),2,)</f>
        <v>2016-10-19 </v>
      </c>
      <c r="K670" t="str">
        <f t="array" ref="K670">VLOOKUP(C670&amp;D670&amp;E670,IF({1,0},'4.1指令性任务（前端查询结果） (需要导入的-待处理)'!H:H&amp;'4.1指令性任务（前端查询结果） (需要导入的-待处理)'!I:I&amp;'4.1指令性任务（前端查询结果） (需要导入的-待处理)'!J:J,'4.1指令性任务（前端查询结果） (需要导入的-待处理)'!L:L),2,)</f>
        <v>2016-10-21 </v>
      </c>
      <c r="N670" t="s">
        <v>1915</v>
      </c>
      <c r="O670" t="s">
        <v>27</v>
      </c>
      <c r="P670" t="s">
        <v>28</v>
      </c>
      <c r="Q670" t="str">
        <f t="shared" si="10"/>
        <v>dengjing(10)</v>
      </c>
    </row>
    <row r="671" spans="2:17">
      <c r="B671" t="str">
        <f t="array" ref="B671">VLOOKUP(C671&amp;D671&amp;E671,IF({1,0},'4.1指令性任务（前端查询结果） (需要导入的-待处理)'!H:H&amp;'4.1指令性任务（前端查询结果） (需要导入的-待处理)'!I:I&amp;'4.1指令性任务（前端查询结果） (需要导入的-待处理)'!J:J,'4.1指令性任务（前端查询结果） (需要导入的-待处理)'!A:A),2,)</f>
        <v>2016</v>
      </c>
      <c r="C671" s="7" t="s">
        <v>357</v>
      </c>
      <c r="D671" s="7" t="s">
        <v>358</v>
      </c>
      <c r="E671" s="7" t="s">
        <v>39</v>
      </c>
      <c r="F671" t="str">
        <f>VLOOKUP(E671,[1]Sheet1!$A:$B,2,)</f>
        <v>zhangbo</v>
      </c>
      <c r="G671" s="1" t="s">
        <v>40</v>
      </c>
      <c r="H671" t="str">
        <f t="array" ref="H671">VLOOKUP(C671&amp;"1",IF({1,0},'4.1指令性任务（前端查询结果） (需要导入的-待处理)'!H:H&amp;'4.1指令性任务（前端查询结果） (需要导入的-待处理)'!N:N,'4.1指令性任务（前端查询结果） (需要导入的-待处理)'!B:B),2,)</f>
        <v>李万慧</v>
      </c>
      <c r="I671" t="str">
        <f>VLOOKUP(H671,'4.1指令性任务（前端查询结果） (需要导入的-待处理)'!B:E,3,)</f>
        <v>liwanhui</v>
      </c>
      <c r="J671" t="str">
        <f t="array" ref="J671">VLOOKUP(C671&amp;D671&amp;E671,IF({1,0},'4.1指令性任务（前端查询结果） (需要导入的-待处理)'!H:H&amp;'4.1指令性任务（前端查询结果） (需要导入的-待处理)'!I:I&amp;'4.1指令性任务（前端查询结果） (需要导入的-待处理)'!J:J,'4.1指令性任务（前端查询结果） (需要导入的-待处理)'!K:K),2,)</f>
        <v>2016-12-23 </v>
      </c>
      <c r="K671" t="str">
        <f t="array" ref="K671">VLOOKUP(C671&amp;D671&amp;E671,IF({1,0},'4.1指令性任务（前端查询结果） (需要导入的-待处理)'!H:H&amp;'4.1指令性任务（前端查询结果） (需要导入的-待处理)'!I:I&amp;'4.1指令性任务（前端查询结果） (需要导入的-待处理)'!J:J,'4.1指令性任务（前端查询结果） (需要导入的-待处理)'!L:L),2,)</f>
        <v>2016-12-23 </v>
      </c>
      <c r="N671" t="s">
        <v>55</v>
      </c>
      <c r="O671" t="s">
        <v>27</v>
      </c>
      <c r="P671" t="s">
        <v>28</v>
      </c>
      <c r="Q671" t="str">
        <f t="shared" si="10"/>
        <v>liwanhui(30)</v>
      </c>
    </row>
    <row r="672" spans="2:17">
      <c r="B672" t="str">
        <f t="array" ref="B672">VLOOKUP(C672&amp;D672&amp;E672,IF({1,0},'4.1指令性任务（前端查询结果） (需要导入的-待处理)'!H:H&amp;'4.1指令性任务（前端查询结果） (需要导入的-待处理)'!I:I&amp;'4.1指令性任务（前端查询结果） (需要导入的-待处理)'!J:J,'4.1指令性任务（前端查询结果） (需要导入的-待处理)'!A:A),2,)</f>
        <v>2016</v>
      </c>
      <c r="C672" s="7" t="s">
        <v>1917</v>
      </c>
      <c r="D672" s="7" t="s">
        <v>48</v>
      </c>
      <c r="E672" s="7" t="s">
        <v>39</v>
      </c>
      <c r="F672" t="str">
        <f>VLOOKUP(E672,[1]Sheet1!$A:$B,2,)</f>
        <v>zhangbo</v>
      </c>
      <c r="G672" s="1" t="s">
        <v>40</v>
      </c>
      <c r="H672" t="str">
        <f t="array" ref="H672">VLOOKUP(C672&amp;"1",IF({1,0},'4.1指令性任务（前端查询结果） (需要导入的-待处理)'!H:H&amp;'4.1指令性任务（前端查询结果） (需要导入的-待处理)'!N:N,'4.1指令性任务（前端查询结果） (需要导入的-待处理)'!B:B),2,)</f>
        <v>丁新正</v>
      </c>
      <c r="I672" t="str">
        <f>VLOOKUP(H672,'4.1指令性任务（前端查询结果） (需要导入的-待处理)'!B:E,3,)</f>
        <v>dingxinzheng</v>
      </c>
      <c r="J672" t="str">
        <f t="array" ref="J672">VLOOKUP(C672&amp;D672&amp;E672,IF({1,0},'4.1指令性任务（前端查询结果） (需要导入的-待处理)'!H:H&amp;'4.1指令性任务（前端查询结果） (需要导入的-待处理)'!I:I&amp;'4.1指令性任务（前端查询结果） (需要导入的-待处理)'!J:J,'4.1指令性任务（前端查询结果） (需要导入的-待处理)'!K:K),2,)</f>
        <v>2016-08-01 </v>
      </c>
      <c r="K672" t="str">
        <f t="array" ref="K672">VLOOKUP(C672&amp;D672&amp;E672,IF({1,0},'4.1指令性任务（前端查询结果） (需要导入的-待处理)'!H:H&amp;'4.1指令性任务（前端查询结果） (需要导入的-待处理)'!I:I&amp;'4.1指令性任务（前端查询结果） (需要导入的-待处理)'!J:J,'4.1指令性任务（前端查询结果） (需要导入的-待处理)'!L:L),2,)</f>
        <v>2016-08-04 </v>
      </c>
      <c r="N672" t="s">
        <v>80</v>
      </c>
      <c r="O672" t="s">
        <v>27</v>
      </c>
      <c r="P672" t="s">
        <v>28</v>
      </c>
      <c r="Q672" t="str">
        <f t="shared" si="10"/>
        <v>dingxinzheng(20)</v>
      </c>
    </row>
    <row r="673" spans="2:17">
      <c r="B673" t="str">
        <f t="array" ref="B673">VLOOKUP(C673&amp;D673&amp;E673,IF({1,0},'4.1指令性任务（前端查询结果） (需要导入的-待处理)'!H:H&amp;'4.1指令性任务（前端查询结果） (需要导入的-待处理)'!I:I&amp;'4.1指令性任务（前端查询结果） (需要导入的-待处理)'!J:J,'4.1指令性任务（前端查询结果） (需要导入的-待处理)'!A:A),2,)</f>
        <v>2016</v>
      </c>
      <c r="C673" s="7" t="s">
        <v>1920</v>
      </c>
      <c r="D673" s="7" t="s">
        <v>48</v>
      </c>
      <c r="E673" s="7" t="s">
        <v>39</v>
      </c>
      <c r="F673" t="str">
        <f>VLOOKUP(E673,[1]Sheet1!$A:$B,2,)</f>
        <v>zhangbo</v>
      </c>
      <c r="G673" s="1" t="s">
        <v>40</v>
      </c>
      <c r="H673" t="str">
        <f t="array" ref="H673">VLOOKUP(C673&amp;"1",IF({1,0},'4.1指令性任务（前端查询结果） (需要导入的-待处理)'!H:H&amp;'4.1指令性任务（前端查询结果） (需要导入的-待处理)'!N:N,'4.1指令性任务（前端查询结果） (需要导入的-待处理)'!B:B),2,)</f>
        <v>丁新正</v>
      </c>
      <c r="I673" t="str">
        <f>VLOOKUP(H673,'4.1指令性任务（前端查询结果） (需要导入的-待处理)'!B:E,3,)</f>
        <v>dingxinzheng</v>
      </c>
      <c r="J673" t="str">
        <f t="array" ref="J673">VLOOKUP(C673&amp;D673&amp;E673,IF({1,0},'4.1指令性任务（前端查询结果） (需要导入的-待处理)'!H:H&amp;'4.1指令性任务（前端查询结果） (需要导入的-待处理)'!I:I&amp;'4.1指令性任务（前端查询结果） (需要导入的-待处理)'!J:J,'4.1指令性任务（前端查询结果） (需要导入的-待处理)'!K:K),2,)</f>
        <v>2016-06-15 </v>
      </c>
      <c r="K673" t="str">
        <f t="array" ref="K673">VLOOKUP(C673&amp;D673&amp;E673,IF({1,0},'4.1指令性任务（前端查询结果） (需要导入的-待处理)'!H:H&amp;'4.1指令性任务（前端查询结果） (需要导入的-待处理)'!I:I&amp;'4.1指令性任务（前端查询结果） (需要导入的-待处理)'!J:J,'4.1指令性任务（前端查询结果） (需要导入的-待处理)'!L:L),2,)</f>
        <v>2016-06-16 </v>
      </c>
      <c r="N673" t="s">
        <v>80</v>
      </c>
      <c r="O673" t="s">
        <v>27</v>
      </c>
      <c r="P673" t="s">
        <v>28</v>
      </c>
      <c r="Q673" t="str">
        <f t="shared" si="10"/>
        <v>dingxinzheng(20)</v>
      </c>
    </row>
    <row r="674" spans="2:17">
      <c r="B674" t="str">
        <f t="array" ref="B674">VLOOKUP(C674&amp;D674&amp;E674,IF({1,0},'4.1指令性任务（前端查询结果） (需要导入的-待处理)'!H:H&amp;'4.1指令性任务（前端查询结果） (需要导入的-待处理)'!I:I&amp;'4.1指令性任务（前端查询结果） (需要导入的-待处理)'!J:J,'4.1指令性任务（前端查询结果） (需要导入的-待处理)'!A:A),2,)</f>
        <v>2016</v>
      </c>
      <c r="C674" s="7" t="s">
        <v>1923</v>
      </c>
      <c r="D674" s="7" t="s">
        <v>20</v>
      </c>
      <c r="E674" s="7" t="s">
        <v>39</v>
      </c>
      <c r="F674" t="str">
        <f>VLOOKUP(E674,[1]Sheet1!$A:$B,2,)</f>
        <v>zhangbo</v>
      </c>
      <c r="G674" s="1" t="s">
        <v>40</v>
      </c>
      <c r="H674" t="str">
        <f t="array" ref="H674">VLOOKUP(C674&amp;"1",IF({1,0},'4.1指令性任务（前端查询结果） (需要导入的-待处理)'!H:H&amp;'4.1指令性任务（前端查询结果） (需要导入的-待处理)'!N:N,'4.1指令性任务（前端查询结果） (需要导入的-待处理)'!B:B),2,)</f>
        <v>郭振杰</v>
      </c>
      <c r="I674" t="str">
        <f>VLOOKUP(H674,'4.1指令性任务（前端查询结果） (需要导入的-待处理)'!B:E,3,)</f>
        <v>guozhenjie</v>
      </c>
      <c r="J674" t="str">
        <f t="array" ref="J674">VLOOKUP(C674&amp;D674&amp;E674,IF({1,0},'4.1指令性任务（前端查询结果） (需要导入的-待处理)'!H:H&amp;'4.1指令性任务（前端查询结果） (需要导入的-待处理)'!I:I&amp;'4.1指令性任务（前端查询结果） (需要导入的-待处理)'!J:J,'4.1指令性任务（前端查询结果） (需要导入的-待处理)'!K:K),2,)</f>
        <v>2016-11-04 </v>
      </c>
      <c r="K674" t="str">
        <f t="array" ref="K674">VLOOKUP(C674&amp;D674&amp;E674,IF({1,0},'4.1指令性任务（前端查询结果） (需要导入的-待处理)'!H:H&amp;'4.1指令性任务（前端查询结果） (需要导入的-待处理)'!I:I&amp;'4.1指令性任务（前端查询结果） (需要导入的-待处理)'!J:J,'4.1指令性任务（前端查询结果） (需要导入的-待处理)'!L:L),2,)</f>
        <v>2016-11-10 </v>
      </c>
      <c r="N674" t="s">
        <v>671</v>
      </c>
      <c r="O674" t="s">
        <v>27</v>
      </c>
      <c r="P674" t="s">
        <v>28</v>
      </c>
      <c r="Q674" t="str">
        <f t="shared" si="10"/>
        <v>guozhenjie(10)</v>
      </c>
    </row>
    <row r="675" spans="2:17">
      <c r="B675" t="str">
        <f t="array" ref="B675">VLOOKUP(C675&amp;D675&amp;E675,IF({1,0},'4.1指令性任务（前端查询结果） (需要导入的-待处理)'!H:H&amp;'4.1指令性任务（前端查询结果） (需要导入的-待处理)'!I:I&amp;'4.1指令性任务（前端查询结果） (需要导入的-待处理)'!J:J,'4.1指令性任务（前端查询结果） (需要导入的-待处理)'!A:A),2,)</f>
        <v>2016</v>
      </c>
      <c r="C675" s="7" t="s">
        <v>1925</v>
      </c>
      <c r="D675" s="7" t="s">
        <v>20</v>
      </c>
      <c r="E675" s="7" t="s">
        <v>39</v>
      </c>
      <c r="F675" t="str">
        <f>VLOOKUP(E675,[1]Sheet1!$A:$B,2,)</f>
        <v>zhangbo</v>
      </c>
      <c r="G675" s="1" t="s">
        <v>40</v>
      </c>
      <c r="H675" t="str">
        <f t="array" ref="H675">VLOOKUP(C675&amp;"1",IF({1,0},'4.1指令性任务（前端查询结果） (需要导入的-待处理)'!H:H&amp;'4.1指令性任务（前端查询结果） (需要导入的-待处理)'!N:N,'4.1指令性任务（前端查询结果） (需要导入的-待处理)'!B:B),2,)</f>
        <v>郭振杰</v>
      </c>
      <c r="I675" t="str">
        <f>VLOOKUP(H675,'4.1指令性任务（前端查询结果） (需要导入的-待处理)'!B:E,3,)</f>
        <v>guozhenjie</v>
      </c>
      <c r="J675" t="str">
        <f t="array" ref="J675">VLOOKUP(C675&amp;D675&amp;E675,IF({1,0},'4.1指令性任务（前端查询结果） (需要导入的-待处理)'!H:H&amp;'4.1指令性任务（前端查询结果） (需要导入的-待处理)'!I:I&amp;'4.1指令性任务（前端查询结果） (需要导入的-待处理)'!J:J,'4.1指令性任务（前端查询结果） (需要导入的-待处理)'!K:K),2,)</f>
        <v>2016-04-15 </v>
      </c>
      <c r="K675" t="str">
        <f t="array" ref="K675">VLOOKUP(C675&amp;D675&amp;E675,IF({1,0},'4.1指令性任务（前端查询结果） (需要导入的-待处理)'!H:H&amp;'4.1指令性任务（前端查询结果） (需要导入的-待处理)'!I:I&amp;'4.1指令性任务（前端查询结果） (需要导入的-待处理)'!J:J,'4.1指令性任务（前端查询结果） (需要导入的-待处理)'!L:L),2,)</f>
        <v>2016-04-20 </v>
      </c>
      <c r="N675" t="s">
        <v>671</v>
      </c>
      <c r="O675" t="s">
        <v>27</v>
      </c>
      <c r="P675" t="s">
        <v>28</v>
      </c>
      <c r="Q675" t="str">
        <f t="shared" si="10"/>
        <v>guozhenjie(10)</v>
      </c>
    </row>
    <row r="676" spans="2:17">
      <c r="B676" t="str">
        <f t="array" ref="B676">VLOOKUP(C676&amp;D676&amp;E676,IF({1,0},'4.1指令性任务（前端查询结果） (需要导入的-待处理)'!H:H&amp;'4.1指令性任务（前端查询结果） (需要导入的-待处理)'!I:I&amp;'4.1指令性任务（前端查询结果） (需要导入的-待处理)'!J:J,'4.1指令性任务（前端查询结果） (需要导入的-待处理)'!A:A),2,)</f>
        <v>2016</v>
      </c>
      <c r="C676" s="7" t="s">
        <v>357</v>
      </c>
      <c r="D676" s="7" t="s">
        <v>48</v>
      </c>
      <c r="E676" s="7" t="s">
        <v>39</v>
      </c>
      <c r="F676" t="str">
        <f>VLOOKUP(E676,[1]Sheet1!$A:$B,2,)</f>
        <v>zhangbo</v>
      </c>
      <c r="G676" s="1" t="s">
        <v>40</v>
      </c>
      <c r="H676" t="str">
        <f t="array" ref="H676">VLOOKUP(C676&amp;"1",IF({1,0},'4.1指令性任务（前端查询结果） (需要导入的-待处理)'!H:H&amp;'4.1指令性任务（前端查询结果） (需要导入的-待处理)'!N:N,'4.1指令性任务（前端查询结果） (需要导入的-待处理)'!B:B),2,)</f>
        <v>李万慧</v>
      </c>
      <c r="I676" t="str">
        <f>VLOOKUP(H676,'4.1指令性任务（前端查询结果） (需要导入的-待处理)'!B:E,3,)</f>
        <v>liwanhui</v>
      </c>
      <c r="J676" t="str">
        <f t="array" ref="J676">VLOOKUP(C676&amp;D676&amp;E676,IF({1,0},'4.1指令性任务（前端查询结果） (需要导入的-待处理)'!H:H&amp;'4.1指令性任务（前端查询结果） (需要导入的-待处理)'!I:I&amp;'4.1指令性任务（前端查询结果） (需要导入的-待处理)'!J:J,'4.1指令性任务（前端查询结果） (需要导入的-待处理)'!K:K),2,)</f>
        <v>2016-12-23 </v>
      </c>
      <c r="K676" t="str">
        <f t="array" ref="K676">VLOOKUP(C676&amp;D676&amp;E676,IF({1,0},'4.1指令性任务（前端查询结果） (需要导入的-待处理)'!H:H&amp;'4.1指令性任务（前端查询结果） (需要导入的-待处理)'!I:I&amp;'4.1指令性任务（前端查询结果） (需要导入的-待处理)'!J:J,'4.1指令性任务（前端查询结果） (需要导入的-待处理)'!L:L),2,)</f>
        <v>2016-12-23 </v>
      </c>
      <c r="N676" t="s">
        <v>1727</v>
      </c>
      <c r="O676" t="s">
        <v>27</v>
      </c>
      <c r="P676" t="s">
        <v>28</v>
      </c>
      <c r="Q676" t="str">
        <f t="shared" si="10"/>
        <v>liwanhui(20)</v>
      </c>
    </row>
    <row r="677" spans="2:17">
      <c r="B677" t="str">
        <f t="array" ref="B677">VLOOKUP(C677&amp;D677&amp;E677,IF({1,0},'4.1指令性任务（前端查询结果） (需要导入的-待处理)'!H:H&amp;'4.1指令性任务（前端查询结果） (需要导入的-待处理)'!I:I&amp;'4.1指令性任务（前端查询结果） (需要导入的-待处理)'!J:J,'4.1指令性任务（前端查询结果） (需要导入的-待处理)'!A:A),2,)</f>
        <v>2016</v>
      </c>
      <c r="C677" s="7" t="s">
        <v>1928</v>
      </c>
      <c r="D677" s="7" t="s">
        <v>20</v>
      </c>
      <c r="E677" s="7" t="s">
        <v>997</v>
      </c>
      <c r="F677" t="str">
        <f>VLOOKUP(E677,[1]Sheet1!$A:$B,2,)</f>
        <v>wangsheng</v>
      </c>
      <c r="G677" s="1" t="s">
        <v>998</v>
      </c>
      <c r="H677" t="str">
        <f t="array" ref="H677">VLOOKUP(C677&amp;"1",IF({1,0},'4.1指令性任务（前端查询结果） (需要导入的-待处理)'!H:H&amp;'4.1指令性任务（前端查询结果） (需要导入的-待处理)'!N:N,'4.1指令性任务（前端查询结果） (需要导入的-待处理)'!B:B),2,)</f>
        <v>何清</v>
      </c>
      <c r="I677" t="str">
        <f>VLOOKUP(H677,'4.1指令性任务（前端查询结果） (需要导入的-待处理)'!B:E,3,)</f>
        <v>heqing</v>
      </c>
      <c r="J677" t="str">
        <f t="array" ref="J677">VLOOKUP(C677&amp;D677&amp;E677,IF({1,0},'4.1指令性任务（前端查询结果） (需要导入的-待处理)'!H:H&amp;'4.1指令性任务（前端查询结果） (需要导入的-待处理)'!I:I&amp;'4.1指令性任务（前端查询结果） (需要导入的-待处理)'!J:J,'4.1指令性任务（前端查询结果） (需要导入的-待处理)'!K:K),2,)</f>
        <v>2016-03-21 </v>
      </c>
      <c r="K677" t="str">
        <f t="array" ref="K677">VLOOKUP(C677&amp;D677&amp;E677,IF({1,0},'4.1指令性任务（前端查询结果） (需要导入的-待处理)'!H:H&amp;'4.1指令性任务（前端查询结果） (需要导入的-待处理)'!I:I&amp;'4.1指令性任务（前端查询结果） (需要导入的-待处理)'!J:J,'4.1指令性任务（前端查询结果） (需要导入的-待处理)'!L:L),2,)</f>
        <v>2016-03-22 </v>
      </c>
      <c r="N677" t="s">
        <v>1931</v>
      </c>
      <c r="O677" t="s">
        <v>27</v>
      </c>
      <c r="P677" t="s">
        <v>28</v>
      </c>
      <c r="Q677" t="str">
        <f t="shared" si="10"/>
        <v>heqing(10)</v>
      </c>
    </row>
    <row r="678" spans="2:17">
      <c r="B678" t="str">
        <f t="array" ref="B678">VLOOKUP(C678&amp;D678&amp;E678,IF({1,0},'4.1指令性任务（前端查询结果） (需要导入的-待处理)'!H:H&amp;'4.1指令性任务（前端查询结果） (需要导入的-待处理)'!I:I&amp;'4.1指令性任务（前端查询结果） (需要导入的-待处理)'!J:J,'4.1指令性任务（前端查询结果） (需要导入的-待处理)'!A:A),2,)</f>
        <v>2016</v>
      </c>
      <c r="C678" s="7" t="s">
        <v>1932</v>
      </c>
      <c r="D678" s="7" t="s">
        <v>20</v>
      </c>
      <c r="E678" s="7" t="s">
        <v>997</v>
      </c>
      <c r="F678" t="str">
        <f>VLOOKUP(E678,[1]Sheet1!$A:$B,2,)</f>
        <v>wangsheng</v>
      </c>
      <c r="G678" s="1" t="s">
        <v>998</v>
      </c>
      <c r="H678" t="str">
        <f t="array" ref="H678">VLOOKUP(C678&amp;"1",IF({1,0},'4.1指令性任务（前端查询结果） (需要导入的-待处理)'!H:H&amp;'4.1指令性任务（前端查询结果） (需要导入的-待处理)'!N:N,'4.1指令性任务（前端查询结果） (需要导入的-待处理)'!B:B),2,)</f>
        <v>何清</v>
      </c>
      <c r="I678" t="str">
        <f>VLOOKUP(H678,'4.1指令性任务（前端查询结果） (需要导入的-待处理)'!B:E,3,)</f>
        <v>heqing</v>
      </c>
      <c r="J678" t="str">
        <f t="array" ref="J678">VLOOKUP(C678&amp;D678&amp;E678,IF({1,0},'4.1指令性任务（前端查询结果） (需要导入的-待处理)'!H:H&amp;'4.1指令性任务（前端查询结果） (需要导入的-待处理)'!I:I&amp;'4.1指令性任务（前端查询结果） (需要导入的-待处理)'!J:J,'4.1指令性任务（前端查询结果） (需要导入的-待处理)'!K:K),2,)</f>
        <v>2016-10-27 </v>
      </c>
      <c r="K678" t="str">
        <f t="array" ref="K678">VLOOKUP(C678&amp;D678&amp;E678,IF({1,0},'4.1指令性任务（前端查询结果） (需要导入的-待处理)'!H:H&amp;'4.1指令性任务（前端查询结果） (需要导入的-待处理)'!I:I&amp;'4.1指令性任务（前端查询结果） (需要导入的-待处理)'!J:J,'4.1指令性任务（前端查询结果） (需要导入的-待处理)'!L:L),2,)</f>
        <v>2016-10-31 </v>
      </c>
      <c r="N678" t="s">
        <v>1931</v>
      </c>
      <c r="O678" t="s">
        <v>27</v>
      </c>
      <c r="P678" t="s">
        <v>28</v>
      </c>
      <c r="Q678" t="str">
        <f t="shared" si="10"/>
        <v>heqing(10)</v>
      </c>
    </row>
    <row r="679" spans="2:17">
      <c r="B679" t="str">
        <f t="array" ref="B679">VLOOKUP(C679&amp;D679&amp;E679,IF({1,0},'4.1指令性任务（前端查询结果） (需要导入的-待处理)'!H:H&amp;'4.1指令性任务（前端查询结果） (需要导入的-待处理)'!I:I&amp;'4.1指令性任务（前端查询结果） (需要导入的-待处理)'!J:J,'4.1指令性任务（前端查询结果） (需要导入的-待处理)'!A:A),2,)</f>
        <v>2016</v>
      </c>
      <c r="C679" s="7" t="s">
        <v>1935</v>
      </c>
      <c r="D679" s="7" t="s">
        <v>48</v>
      </c>
      <c r="E679" s="7" t="s">
        <v>39</v>
      </c>
      <c r="F679" t="str">
        <f>VLOOKUP(E679,[1]Sheet1!$A:$B,2,)</f>
        <v>zhangbo</v>
      </c>
      <c r="G679" s="1" t="s">
        <v>40</v>
      </c>
      <c r="H679" t="str">
        <f t="array" ref="H679">VLOOKUP(C679&amp;"1",IF({1,0},'4.1指令性任务（前端查询结果） (需要导入的-待处理)'!H:H&amp;'4.1指令性任务（前端查询结果） (需要导入的-待处理)'!N:N,'4.1指令性任务（前端查询结果） (需要导入的-待处理)'!B:B),2,)</f>
        <v>胡波</v>
      </c>
      <c r="I679" t="str">
        <f>VLOOKUP(H679,'4.1指令性任务（前端查询结果） (需要导入的-待处理)'!B:E,3,)</f>
        <v>hubo</v>
      </c>
      <c r="J679" t="str">
        <f t="array" ref="J679">VLOOKUP(C679&amp;D679&amp;E679,IF({1,0},'4.1指令性任务（前端查询结果） (需要导入的-待处理)'!H:H&amp;'4.1指令性任务（前端查询结果） (需要导入的-待处理)'!I:I&amp;'4.1指令性任务（前端查询结果） (需要导入的-待处理)'!J:J,'4.1指令性任务（前端查询结果） (需要导入的-待处理)'!K:K),2,)</f>
        <v>2016-06-01 </v>
      </c>
      <c r="K679" t="str">
        <f t="array" ref="K679">VLOOKUP(C679&amp;D679&amp;E679,IF({1,0},'4.1指令性任务（前端查询结果） (需要导入的-待处理)'!H:H&amp;'4.1指令性任务（前端查询结果） (需要导入的-待处理)'!I:I&amp;'4.1指令性任务（前端查询结果） (需要导入的-待处理)'!J:J,'4.1指令性任务（前端查询结果） (需要导入的-待处理)'!L:L),2,)</f>
        <v>2016-06-30 </v>
      </c>
      <c r="N679" t="s">
        <v>1938</v>
      </c>
      <c r="O679" t="s">
        <v>27</v>
      </c>
      <c r="P679" t="s">
        <v>28</v>
      </c>
      <c r="Q679" t="str">
        <f t="shared" si="10"/>
        <v>hubo(20)</v>
      </c>
    </row>
    <row r="680" spans="2:17">
      <c r="B680" t="str">
        <f t="array" ref="B680">VLOOKUP(C680&amp;D680&amp;E680,IF({1,0},'4.1指令性任务（前端查询结果） (需要导入的-待处理)'!H:H&amp;'4.1指令性任务（前端查询结果） (需要导入的-待处理)'!I:I&amp;'4.1指令性任务（前端查询结果） (需要导入的-待处理)'!J:J,'4.1指令性任务（前端查询结果） (需要导入的-待处理)'!A:A),2,)</f>
        <v>2016</v>
      </c>
      <c r="C680" s="7" t="s">
        <v>1939</v>
      </c>
      <c r="D680" s="7" t="s">
        <v>48</v>
      </c>
      <c r="E680" s="7" t="s">
        <v>21</v>
      </c>
      <c r="F680" t="e">
        <f>VLOOKUP(E680,[1]Sheet1!$A:$B,2,)</f>
        <v>#N/A</v>
      </c>
      <c r="G680" s="1" t="s">
        <v>22</v>
      </c>
      <c r="H680" t="str">
        <f t="array" ref="H680">VLOOKUP(C680&amp;"1",IF({1,0},'4.1指令性任务（前端查询结果） (需要导入的-待处理)'!H:H&amp;'4.1指令性任务（前端查询结果） (需要导入的-待处理)'!N:N,'4.1指令性任务（前端查询结果） (需要导入的-待处理)'!B:B),2,)</f>
        <v>黄意武</v>
      </c>
      <c r="I680" t="str">
        <f>VLOOKUP(H680,'4.1指令性任务（前端查询结果） (需要导入的-待处理)'!B:E,3,)</f>
        <v>huangyiwu</v>
      </c>
      <c r="J680" t="str">
        <f t="array" ref="J680">VLOOKUP(C680&amp;D680&amp;E680,IF({1,0},'4.1指令性任务（前端查询结果） (需要导入的-待处理)'!H:H&amp;'4.1指令性任务（前端查询结果） (需要导入的-待处理)'!I:I&amp;'4.1指令性任务（前端查询结果） (需要导入的-待处理)'!J:J,'4.1指令性任务（前端查询结果） (需要导入的-待处理)'!K:K),2,)</f>
        <v>2016-11-22 </v>
      </c>
      <c r="K680" t="str">
        <f t="array" ref="K680">VLOOKUP(C680&amp;D680&amp;E680,IF({1,0},'4.1指令性任务（前端查询结果） (需要导入的-待处理)'!H:H&amp;'4.1指令性任务（前端查询结果） (需要导入的-待处理)'!I:I&amp;'4.1指令性任务（前端查询结果） (需要导入的-待处理)'!J:J,'4.1指令性任务（前端查询结果） (需要导入的-待处理)'!L:L),2,)</f>
        <v>2016-11-22 </v>
      </c>
      <c r="N680" t="s">
        <v>688</v>
      </c>
      <c r="O680" t="s">
        <v>27</v>
      </c>
      <c r="P680" t="s">
        <v>28</v>
      </c>
      <c r="Q680" t="str">
        <f t="shared" si="10"/>
        <v>huangyiwu(20)</v>
      </c>
    </row>
    <row r="681" spans="2:17">
      <c r="B681" t="str">
        <f t="array" ref="B681">VLOOKUP(C681&amp;D681&amp;E681,IF({1,0},'4.1指令性任务（前端查询结果） (需要导入的-待处理)'!H:H&amp;'4.1指令性任务（前端查询结果） (需要导入的-待处理)'!I:I&amp;'4.1指令性任务（前端查询结果） (需要导入的-待处理)'!J:J,'4.1指令性任务（前端查询结果） (需要导入的-待处理)'!A:A),2,)</f>
        <v>2016</v>
      </c>
      <c r="C681" s="7" t="s">
        <v>1941</v>
      </c>
      <c r="D681" s="7" t="s">
        <v>48</v>
      </c>
      <c r="E681" s="7" t="s">
        <v>39</v>
      </c>
      <c r="F681" t="str">
        <f>VLOOKUP(E681,[1]Sheet1!$A:$B,2,)</f>
        <v>zhangbo</v>
      </c>
      <c r="G681" s="1" t="s">
        <v>40</v>
      </c>
      <c r="H681" t="str">
        <f t="array" ref="H681">VLOOKUP(C681&amp;"1",IF({1,0},'4.1指令性任务（前端查询结果） (需要导入的-待处理)'!H:H&amp;'4.1指令性任务（前端查询结果） (需要导入的-待处理)'!N:N,'4.1指令性任务（前端查询结果） (需要导入的-待处理)'!B:B),2,)</f>
        <v>黄意武</v>
      </c>
      <c r="I681" t="str">
        <f>VLOOKUP(H681,'4.1指令性任务（前端查询结果） (需要导入的-待处理)'!B:E,3,)</f>
        <v>huangyiwu</v>
      </c>
      <c r="J681" t="str">
        <f t="array" ref="J681">VLOOKUP(C681&amp;D681&amp;E681,IF({1,0},'4.1指令性任务（前端查询结果） (需要导入的-待处理)'!H:H&amp;'4.1指令性任务（前端查询结果） (需要导入的-待处理)'!I:I&amp;'4.1指令性任务（前端查询结果） (需要导入的-待处理)'!J:J,'4.1指令性任务（前端查询结果） (需要导入的-待处理)'!K:K),2,)</f>
        <v>2016-12-15 </v>
      </c>
      <c r="K681" t="str">
        <f t="array" ref="K681">VLOOKUP(C681&amp;D681&amp;E681,IF({1,0},'4.1指令性任务（前端查询结果） (需要导入的-待处理)'!H:H&amp;'4.1指令性任务（前端查询结果） (需要导入的-待处理)'!I:I&amp;'4.1指令性任务（前端查询结果） (需要导入的-待处理)'!J:J,'4.1指令性任务（前端查询结果） (需要导入的-待处理)'!L:L),2,)</f>
        <v>2016-12-16 </v>
      </c>
      <c r="N681" t="s">
        <v>688</v>
      </c>
      <c r="O681" t="s">
        <v>27</v>
      </c>
      <c r="P681" t="s">
        <v>28</v>
      </c>
      <c r="Q681" t="str">
        <f t="shared" si="10"/>
        <v>huangyiwu(20)</v>
      </c>
    </row>
    <row r="682" spans="2:17">
      <c r="B682" t="str">
        <f t="array" ref="B682">VLOOKUP(C682&amp;D682&amp;E682,IF({1,0},'4.1指令性任务（前端查询结果） (需要导入的-待处理)'!H:H&amp;'4.1指令性任务（前端查询结果） (需要导入的-待处理)'!I:I&amp;'4.1指令性任务（前端查询结果） (需要导入的-待处理)'!J:J,'4.1指令性任务（前端查询结果） (需要导入的-待处理)'!A:A),2,)</f>
        <v>2016</v>
      </c>
      <c r="C682" s="7" t="s">
        <v>1944</v>
      </c>
      <c r="D682" s="7" t="s">
        <v>20</v>
      </c>
      <c r="E682" s="7" t="s">
        <v>39</v>
      </c>
      <c r="F682" t="str">
        <f>VLOOKUP(E682,[1]Sheet1!$A:$B,2,)</f>
        <v>zhangbo</v>
      </c>
      <c r="G682" s="1" t="s">
        <v>40</v>
      </c>
      <c r="H682" t="str">
        <f t="array" ref="H682">VLOOKUP(C682&amp;"1",IF({1,0},'4.1指令性任务（前端查询结果） (需要导入的-待处理)'!H:H&amp;'4.1指令性任务（前端查询结果） (需要导入的-待处理)'!N:N,'4.1指令性任务（前端查询结果） (需要导入的-待处理)'!B:B),2,)</f>
        <v>康庄</v>
      </c>
      <c r="I682" t="str">
        <f>VLOOKUP(H682,'4.1指令性任务（前端查询结果） (需要导入的-待处理)'!B:E,3,)</f>
        <v>kangzhuang</v>
      </c>
      <c r="J682" t="str">
        <f t="array" ref="J682">VLOOKUP(C682&amp;D682&amp;E682,IF({1,0},'4.1指令性任务（前端查询结果） (需要导入的-待处理)'!H:H&amp;'4.1指令性任务（前端查询结果） (需要导入的-待处理)'!I:I&amp;'4.1指令性任务（前端查询结果） (需要导入的-待处理)'!J:J,'4.1指令性任务（前端查询结果） (需要导入的-待处理)'!K:K),2,)</f>
        <v>2016-05-30 </v>
      </c>
      <c r="K682" t="str">
        <f t="array" ref="K682">VLOOKUP(C682&amp;D682&amp;E682,IF({1,0},'4.1指令性任务（前端查询结果） (需要导入的-待处理)'!H:H&amp;'4.1指令性任务（前端查询结果） (需要导入的-待处理)'!I:I&amp;'4.1指令性任务（前端查询结果） (需要导入的-待处理)'!J:J,'4.1指令性任务（前端查询结果） (需要导入的-待处理)'!L:L),2,)</f>
        <v>2016-05-31 </v>
      </c>
      <c r="N682" t="s">
        <v>1457</v>
      </c>
      <c r="O682" t="s">
        <v>27</v>
      </c>
      <c r="P682" t="s">
        <v>28</v>
      </c>
      <c r="Q682" t="str">
        <f t="shared" si="10"/>
        <v>kangzhuang(10)</v>
      </c>
    </row>
    <row r="683" spans="2:17">
      <c r="B683" t="str">
        <f t="array" ref="B683">VLOOKUP(C683&amp;D683&amp;E683,IF({1,0},'4.1指令性任务（前端查询结果） (需要导入的-待处理)'!H:H&amp;'4.1指令性任务（前端查询结果） (需要导入的-待处理)'!I:I&amp;'4.1指令性任务（前端查询结果） (需要导入的-待处理)'!J:J,'4.1指令性任务（前端查询结果） (需要导入的-待处理)'!A:A),2,)</f>
        <v>2016</v>
      </c>
      <c r="C683" s="7" t="s">
        <v>1947</v>
      </c>
      <c r="D683" s="7" t="s">
        <v>20</v>
      </c>
      <c r="E683" s="7" t="s">
        <v>39</v>
      </c>
      <c r="F683" t="str">
        <f>VLOOKUP(E683,[1]Sheet1!$A:$B,2,)</f>
        <v>zhangbo</v>
      </c>
      <c r="G683" s="1" t="s">
        <v>40</v>
      </c>
      <c r="H683" t="str">
        <f t="array" ref="H683">VLOOKUP(C683&amp;"1",IF({1,0},'4.1指令性任务（前端查询结果） (需要导入的-待处理)'!H:H&amp;'4.1指令性任务（前端查询结果） (需要导入的-待处理)'!N:N,'4.1指令性任务（前端查询结果） (需要导入的-待处理)'!B:B),2,)</f>
        <v>康庄</v>
      </c>
      <c r="I683" t="str">
        <f>VLOOKUP(H683,'4.1指令性任务（前端查询结果） (需要导入的-待处理)'!B:E,3,)</f>
        <v>kangzhuang</v>
      </c>
      <c r="J683" t="str">
        <f t="array" ref="J683">VLOOKUP(C683&amp;D683&amp;E683,IF({1,0},'4.1指令性任务（前端查询结果） (需要导入的-待处理)'!H:H&amp;'4.1指令性任务（前端查询结果） (需要导入的-待处理)'!I:I&amp;'4.1指令性任务（前端查询结果） (需要导入的-待处理)'!J:J,'4.1指令性任务（前端查询结果） (需要导入的-待处理)'!K:K),2,)</f>
        <v>2016-11-01 </v>
      </c>
      <c r="K683" t="str">
        <f t="array" ref="K683">VLOOKUP(C683&amp;D683&amp;E683,IF({1,0},'4.1指令性任务（前端查询结果） (需要导入的-待处理)'!H:H&amp;'4.1指令性任务（前端查询结果） (需要导入的-待处理)'!I:I&amp;'4.1指令性任务（前端查询结果） (需要导入的-待处理)'!J:J,'4.1指令性任务（前端查询结果） (需要导入的-待处理)'!L:L),2,)</f>
        <v>2016-11-03 </v>
      </c>
      <c r="N683" t="s">
        <v>1950</v>
      </c>
      <c r="O683" t="s">
        <v>27</v>
      </c>
      <c r="P683" t="s">
        <v>28</v>
      </c>
      <c r="Q683" t="str">
        <f t="shared" si="10"/>
        <v>kangzhuang(10)</v>
      </c>
    </row>
    <row r="684" spans="2:17">
      <c r="B684" t="str">
        <f t="array" ref="B684">VLOOKUP(C684&amp;D684&amp;E684,IF({1,0},'4.1指令性任务（前端查询结果） (需要导入的-待处理)'!H:H&amp;'4.1指令性任务（前端查询结果） (需要导入的-待处理)'!I:I&amp;'4.1指令性任务（前端查询结果） (需要导入的-待处理)'!J:J,'4.1指令性任务（前端查询结果） (需要导入的-待处理)'!A:A),2,)</f>
        <v>2016</v>
      </c>
      <c r="C684" s="7" t="s">
        <v>1951</v>
      </c>
      <c r="D684" s="7" t="s">
        <v>20</v>
      </c>
      <c r="E684" s="7" t="s">
        <v>39</v>
      </c>
      <c r="F684" t="str">
        <f>VLOOKUP(E684,[1]Sheet1!$A:$B,2,)</f>
        <v>zhangbo</v>
      </c>
      <c r="G684" s="1" t="s">
        <v>40</v>
      </c>
      <c r="H684" t="str">
        <f t="array" ref="H684">VLOOKUP(C684&amp;"1",IF({1,0},'4.1指令性任务（前端查询结果） (需要导入的-待处理)'!H:H&amp;'4.1指令性任务（前端查询结果） (需要导入的-待处理)'!N:N,'4.1指令性任务（前端查询结果） (需要导入的-待处理)'!B:B),2,)</f>
        <v>康庄</v>
      </c>
      <c r="I684" t="str">
        <f>VLOOKUP(H684,'4.1指令性任务（前端查询结果） (需要导入的-待处理)'!B:E,3,)</f>
        <v>kangzhuang</v>
      </c>
      <c r="J684" t="str">
        <f t="array" ref="J684">VLOOKUP(C684&amp;D684&amp;E684,IF({1,0},'4.1指令性任务（前端查询结果） (需要导入的-待处理)'!H:H&amp;'4.1指令性任务（前端查询结果） (需要导入的-待处理)'!I:I&amp;'4.1指令性任务（前端查询结果） (需要导入的-待处理)'!J:J,'4.1指令性任务（前端查询结果） (需要导入的-待处理)'!K:K),2,)</f>
        <v>2016-11-18 </v>
      </c>
      <c r="K684" t="str">
        <f t="array" ref="K684">VLOOKUP(C684&amp;D684&amp;E684,IF({1,0},'4.1指令性任务（前端查询结果） (需要导入的-待处理)'!H:H&amp;'4.1指令性任务（前端查询结果） (需要导入的-待处理)'!I:I&amp;'4.1指令性任务（前端查询结果） (需要导入的-待处理)'!J:J,'4.1指令性任务（前端查询结果） (需要导入的-待处理)'!L:L),2,)</f>
        <v>2016-11-21 </v>
      </c>
      <c r="N684" t="s">
        <v>1457</v>
      </c>
      <c r="O684" t="s">
        <v>27</v>
      </c>
      <c r="P684" t="s">
        <v>28</v>
      </c>
      <c r="Q684" t="str">
        <f t="shared" si="10"/>
        <v>kangzhuang(10)</v>
      </c>
    </row>
    <row r="685" spans="2:17">
      <c r="B685" t="str">
        <f t="array" ref="B685">VLOOKUP(C685&amp;D685&amp;E685,IF({1,0},'4.1指令性任务（前端查询结果） (需要导入的-待处理)'!H:H&amp;'4.1指令性任务（前端查询结果） (需要导入的-待处理)'!I:I&amp;'4.1指令性任务（前端查询结果） (需要导入的-待处理)'!J:J,'4.1指令性任务（前端查询结果） (需要导入的-待处理)'!A:A),2,)</f>
        <v>2016</v>
      </c>
      <c r="C685" s="7" t="s">
        <v>1952</v>
      </c>
      <c r="D685" s="7" t="s">
        <v>20</v>
      </c>
      <c r="E685" s="7" t="s">
        <v>39</v>
      </c>
      <c r="F685" t="str">
        <f>VLOOKUP(E685,[1]Sheet1!$A:$B,2,)</f>
        <v>zhangbo</v>
      </c>
      <c r="G685" s="1" t="s">
        <v>40</v>
      </c>
      <c r="H685" t="str">
        <f t="array" ref="H685">VLOOKUP(C685&amp;"1",IF({1,0},'4.1指令性任务（前端查询结果） (需要导入的-待处理)'!H:H&amp;'4.1指令性任务（前端查询结果） (需要导入的-待处理)'!N:N,'4.1指令性任务（前端查询结果） (需要导入的-待处理)'!B:B),2,)</f>
        <v>康庄</v>
      </c>
      <c r="I685" t="str">
        <f>VLOOKUP(H685,'4.1指令性任务（前端查询结果） (需要导入的-待处理)'!B:E,3,)</f>
        <v>kangzhuang</v>
      </c>
      <c r="J685" t="str">
        <f t="array" ref="J685">VLOOKUP(C685&amp;D685&amp;E685,IF({1,0},'4.1指令性任务（前端查询结果） (需要导入的-待处理)'!H:H&amp;'4.1指令性任务（前端查询结果） (需要导入的-待处理)'!I:I&amp;'4.1指令性任务（前端查询结果） (需要导入的-待处理)'!J:J,'4.1指令性任务（前端查询结果） (需要导入的-待处理)'!K:K),2,)</f>
        <v>2016-06-13 </v>
      </c>
      <c r="K685" t="str">
        <f t="array" ref="K685">VLOOKUP(C685&amp;D685&amp;E685,IF({1,0},'4.1指令性任务（前端查询结果） (需要导入的-待处理)'!H:H&amp;'4.1指令性任务（前端查询结果） (需要导入的-待处理)'!I:I&amp;'4.1指令性任务（前端查询结果） (需要导入的-待处理)'!J:J,'4.1指令性任务（前端查询结果） (需要导入的-待处理)'!L:L),2,)</f>
        <v>2016-06-15 </v>
      </c>
      <c r="N685" t="s">
        <v>1457</v>
      </c>
      <c r="O685" t="s">
        <v>27</v>
      </c>
      <c r="P685" t="s">
        <v>28</v>
      </c>
      <c r="Q685" t="str">
        <f t="shared" si="10"/>
        <v>kangzhuang(10)</v>
      </c>
    </row>
    <row r="686" spans="2:17">
      <c r="B686" t="str">
        <f t="array" ref="B686">VLOOKUP(C686&amp;D686&amp;E686,IF({1,0},'4.1指令性任务（前端查询结果） (需要导入的-待处理)'!H:H&amp;'4.1指令性任务（前端查询结果） (需要导入的-待处理)'!I:I&amp;'4.1指令性任务（前端查询结果） (需要导入的-待处理)'!J:J,'4.1指令性任务（前端查询结果） (需要导入的-待处理)'!A:A),2,)</f>
        <v>2016</v>
      </c>
      <c r="C686" s="7" t="s">
        <v>1954</v>
      </c>
      <c r="D686" s="7" t="s">
        <v>20</v>
      </c>
      <c r="E686" s="7" t="s">
        <v>997</v>
      </c>
      <c r="F686" t="str">
        <f>VLOOKUP(E686,[1]Sheet1!$A:$B,2,)</f>
        <v>wangsheng</v>
      </c>
      <c r="G686" s="1" t="s">
        <v>998</v>
      </c>
      <c r="H686" t="str">
        <f t="array" ref="H686">VLOOKUP(C686&amp;"1",IF({1,0},'4.1指令性任务（前端查询结果） (需要导入的-待处理)'!H:H&amp;'4.1指令性任务（前端查询结果） (需要导入的-待处理)'!N:N,'4.1指令性任务（前端查询结果） (需要导入的-待处理)'!B:B),2,)</f>
        <v>李然</v>
      </c>
      <c r="I686" t="str">
        <f>VLOOKUP(H686,'4.1指令性任务（前端查询结果） (需要导入的-待处理)'!B:E,3,)</f>
        <v>liran</v>
      </c>
      <c r="J686" t="str">
        <f t="array" ref="J686">VLOOKUP(C686&amp;D686&amp;E686,IF({1,0},'4.1指令性任务（前端查询结果） (需要导入的-待处理)'!H:H&amp;'4.1指令性任务（前端查询结果） (需要导入的-待处理)'!I:I&amp;'4.1指令性任务（前端查询结果） (需要导入的-待处理)'!J:J,'4.1指令性任务（前端查询结果） (需要导入的-待处理)'!K:K),2,)</f>
        <v>2016-03-21 </v>
      </c>
      <c r="K686" t="str">
        <f t="array" ref="K686">VLOOKUP(C686&amp;D686&amp;E686,IF({1,0},'4.1指令性任务（前端查询结果） (需要导入的-待处理)'!H:H&amp;'4.1指令性任务（前端查询结果） (需要导入的-待处理)'!I:I&amp;'4.1指令性任务（前端查询结果） (需要导入的-待处理)'!J:J,'4.1指令性任务（前端查询结果） (需要导入的-待处理)'!L:L),2,)</f>
        <v>2016-03-22 </v>
      </c>
      <c r="N686" t="s">
        <v>1955</v>
      </c>
      <c r="O686" t="s">
        <v>27</v>
      </c>
      <c r="P686" t="s">
        <v>28</v>
      </c>
      <c r="Q686" t="str">
        <f t="shared" si="10"/>
        <v>liran(10)</v>
      </c>
    </row>
    <row r="687" spans="2:17">
      <c r="B687" t="str">
        <f t="array" ref="B687">VLOOKUP(C687&amp;D687&amp;E687,IF({1,0},'4.1指令性任务（前端查询结果） (需要导入的-待处理)'!H:H&amp;'4.1指令性任务（前端查询结果） (需要导入的-待处理)'!I:I&amp;'4.1指令性任务（前端查询结果） (需要导入的-待处理)'!J:J,'4.1指令性任务（前端查询结果） (需要导入的-待处理)'!A:A),2,)</f>
        <v>2016</v>
      </c>
      <c r="C687" s="7" t="s">
        <v>1956</v>
      </c>
      <c r="D687" s="7" t="s">
        <v>48</v>
      </c>
      <c r="E687" s="7" t="s">
        <v>173</v>
      </c>
      <c r="F687" t="e">
        <f>VLOOKUP(E687,[1]Sheet1!$A:$B,2,)</f>
        <v>#N/A</v>
      </c>
      <c r="G687" s="1" t="s">
        <v>174</v>
      </c>
      <c r="H687" t="str">
        <f t="array" ref="H687">VLOOKUP(C687&amp;"1",IF({1,0},'4.1指令性任务（前端查询结果） (需要导入的-待处理)'!H:H&amp;'4.1指令性任务（前端查询结果） (需要导入的-待处理)'!N:N,'4.1指令性任务（前端查询结果） (需要导入的-待处理)'!B:B),2,)</f>
        <v>李勇</v>
      </c>
      <c r="I687" t="str">
        <f>VLOOKUP(H687,'4.1指令性任务（前端查询结果） (需要导入的-待处理)'!B:E,3,)</f>
        <v>liyong</v>
      </c>
      <c r="J687" t="str">
        <f t="array" ref="J687">VLOOKUP(C687&amp;D687&amp;E687,IF({1,0},'4.1指令性任务（前端查询结果） (需要导入的-待处理)'!H:H&amp;'4.1指令性任务（前端查询结果） (需要导入的-待处理)'!I:I&amp;'4.1指令性任务（前端查询结果） (需要导入的-待处理)'!J:J,'4.1指令性任务（前端查询结果） (需要导入的-待处理)'!K:K),2,)</f>
        <v>2016-04-22 </v>
      </c>
      <c r="K687" t="str">
        <f t="array" ref="K687">VLOOKUP(C687&amp;D687&amp;E687,IF({1,0},'4.1指令性任务（前端查询结果） (需要导入的-待处理)'!H:H&amp;'4.1指令性任务（前端查询结果） (需要导入的-待处理)'!I:I&amp;'4.1指令性任务（前端查询结果） (需要导入的-待处理)'!J:J,'4.1指令性任务（前端查询结果） (需要导入的-待处理)'!L:L),2,)</f>
        <v>2016-04-25 </v>
      </c>
      <c r="N687" t="s">
        <v>109</v>
      </c>
      <c r="O687" t="s">
        <v>27</v>
      </c>
      <c r="P687" t="s">
        <v>28</v>
      </c>
      <c r="Q687" t="str">
        <f t="shared" si="10"/>
        <v>liyong(20)</v>
      </c>
    </row>
    <row r="688" spans="2:17">
      <c r="B688" t="str">
        <f t="array" ref="B688">VLOOKUP(C688&amp;D688&amp;E688,IF({1,0},'4.1指令性任务（前端查询结果） (需要导入的-待处理)'!H:H&amp;'4.1指令性任务（前端查询结果） (需要导入的-待处理)'!I:I&amp;'4.1指令性任务（前端查询结果） (需要导入的-待处理)'!J:J,'4.1指令性任务（前端查询结果） (需要导入的-待处理)'!A:A),2,)</f>
        <v>2016</v>
      </c>
      <c r="C688" s="7" t="s">
        <v>1958</v>
      </c>
      <c r="D688" s="7" t="s">
        <v>358</v>
      </c>
      <c r="E688" s="7" t="s">
        <v>39</v>
      </c>
      <c r="F688" t="str">
        <f>VLOOKUP(E688,[1]Sheet1!$A:$B,2,)</f>
        <v>zhangbo</v>
      </c>
      <c r="G688" s="1" t="s">
        <v>40</v>
      </c>
      <c r="H688" t="str">
        <f t="array" ref="H688">VLOOKUP(C688&amp;"1",IF({1,0},'4.1指令性任务（前端查询结果） (需要导入的-待处理)'!H:H&amp;'4.1指令性任务（前端查询结果） (需要导入的-待处理)'!N:N,'4.1指令性任务（前端查询结果） (需要导入的-待处理)'!B:B),2,)</f>
        <v>李玉雪</v>
      </c>
      <c r="I688" t="str">
        <f>VLOOKUP(H688,'4.1指令性任务（前端查询结果） (需要导入的-待处理)'!B:E,3,)</f>
        <v>liyuxue</v>
      </c>
      <c r="J688" t="str">
        <f t="array" ref="J688">VLOOKUP(C688&amp;D688&amp;E688,IF({1,0},'4.1指令性任务（前端查询结果） (需要导入的-待处理)'!H:H&amp;'4.1指令性任务（前端查询结果） (需要导入的-待处理)'!I:I&amp;'4.1指令性任务（前端查询结果） (需要导入的-待处理)'!J:J,'4.1指令性任务（前端查询结果） (需要导入的-待处理)'!K:K),2,)</f>
        <v>2016-10-18 </v>
      </c>
      <c r="K688" t="str">
        <f t="array" ref="K688">VLOOKUP(C688&amp;D688&amp;E688,IF({1,0},'4.1指令性任务（前端查询结果） (需要导入的-待处理)'!H:H&amp;'4.1指令性任务（前端查询结果） (需要导入的-待处理)'!I:I&amp;'4.1指令性任务（前端查询结果） (需要导入的-待处理)'!J:J,'4.1指令性任务（前端查询结果） (需要导入的-待处理)'!L:L),2,)</f>
        <v>2016-11-18 </v>
      </c>
      <c r="N688" t="s">
        <v>1962</v>
      </c>
      <c r="O688" t="s">
        <v>27</v>
      </c>
      <c r="P688" t="s">
        <v>28</v>
      </c>
      <c r="Q688" t="str">
        <f t="shared" si="10"/>
        <v>liyuxue(30)</v>
      </c>
    </row>
    <row r="689" spans="2:17">
      <c r="B689" t="str">
        <f t="array" ref="B689">VLOOKUP(C689&amp;D689&amp;E689,IF({1,0},'4.1指令性任务（前端查询结果） (需要导入的-待处理)'!H:H&amp;'4.1指令性任务（前端查询结果） (需要导入的-待处理)'!I:I&amp;'4.1指令性任务（前端查询结果） (需要导入的-待处理)'!J:J,'4.1指令性任务（前端查询结果） (需要导入的-待处理)'!A:A),2,)</f>
        <v>2016</v>
      </c>
      <c r="C689" s="7" t="s">
        <v>1964</v>
      </c>
      <c r="D689" s="7" t="s">
        <v>20</v>
      </c>
      <c r="E689" s="7" t="s">
        <v>39</v>
      </c>
      <c r="F689" t="str">
        <f>VLOOKUP(E689,[1]Sheet1!$A:$B,2,)</f>
        <v>zhangbo</v>
      </c>
      <c r="G689" s="1" t="s">
        <v>40</v>
      </c>
      <c r="H689" t="str">
        <f t="array" ref="H689">VLOOKUP(C689&amp;"1",IF({1,0},'4.1指令性任务（前端查询结果） (需要导入的-待处理)'!H:H&amp;'4.1指令性任务（前端查询结果） (需要导入的-待处理)'!N:N,'4.1指令性任务（前端查询结果） (需要导入的-待处理)'!B:B),2,)</f>
        <v>李重华</v>
      </c>
      <c r="I689" t="str">
        <f>VLOOKUP(H689,'4.1指令性任务（前端查询结果） (需要导入的-待处理)'!B:E,3,)</f>
        <v>lichonghua</v>
      </c>
      <c r="J689" t="str">
        <f t="array" ref="J689">VLOOKUP(C689&amp;D689&amp;E689,IF({1,0},'4.1指令性任务（前端查询结果） (需要导入的-待处理)'!H:H&amp;'4.1指令性任务（前端查询结果） (需要导入的-待处理)'!I:I&amp;'4.1指令性任务（前端查询结果） (需要导入的-待处理)'!J:J,'4.1指令性任务（前端查询结果） (需要导入的-待处理)'!K:K),2,)</f>
        <v>2016-01-04 </v>
      </c>
      <c r="K689" t="str">
        <f t="array" ref="K689">VLOOKUP(C689&amp;D689&amp;E689,IF({1,0},'4.1指令性任务（前端查询结果） (需要导入的-待处理)'!H:H&amp;'4.1指令性任务（前端查询结果） (需要导入的-待处理)'!I:I&amp;'4.1指令性任务（前端查询结果） (需要导入的-待处理)'!J:J,'4.1指令性任务（前端查询结果） (需要导入的-待处理)'!L:L),2,)</f>
        <v>2016-01-05 </v>
      </c>
      <c r="N689" t="s">
        <v>1967</v>
      </c>
      <c r="O689" t="s">
        <v>27</v>
      </c>
      <c r="P689" t="s">
        <v>28</v>
      </c>
      <c r="Q689" t="str">
        <f t="shared" si="10"/>
        <v>lichonghua(10)</v>
      </c>
    </row>
    <row r="690" spans="2:17">
      <c r="B690" t="str">
        <f t="array" ref="B690">VLOOKUP(C690&amp;D690&amp;E690,IF({1,0},'4.1指令性任务（前端查询结果） (需要导入的-待处理)'!H:H&amp;'4.1指令性任务（前端查询结果） (需要导入的-待处理)'!I:I&amp;'4.1指令性任务（前端查询结果） (需要导入的-待处理)'!J:J,'4.1指令性任务（前端查询结果） (需要导入的-待处理)'!A:A),2,)</f>
        <v>2016</v>
      </c>
      <c r="C690" s="7" t="s">
        <v>1968</v>
      </c>
      <c r="D690" s="7" t="s">
        <v>48</v>
      </c>
      <c r="E690" s="7" t="s">
        <v>178</v>
      </c>
      <c r="F690" t="e">
        <f>VLOOKUP(E690,[1]Sheet1!$A:$B,2,)</f>
        <v>#N/A</v>
      </c>
      <c r="G690" s="1" t="s">
        <v>179</v>
      </c>
      <c r="H690" t="str">
        <f t="array" ref="H690">VLOOKUP(C690&amp;"1",IF({1,0},'4.1指令性任务（前端查询结果） (需要导入的-待处理)'!H:H&amp;'4.1指令性任务（前端查询结果） (需要导入的-待处理)'!N:N,'4.1指令性任务（前端查询结果） (需要导入的-待处理)'!B:B),2,)</f>
        <v>李重华</v>
      </c>
      <c r="I690" t="str">
        <f>VLOOKUP(H690,'4.1指令性任务（前端查询结果） (需要导入的-待处理)'!B:E,3,)</f>
        <v>lichonghua</v>
      </c>
      <c r="J690" t="str">
        <f t="array" ref="J690">VLOOKUP(C690&amp;D690&amp;E690,IF({1,0},'4.1指令性任务（前端查询结果） (需要导入的-待处理)'!H:H&amp;'4.1指令性任务（前端查询结果） (需要导入的-待处理)'!I:I&amp;'4.1指令性任务（前端查询结果） (需要导入的-待处理)'!J:J,'4.1指令性任务（前端查询结果） (需要导入的-待处理)'!K:K),2,)</f>
        <v>2016-03-04 </v>
      </c>
      <c r="K690" t="str">
        <f t="array" ref="K690">VLOOKUP(C690&amp;D690&amp;E690,IF({1,0},'4.1指令性任务（前端查询结果） (需要导入的-待处理)'!H:H&amp;'4.1指令性任务（前端查询结果） (需要导入的-待处理)'!I:I&amp;'4.1指令性任务（前端查询结果） (需要导入的-待处理)'!J:J,'4.1指令性任务（前端查询结果） (需要导入的-待处理)'!L:L),2,)</f>
        <v>2016-03-11 </v>
      </c>
      <c r="N690" t="s">
        <v>119</v>
      </c>
      <c r="O690" t="s">
        <v>27</v>
      </c>
      <c r="P690" t="s">
        <v>28</v>
      </c>
      <c r="Q690" t="str">
        <f t="shared" si="10"/>
        <v>lichonghua(20)</v>
      </c>
    </row>
    <row r="691" spans="2:17">
      <c r="B691" t="str">
        <f t="array" ref="B691">VLOOKUP(C691&amp;D691&amp;E691,IF({1,0},'4.1指令性任务（前端查询结果） (需要导入的-待处理)'!H:H&amp;'4.1指令性任务（前端查询结果） (需要导入的-待处理)'!I:I&amp;'4.1指令性任务（前端查询结果） (需要导入的-待处理)'!J:J,'4.1指令性任务（前端查询结果） (需要导入的-待处理)'!A:A),2,)</f>
        <v>2016</v>
      </c>
      <c r="C691" s="7" t="s">
        <v>1971</v>
      </c>
      <c r="D691" s="7" t="s">
        <v>20</v>
      </c>
      <c r="E691" s="7" t="s">
        <v>997</v>
      </c>
      <c r="F691" t="str">
        <f>VLOOKUP(E691,[1]Sheet1!$A:$B,2,)</f>
        <v>wangsheng</v>
      </c>
      <c r="G691" s="1" t="s">
        <v>998</v>
      </c>
      <c r="H691" t="str">
        <f t="array" ref="H691">VLOOKUP(C691&amp;"1",IF({1,0},'4.1指令性任务（前端查询结果） (需要导入的-待处理)'!H:H&amp;'4.1指令性任务（前端查询结果） (需要导入的-待处理)'!N:N,'4.1指令性任务（前端查询结果） (需要导入的-待处理)'!B:B),2,)</f>
        <v>李重华</v>
      </c>
      <c r="I691" t="str">
        <f>VLOOKUP(H691,'4.1指令性任务（前端查询结果） (需要导入的-待处理)'!B:E,3,)</f>
        <v>lichonghua</v>
      </c>
      <c r="J691" t="str">
        <f t="array" ref="J691">VLOOKUP(C691&amp;D691&amp;E691,IF({1,0},'4.1指令性任务（前端查询结果） (需要导入的-待处理)'!H:H&amp;'4.1指令性任务（前端查询结果） (需要导入的-待处理)'!I:I&amp;'4.1指令性任务（前端查询结果） (需要导入的-待处理)'!J:J,'4.1指令性任务（前端查询结果） (需要导入的-待处理)'!K:K),2,)</f>
        <v>2016-03-14 </v>
      </c>
      <c r="K691" t="str">
        <f t="array" ref="K691">VLOOKUP(C691&amp;D691&amp;E691,IF({1,0},'4.1指令性任务（前端查询结果） (需要导入的-待处理)'!H:H&amp;'4.1指令性任务（前端查询结果） (需要导入的-待处理)'!I:I&amp;'4.1指令性任务（前端查询结果） (需要导入的-待处理)'!J:J,'4.1指令性任务（前端查询结果） (需要导入的-待处理)'!L:L),2,)</f>
        <v>2016-03-15 </v>
      </c>
      <c r="N691" t="s">
        <v>1974</v>
      </c>
      <c r="O691" t="s">
        <v>27</v>
      </c>
      <c r="P691" t="s">
        <v>28</v>
      </c>
      <c r="Q691" t="str">
        <f t="shared" si="10"/>
        <v>lichonghua(10)</v>
      </c>
    </row>
    <row r="692" spans="2:17">
      <c r="B692" t="str">
        <f t="array" ref="B692">VLOOKUP(C692&amp;D692&amp;E692,IF({1,0},'4.1指令性任务（前端查询结果） (需要导入的-待处理)'!H:H&amp;'4.1指令性任务（前端查询结果） (需要导入的-待处理)'!I:I&amp;'4.1指令性任务（前端查询结果） (需要导入的-待处理)'!J:J,'4.1指令性任务（前端查询结果） (需要导入的-待处理)'!A:A),2,)</f>
        <v>2016</v>
      </c>
      <c r="C692" s="7" t="s">
        <v>1975</v>
      </c>
      <c r="D692" s="7" t="s">
        <v>20</v>
      </c>
      <c r="E692" s="7" t="s">
        <v>997</v>
      </c>
      <c r="F692" t="str">
        <f>VLOOKUP(E692,[1]Sheet1!$A:$B,2,)</f>
        <v>wangsheng</v>
      </c>
      <c r="G692" s="1" t="s">
        <v>998</v>
      </c>
      <c r="H692" t="str">
        <f t="array" ref="H692">VLOOKUP(C692&amp;"1",IF({1,0},'4.1指令性任务（前端查询结果） (需要导入的-待处理)'!H:H&amp;'4.1指令性任务（前端查询结果） (需要导入的-待处理)'!N:N,'4.1指令性任务（前端查询结果） (需要导入的-待处理)'!B:B),2,)</f>
        <v>李重华</v>
      </c>
      <c r="I692" t="str">
        <f>VLOOKUP(H692,'4.1指令性任务（前端查询结果） (需要导入的-待处理)'!B:E,3,)</f>
        <v>lichonghua</v>
      </c>
      <c r="J692" t="str">
        <f t="array" ref="J692">VLOOKUP(C692&amp;D692&amp;E692,IF({1,0},'4.1指令性任务（前端查询结果） (需要导入的-待处理)'!H:H&amp;'4.1指令性任务（前端查询结果） (需要导入的-待处理)'!I:I&amp;'4.1指令性任务（前端查询结果） (需要导入的-待处理)'!J:J,'4.1指令性任务（前端查询结果） (需要导入的-待处理)'!K:K),2,)</f>
        <v>2016-05-16 </v>
      </c>
      <c r="K692" t="str">
        <f t="array" ref="K692">VLOOKUP(C692&amp;D692&amp;E692,IF({1,0},'4.1指令性任务（前端查询结果） (需要导入的-待处理)'!H:H&amp;'4.1指令性任务（前端查询结果） (需要导入的-待处理)'!I:I&amp;'4.1指令性任务（前端查询结果） (需要导入的-待处理)'!J:J,'4.1指令性任务（前端查询结果） (需要导入的-待处理)'!L:L),2,)</f>
        <v>2016-05-16 </v>
      </c>
      <c r="N692" t="s">
        <v>119</v>
      </c>
      <c r="O692" t="s">
        <v>27</v>
      </c>
      <c r="P692" t="s">
        <v>28</v>
      </c>
      <c r="Q692" t="str">
        <f t="shared" si="10"/>
        <v>lichonghua(10)</v>
      </c>
    </row>
    <row r="693" spans="2:17">
      <c r="B693" t="str">
        <f t="array" ref="B693">VLOOKUP(C693&amp;D693&amp;E693,IF({1,0},'4.1指令性任务（前端查询结果） (需要导入的-待处理)'!H:H&amp;'4.1指令性任务（前端查询结果） (需要导入的-待处理)'!I:I&amp;'4.1指令性任务（前端查询结果） (需要导入的-待处理)'!J:J,'4.1指令性任务（前端查询结果） (需要导入的-待处理)'!A:A),2,)</f>
        <v>2016</v>
      </c>
      <c r="C693" s="7" t="s">
        <v>1977</v>
      </c>
      <c r="D693" s="7" t="s">
        <v>20</v>
      </c>
      <c r="E693" s="7" t="s">
        <v>997</v>
      </c>
      <c r="F693" t="str">
        <f>VLOOKUP(E693,[1]Sheet1!$A:$B,2,)</f>
        <v>wangsheng</v>
      </c>
      <c r="G693" s="1" t="s">
        <v>998</v>
      </c>
      <c r="H693" t="str">
        <f t="array" ref="H693">VLOOKUP(C693&amp;"1",IF({1,0},'4.1指令性任务（前端查询结果） (需要导入的-待处理)'!H:H&amp;'4.1指令性任务（前端查询结果） (需要导入的-待处理)'!N:N,'4.1指令性任务（前端查询结果） (需要导入的-待处理)'!B:B),2,)</f>
        <v>刘发成</v>
      </c>
      <c r="I693" t="str">
        <f>VLOOKUP(H693,'4.1指令性任务（前端查询结果） (需要导入的-待处理)'!B:E,3,)</f>
        <v>liufacheng</v>
      </c>
      <c r="J693" t="str">
        <f t="array" ref="J693">VLOOKUP(C693&amp;D693&amp;E693,IF({1,0},'4.1指令性任务（前端查询结果） (需要导入的-待处理)'!H:H&amp;'4.1指令性任务（前端查询结果） (需要导入的-待处理)'!I:I&amp;'4.1指令性任务（前端查询结果） (需要导入的-待处理)'!J:J,'4.1指令性任务（前端查询结果） (需要导入的-待处理)'!K:K),2,)</f>
        <v>2016-03-09 </v>
      </c>
      <c r="K693" t="str">
        <f t="array" ref="K693">VLOOKUP(C693&amp;D693&amp;E693,IF({1,0},'4.1指令性任务（前端查询结果） (需要导入的-待处理)'!H:H&amp;'4.1指令性任务（前端查询结果） (需要导入的-待处理)'!I:I&amp;'4.1指令性任务（前端查询结果） (需要导入的-待处理)'!J:J,'4.1指令性任务（前端查询结果） (需要导入的-待处理)'!L:L),2,)</f>
        <v>2016-03-11 </v>
      </c>
      <c r="N693" t="s">
        <v>1979</v>
      </c>
      <c r="O693" t="s">
        <v>27</v>
      </c>
      <c r="P693" t="s">
        <v>28</v>
      </c>
      <c r="Q693" t="str">
        <f t="shared" si="10"/>
        <v>liufacheng(10)</v>
      </c>
    </row>
    <row r="694" spans="2:17">
      <c r="B694" t="str">
        <f t="array" ref="B694">VLOOKUP(C694&amp;D694&amp;E694,IF({1,0},'4.1指令性任务（前端查询结果） (需要导入的-待处理)'!H:H&amp;'4.1指令性任务（前端查询结果） (需要导入的-待处理)'!I:I&amp;'4.1指令性任务（前端查询结果） (需要导入的-待处理)'!J:J,'4.1指令性任务（前端查询结果） (需要导入的-待处理)'!A:A),2,)</f>
        <v>2016</v>
      </c>
      <c r="C694" s="7" t="s">
        <v>1980</v>
      </c>
      <c r="D694" s="7" t="s">
        <v>20</v>
      </c>
      <c r="E694" s="7" t="s">
        <v>39</v>
      </c>
      <c r="F694" t="str">
        <f>VLOOKUP(E694,[1]Sheet1!$A:$B,2,)</f>
        <v>zhangbo</v>
      </c>
      <c r="G694" s="1" t="s">
        <v>40</v>
      </c>
      <c r="H694" t="str">
        <f t="array" ref="H694">VLOOKUP(C694&amp;"1",IF({1,0},'4.1指令性任务（前端查询结果） (需要导入的-待处理)'!H:H&amp;'4.1指令性任务（前端查询结果） (需要导入的-待处理)'!N:N,'4.1指令性任务（前端查询结果） (需要导入的-待处理)'!B:B),2,)</f>
        <v>刘楝子</v>
      </c>
      <c r="I694" t="str">
        <f>VLOOKUP(H694,'4.1指令性任务（前端查询结果） (需要导入的-待处理)'!B:E,3,)</f>
        <v>liulianzi</v>
      </c>
      <c r="J694" t="str">
        <f t="array" ref="J694">VLOOKUP(C694&amp;D694&amp;E694,IF({1,0},'4.1指令性任务（前端查询结果） (需要导入的-待处理)'!H:H&amp;'4.1指令性任务（前端查询结果） (需要导入的-待处理)'!I:I&amp;'4.1指令性任务（前端查询结果） (需要导入的-待处理)'!J:J,'4.1指令性任务（前端查询结果） (需要导入的-待处理)'!K:K),2,)</f>
        <v>2016-03-10 </v>
      </c>
      <c r="K694" t="str">
        <f t="array" ref="K694">VLOOKUP(C694&amp;D694&amp;E694,IF({1,0},'4.1指令性任务（前端查询结果） (需要导入的-待处理)'!H:H&amp;'4.1指令性任务（前端查询结果） (需要导入的-待处理)'!I:I&amp;'4.1指令性任务（前端查询结果） (需要导入的-待处理)'!J:J,'4.1指令性任务（前端查询结果） (需要导入的-待处理)'!L:L),2,)</f>
        <v>2016-03-11 </v>
      </c>
      <c r="N694" t="s">
        <v>1982</v>
      </c>
      <c r="O694" t="s">
        <v>27</v>
      </c>
      <c r="P694" t="s">
        <v>28</v>
      </c>
      <c r="Q694" t="str">
        <f t="shared" si="10"/>
        <v>liulianzi(10)</v>
      </c>
    </row>
    <row r="695" spans="2:17">
      <c r="B695" t="str">
        <f t="array" ref="B695">VLOOKUP(C695&amp;D695&amp;E695,IF({1,0},'4.1指令性任务（前端查询结果） (需要导入的-待处理)'!H:H&amp;'4.1指令性任务（前端查询结果） (需要导入的-待处理)'!I:I&amp;'4.1指令性任务（前端查询结果） (需要导入的-待处理)'!J:J,'4.1指令性任务（前端查询结果） (需要导入的-待处理)'!A:A),2,)</f>
        <v>2016</v>
      </c>
      <c r="C695" s="7" t="s">
        <v>1983</v>
      </c>
      <c r="D695" s="7" t="s">
        <v>48</v>
      </c>
      <c r="E695" s="7" t="s">
        <v>39</v>
      </c>
      <c r="F695" t="str">
        <f>VLOOKUP(E695,[1]Sheet1!$A:$B,2,)</f>
        <v>zhangbo</v>
      </c>
      <c r="G695" s="1" t="s">
        <v>40</v>
      </c>
      <c r="H695" t="str">
        <f t="array" ref="H695">VLOOKUP(C695&amp;"1",IF({1,0},'4.1指令性任务（前端查询结果） (需要导入的-待处理)'!H:H&amp;'4.1指令性任务（前端查询结果） (需要导入的-待处理)'!N:N,'4.1指令性任务（前端查询结果） (需要导入的-待处理)'!B:B),2,)</f>
        <v>吕红</v>
      </c>
      <c r="I695" t="str">
        <f>VLOOKUP(H695,'4.1指令性任务（前端查询结果） (需要导入的-待处理)'!B:E,3,)</f>
        <v>luhong</v>
      </c>
      <c r="J695" t="str">
        <f t="array" ref="J695">VLOOKUP(C695&amp;D695&amp;E695,IF({1,0},'4.1指令性任务（前端查询结果） (需要导入的-待处理)'!H:H&amp;'4.1指令性任务（前端查询结果） (需要导入的-待处理)'!I:I&amp;'4.1指令性任务（前端查询结果） (需要导入的-待处理)'!J:J,'4.1指令性任务（前端查询结果） (需要导入的-待处理)'!K:K),2,)</f>
        <v>2016-12-23 </v>
      </c>
      <c r="K695" t="str">
        <f t="array" ref="K695">VLOOKUP(C695&amp;D695&amp;E695,IF({1,0},'4.1指令性任务（前端查询结果） (需要导入的-待处理)'!H:H&amp;'4.1指令性任务（前端查询结果） (需要导入的-待处理)'!I:I&amp;'4.1指令性任务（前端查询结果） (需要导入的-待处理)'!J:J,'4.1指令性任务（前端查询结果） (需要导入的-待处理)'!L:L),2,)</f>
        <v>2016-12-23 </v>
      </c>
      <c r="N695" t="s">
        <v>1530</v>
      </c>
      <c r="O695" t="s">
        <v>27</v>
      </c>
      <c r="P695" t="s">
        <v>28</v>
      </c>
      <c r="Q695" t="str">
        <f t="shared" si="10"/>
        <v>luhong(20)</v>
      </c>
    </row>
    <row r="696" spans="2:17">
      <c r="B696" t="str">
        <f t="array" ref="B696">VLOOKUP(C696&amp;D696&amp;E696,IF({1,0},'4.1指令性任务（前端查询结果） (需要导入的-待处理)'!H:H&amp;'4.1指令性任务（前端查询结果） (需要导入的-待处理)'!I:I&amp;'4.1指令性任务（前端查询结果） (需要导入的-待处理)'!J:J,'4.1指令性任务（前端查询结果） (需要导入的-待处理)'!A:A),2,)</f>
        <v>2016</v>
      </c>
      <c r="C696" s="7" t="s">
        <v>1984</v>
      </c>
      <c r="D696" s="7" t="s">
        <v>20</v>
      </c>
      <c r="E696" s="7" t="s">
        <v>178</v>
      </c>
      <c r="F696" t="e">
        <f>VLOOKUP(E696,[1]Sheet1!$A:$B,2,)</f>
        <v>#N/A</v>
      </c>
      <c r="G696" s="1" t="s">
        <v>179</v>
      </c>
      <c r="H696" t="str">
        <f t="array" ref="H696">VLOOKUP(C696&amp;"1",IF({1,0},'4.1指令性任务（前端查询结果） (需要导入的-待处理)'!H:H&amp;'4.1指令性任务（前端查询结果） (需要导入的-待处理)'!N:N,'4.1指令性任务（前端查询结果） (需要导入的-待处理)'!B:B),2,)</f>
        <v>马晓燕</v>
      </c>
      <c r="I696" t="str">
        <f>VLOOKUP(H696,'4.1指令性任务（前端查询结果） (需要导入的-待处理)'!B:E,3,)</f>
        <v>maxiaoyan</v>
      </c>
      <c r="J696" t="str">
        <f t="array" ref="J696">VLOOKUP(C696&amp;D696&amp;E696,IF({1,0},'4.1指令性任务（前端查询结果） (需要导入的-待处理)'!H:H&amp;'4.1指令性任务（前端查询结果） (需要导入的-待处理)'!I:I&amp;'4.1指令性任务（前端查询结果） (需要导入的-待处理)'!J:J,'4.1指令性任务（前端查询结果） (需要导入的-待处理)'!K:K),2,)</f>
        <v>2016-01-22 </v>
      </c>
      <c r="K696" t="str">
        <f t="array" ref="K696">VLOOKUP(C696&amp;D696&amp;E696,IF({1,0},'4.1指令性任务（前端查询结果） (需要导入的-待处理)'!H:H&amp;'4.1指令性任务（前端查询结果） (需要导入的-待处理)'!I:I&amp;'4.1指令性任务（前端查询结果） (需要导入的-待处理)'!J:J,'4.1指令性任务（前端查询结果） (需要导入的-待处理)'!L:L),2,)</f>
        <v>2016-01-25 </v>
      </c>
      <c r="N696" t="s">
        <v>128</v>
      </c>
      <c r="O696" t="s">
        <v>27</v>
      </c>
      <c r="P696" t="s">
        <v>28</v>
      </c>
      <c r="Q696" t="str">
        <f t="shared" si="10"/>
        <v>maxiaoyan(10)</v>
      </c>
    </row>
    <row r="697" spans="2:17">
      <c r="B697" t="str">
        <f t="array" ref="B697">VLOOKUP(C697&amp;D697&amp;E697,IF({1,0},'4.1指令性任务（前端查询结果） (需要导入的-待处理)'!H:H&amp;'4.1指令性任务（前端查询结果） (需要导入的-待处理)'!I:I&amp;'4.1指令性任务（前端查询结果） (需要导入的-待处理)'!J:J,'4.1指令性任务（前端查询结果） (需要导入的-待处理)'!A:A),2,)</f>
        <v>2016</v>
      </c>
      <c r="C697" s="7" t="s">
        <v>1987</v>
      </c>
      <c r="D697" s="7" t="s">
        <v>48</v>
      </c>
      <c r="E697" s="7" t="s">
        <v>39</v>
      </c>
      <c r="F697" t="str">
        <f>VLOOKUP(E697,[1]Sheet1!$A:$B,2,)</f>
        <v>zhangbo</v>
      </c>
      <c r="G697" s="1" t="s">
        <v>40</v>
      </c>
      <c r="H697" t="str">
        <f t="array" ref="H697">VLOOKUP(C697&amp;"1",IF({1,0},'4.1指令性任务（前端查询结果） (需要导入的-待处理)'!H:H&amp;'4.1指令性任务（前端查询结果） (需要导入的-待处理)'!N:N,'4.1指令性任务（前端查询结果） (需要导入的-待处理)'!B:B),2,)</f>
        <v>马晓燕</v>
      </c>
      <c r="I697" t="str">
        <f>VLOOKUP(H697,'4.1指令性任务（前端查询结果） (需要导入的-待处理)'!B:E,3,)</f>
        <v>maxiaoyan</v>
      </c>
      <c r="J697" t="str">
        <f t="array" ref="J697">VLOOKUP(C697&amp;D697&amp;E697,IF({1,0},'4.1指令性任务（前端查询结果） (需要导入的-待处理)'!H:H&amp;'4.1指令性任务（前端查询结果） (需要导入的-待处理)'!I:I&amp;'4.1指令性任务（前端查询结果） (需要导入的-待处理)'!J:J,'4.1指令性任务（前端查询结果） (需要导入的-待处理)'!K:K),2,)</f>
        <v>2016-09-14 </v>
      </c>
      <c r="K697" t="str">
        <f t="array" ref="K697">VLOOKUP(C697&amp;D697&amp;E697,IF({1,0},'4.1指令性任务（前端查询结果） (需要导入的-待处理)'!H:H&amp;'4.1指令性任务（前端查询结果） (需要导入的-待处理)'!I:I&amp;'4.1指令性任务（前端查询结果） (需要导入的-待处理)'!J:J,'4.1指令性任务（前端查询结果） (需要导入的-待处理)'!L:L),2,)</f>
        <v>2016-09-19 </v>
      </c>
      <c r="N697" t="s">
        <v>128</v>
      </c>
      <c r="O697" t="s">
        <v>27</v>
      </c>
      <c r="P697" t="s">
        <v>28</v>
      </c>
      <c r="Q697" t="str">
        <f t="shared" si="10"/>
        <v>maxiaoyan(20)</v>
      </c>
    </row>
    <row r="698" spans="2:17">
      <c r="B698" t="str">
        <f t="array" ref="B698">VLOOKUP(C698&amp;D698&amp;E698,IF({1,0},'4.1指令性任务（前端查询结果） (需要导入的-待处理)'!H:H&amp;'4.1指令性任务（前端查询结果） (需要导入的-待处理)'!I:I&amp;'4.1指令性任务（前端查询结果） (需要导入的-待处理)'!J:J,'4.1指令性任务（前端查询结果） (需要导入的-待处理)'!A:A),2,)</f>
        <v>2016</v>
      </c>
      <c r="C698" s="7" t="s">
        <v>1988</v>
      </c>
      <c r="D698" s="7" t="s">
        <v>20</v>
      </c>
      <c r="E698" s="7" t="s">
        <v>39</v>
      </c>
      <c r="F698" t="str">
        <f>VLOOKUP(E698,[1]Sheet1!$A:$B,2,)</f>
        <v>zhangbo</v>
      </c>
      <c r="G698" s="1" t="s">
        <v>40</v>
      </c>
      <c r="H698" t="str">
        <f t="array" ref="H698">VLOOKUP(C698&amp;"1",IF({1,0},'4.1指令性任务（前端查询结果） (需要导入的-待处理)'!H:H&amp;'4.1指令性任务（前端查询结果） (需要导入的-待处理)'!N:N,'4.1指令性任务（前端查询结果） (需要导入的-待处理)'!B:B),2,)</f>
        <v>马晓燕</v>
      </c>
      <c r="I698" t="str">
        <f>VLOOKUP(H698,'4.1指令性任务（前端查询结果） (需要导入的-待处理)'!B:E,3,)</f>
        <v>maxiaoyan</v>
      </c>
      <c r="J698" t="str">
        <f t="array" ref="J698">VLOOKUP(C698&amp;D698&amp;E698,IF({1,0},'4.1指令性任务（前端查询结果） (需要导入的-待处理)'!H:H&amp;'4.1指令性任务（前端查询结果） (需要导入的-待处理)'!I:I&amp;'4.1指令性任务（前端查询结果） (需要导入的-待处理)'!J:J,'4.1指令性任务（前端查询结果） (需要导入的-待处理)'!K:K),2,)</f>
        <v>2016-11-02 </v>
      </c>
      <c r="K698" t="str">
        <f t="array" ref="K698">VLOOKUP(C698&amp;D698&amp;E698,IF({1,0},'4.1指令性任务（前端查询结果） (需要导入的-待处理)'!H:H&amp;'4.1指令性任务（前端查询结果） (需要导入的-待处理)'!I:I&amp;'4.1指令性任务（前端查询结果） (需要导入的-待处理)'!J:J,'4.1指令性任务（前端查询结果） (需要导入的-待处理)'!L:L),2,)</f>
        <v>2016-11-04 </v>
      </c>
      <c r="N698" t="s">
        <v>128</v>
      </c>
      <c r="O698" t="s">
        <v>27</v>
      </c>
      <c r="P698" t="s">
        <v>28</v>
      </c>
      <c r="Q698" t="str">
        <f t="shared" si="10"/>
        <v>maxiaoyan(10)</v>
      </c>
    </row>
    <row r="699" spans="2:17">
      <c r="B699" t="str">
        <f t="array" ref="B699">VLOOKUP(C699&amp;D699&amp;E699,IF({1,0},'4.1指令性任务（前端查询结果） (需要导入的-待处理)'!H:H&amp;'4.1指令性任务（前端查询结果） (需要导入的-待处理)'!I:I&amp;'4.1指令性任务（前端查询结果） (需要导入的-待处理)'!J:J,'4.1指令性任务（前端查询结果） (需要导入的-待处理)'!A:A),2,)</f>
        <v>2016</v>
      </c>
      <c r="C699" s="7" t="s">
        <v>1989</v>
      </c>
      <c r="D699" s="7" t="s">
        <v>20</v>
      </c>
      <c r="E699" s="7" t="s">
        <v>39</v>
      </c>
      <c r="F699" t="str">
        <f>VLOOKUP(E699,[1]Sheet1!$A:$B,2,)</f>
        <v>zhangbo</v>
      </c>
      <c r="G699" s="1" t="s">
        <v>40</v>
      </c>
      <c r="H699" t="str">
        <f t="array" ref="H699">VLOOKUP(C699&amp;"1",IF({1,0},'4.1指令性任务（前端查询结果） (需要导入的-待处理)'!H:H&amp;'4.1指令性任务（前端查询结果） (需要导入的-待处理)'!N:N,'4.1指令性任务（前端查询结果） (需要导入的-待处理)'!B:B),2,)</f>
        <v>马晓燕</v>
      </c>
      <c r="I699" t="str">
        <f>VLOOKUP(H699,'4.1指令性任务（前端查询结果） (需要导入的-待处理)'!B:E,3,)</f>
        <v>maxiaoyan</v>
      </c>
      <c r="J699" t="str">
        <f t="array" ref="J699">VLOOKUP(C699&amp;D699&amp;E699,IF({1,0},'4.1指令性任务（前端查询结果） (需要导入的-待处理)'!H:H&amp;'4.1指令性任务（前端查询结果） (需要导入的-待处理)'!I:I&amp;'4.1指令性任务（前端查询结果） (需要导入的-待处理)'!J:J,'4.1指令性任务（前端查询结果） (需要导入的-待处理)'!K:K),2,)</f>
        <v>2016-09-13 </v>
      </c>
      <c r="K699" t="str">
        <f t="array" ref="K699">VLOOKUP(C699&amp;D699&amp;E699,IF({1,0},'4.1指令性任务（前端查询结果） (需要导入的-待处理)'!H:H&amp;'4.1指令性任务（前端查询结果） (需要导入的-待处理)'!I:I&amp;'4.1指令性任务（前端查询结果） (需要导入的-待处理)'!J:J,'4.1指令性任务（前端查询结果） (需要导入的-待处理)'!L:L),2,)</f>
        <v>2016-09-14 </v>
      </c>
      <c r="N699" t="s">
        <v>1991</v>
      </c>
      <c r="O699" t="s">
        <v>27</v>
      </c>
      <c r="P699" t="s">
        <v>28</v>
      </c>
      <c r="Q699" t="str">
        <f t="shared" si="10"/>
        <v>maxiaoyan(10)</v>
      </c>
    </row>
    <row r="700" spans="2:17">
      <c r="B700" t="str">
        <f t="array" ref="B700">VLOOKUP(C700&amp;D700&amp;E700,IF({1,0},'4.1指令性任务（前端查询结果） (需要导入的-待处理)'!H:H&amp;'4.1指令性任务（前端查询结果） (需要导入的-待处理)'!I:I&amp;'4.1指令性任务（前端查询结果） (需要导入的-待处理)'!J:J,'4.1指令性任务（前端查询结果） (需要导入的-待处理)'!A:A),2,)</f>
        <v>2016</v>
      </c>
      <c r="C700" s="7" t="s">
        <v>1992</v>
      </c>
      <c r="D700" s="7" t="s">
        <v>48</v>
      </c>
      <c r="E700" s="7" t="s">
        <v>39</v>
      </c>
      <c r="F700" t="str">
        <f>VLOOKUP(E700,[1]Sheet1!$A:$B,2,)</f>
        <v>zhangbo</v>
      </c>
      <c r="G700" s="1" t="s">
        <v>40</v>
      </c>
      <c r="H700" t="str">
        <f t="array" ref="H700">VLOOKUP(C700&amp;"1",IF({1,0},'4.1指令性任务（前端查询结果） (需要导入的-待处理)'!H:H&amp;'4.1指令性任务（前端查询结果） (需要导入的-待处理)'!N:N,'4.1指令性任务（前端查询结果） (需要导入的-待处理)'!B:B),2,)</f>
        <v>马晓燕</v>
      </c>
      <c r="I700" t="str">
        <f>VLOOKUP(H700,'4.1指令性任务（前端查询结果） (需要导入的-待处理)'!B:E,3,)</f>
        <v>maxiaoyan</v>
      </c>
      <c r="J700" t="str">
        <f t="array" ref="J700">VLOOKUP(C700&amp;D700&amp;E700,IF({1,0},'4.1指令性任务（前端查询结果） (需要导入的-待处理)'!H:H&amp;'4.1指令性任务（前端查询结果） (需要导入的-待处理)'!I:I&amp;'4.1指令性任务（前端查询结果） (需要导入的-待处理)'!J:J,'4.1指令性任务（前端查询结果） (需要导入的-待处理)'!K:K),2,)</f>
        <v>2016-01-04 </v>
      </c>
      <c r="K700" t="str">
        <f t="array" ref="K700">VLOOKUP(C700&amp;D700&amp;E700,IF({1,0},'4.1指令性任务（前端查询结果） (需要导入的-待处理)'!H:H&amp;'4.1指令性任务（前端查询结果） (需要导入的-待处理)'!I:I&amp;'4.1指令性任务（前端查询结果） (需要导入的-待处理)'!J:J,'4.1指令性任务（前端查询结果） (需要导入的-待处理)'!L:L),2,)</f>
        <v>2016-01-05 </v>
      </c>
      <c r="N700" t="s">
        <v>128</v>
      </c>
      <c r="O700" t="s">
        <v>27</v>
      </c>
      <c r="P700" t="s">
        <v>28</v>
      </c>
      <c r="Q700" t="str">
        <f t="shared" si="10"/>
        <v>maxiaoyan(20)</v>
      </c>
    </row>
    <row r="701" spans="2:17">
      <c r="B701" t="str">
        <f t="array" ref="B701">VLOOKUP(C701&amp;D701&amp;E701,IF({1,0},'4.1指令性任务（前端查询结果） (需要导入的-待处理)'!H:H&amp;'4.1指令性任务（前端查询结果） (需要导入的-待处理)'!I:I&amp;'4.1指令性任务（前端查询结果） (需要导入的-待处理)'!J:J,'4.1指令性任务（前端查询结果） (需要导入的-待处理)'!A:A),2,)</f>
        <v>2016</v>
      </c>
      <c r="C701" s="7" t="s">
        <v>1993</v>
      </c>
      <c r="D701" s="7" t="s">
        <v>20</v>
      </c>
      <c r="E701" s="7" t="s">
        <v>997</v>
      </c>
      <c r="F701" t="str">
        <f>VLOOKUP(E701,[1]Sheet1!$A:$B,2,)</f>
        <v>wangsheng</v>
      </c>
      <c r="G701" s="1" t="s">
        <v>998</v>
      </c>
      <c r="H701" t="str">
        <f t="array" ref="H701">VLOOKUP(C701&amp;"1",IF({1,0},'4.1指令性任务（前端查询结果） (需要导入的-待处理)'!H:H&amp;'4.1指令性任务（前端查询结果） (需要导入的-待处理)'!N:N,'4.1指令性任务（前端查询结果） (需要导入的-待处理)'!B:B),2,)</f>
        <v>马晓燕</v>
      </c>
      <c r="I701" t="str">
        <f>VLOOKUP(H701,'4.1指令性任务（前端查询结果） (需要导入的-待处理)'!B:E,3,)</f>
        <v>maxiaoyan</v>
      </c>
      <c r="J701" t="str">
        <f t="array" ref="J701">VLOOKUP(C701&amp;D701&amp;E701,IF({1,0},'4.1指令性任务（前端查询结果） (需要导入的-待处理)'!H:H&amp;'4.1指令性任务（前端查询结果） (需要导入的-待处理)'!I:I&amp;'4.1指令性任务（前端查询结果） (需要导入的-待处理)'!J:J,'4.1指令性任务（前端查询结果） (需要导入的-待处理)'!K:K),2,)</f>
        <v>2016-01-07 </v>
      </c>
      <c r="K701" t="str">
        <f t="array" ref="K701">VLOOKUP(C701&amp;D701&amp;E701,IF({1,0},'4.1指令性任务（前端查询结果） (需要导入的-待处理)'!H:H&amp;'4.1指令性任务（前端查询结果） (需要导入的-待处理)'!I:I&amp;'4.1指令性任务（前端查询结果） (需要导入的-待处理)'!J:J,'4.1指令性任务（前端查询结果） (需要导入的-待处理)'!L:L),2,)</f>
        <v>2016-01-08 </v>
      </c>
      <c r="N701" t="s">
        <v>128</v>
      </c>
      <c r="O701" t="s">
        <v>27</v>
      </c>
      <c r="P701" t="s">
        <v>28</v>
      </c>
      <c r="Q701" t="str">
        <f t="shared" si="10"/>
        <v>maxiaoyan(10)</v>
      </c>
    </row>
    <row r="702" spans="2:17">
      <c r="B702" t="str">
        <f t="array" ref="B702">VLOOKUP(C702&amp;D702&amp;E702,IF({1,0},'4.1指令性任务（前端查询结果） (需要导入的-待处理)'!H:H&amp;'4.1指令性任务（前端查询结果） (需要导入的-待处理)'!I:I&amp;'4.1指令性任务（前端查询结果） (需要导入的-待处理)'!J:J,'4.1指令性任务（前端查询结果） (需要导入的-待处理)'!A:A),2,)</f>
        <v>2016</v>
      </c>
      <c r="C702" s="7" t="s">
        <v>1996</v>
      </c>
      <c r="D702" s="7" t="s">
        <v>20</v>
      </c>
      <c r="E702" s="7" t="s">
        <v>39</v>
      </c>
      <c r="F702" t="str">
        <f>VLOOKUP(E702,[1]Sheet1!$A:$B,2,)</f>
        <v>zhangbo</v>
      </c>
      <c r="G702" s="1" t="s">
        <v>40</v>
      </c>
      <c r="H702" t="str">
        <f t="array" ref="H702">VLOOKUP(C702&amp;"1",IF({1,0},'4.1指令性任务（前端查询结果） (需要导入的-待处理)'!H:H&amp;'4.1指令性任务（前端查询结果） (需要导入的-待处理)'!N:N,'4.1指令性任务（前端查询结果） (需要导入的-待处理)'!B:B),2,)</f>
        <v>彭劲松</v>
      </c>
      <c r="I702" t="str">
        <f>VLOOKUP(H702,'4.1指令性任务（前端查询结果） (需要导入的-待处理)'!B:E,3,)</f>
        <v>pengjingsong</v>
      </c>
      <c r="J702" t="str">
        <f t="array" ref="J702">VLOOKUP(C702&amp;D702&amp;E702,IF({1,0},'4.1指令性任务（前端查询结果） (需要导入的-待处理)'!H:H&amp;'4.1指令性任务（前端查询结果） (需要导入的-待处理)'!I:I&amp;'4.1指令性任务（前端查询结果） (需要导入的-待处理)'!J:J,'4.1指令性任务（前端查询结果） (需要导入的-待处理)'!K:K),2,)</f>
        <v>2016-10-24 </v>
      </c>
      <c r="K702" t="str">
        <f t="array" ref="K702">VLOOKUP(C702&amp;D702&amp;E702,IF({1,0},'4.1指令性任务（前端查询结果） (需要导入的-待处理)'!H:H&amp;'4.1指令性任务（前端查询结果） (需要导入的-待处理)'!I:I&amp;'4.1指令性任务（前端查询结果） (需要导入的-待处理)'!J:J,'4.1指令性任务（前端查询结果） (需要导入的-待处理)'!L:L),2,)</f>
        <v>2016-10-25 </v>
      </c>
      <c r="N702" t="s">
        <v>134</v>
      </c>
      <c r="O702" t="s">
        <v>27</v>
      </c>
      <c r="P702" t="s">
        <v>28</v>
      </c>
      <c r="Q702" t="str">
        <f t="shared" si="10"/>
        <v>pengjingsong(10)</v>
      </c>
    </row>
    <row r="703" spans="2:17">
      <c r="B703" t="str">
        <f t="array" ref="B703">VLOOKUP(C703&amp;D703&amp;E703,IF({1,0},'4.1指令性任务（前端查询结果） (需要导入的-待处理)'!H:H&amp;'4.1指令性任务（前端查询结果） (需要导入的-待处理)'!I:I&amp;'4.1指令性任务（前端查询结果） (需要导入的-待处理)'!J:J,'4.1指令性任务（前端查询结果） (需要导入的-待处理)'!A:A),2,)</f>
        <v>2016</v>
      </c>
      <c r="C703" s="7" t="s">
        <v>1997</v>
      </c>
      <c r="D703" s="7" t="s">
        <v>20</v>
      </c>
      <c r="E703" s="7" t="s">
        <v>39</v>
      </c>
      <c r="F703" t="str">
        <f>VLOOKUP(E703,[1]Sheet1!$A:$B,2,)</f>
        <v>zhangbo</v>
      </c>
      <c r="G703" s="1" t="s">
        <v>40</v>
      </c>
      <c r="H703" t="str">
        <f t="array" ref="H703">VLOOKUP(C703&amp;"1",IF({1,0},'4.1指令性任务（前端查询结果） (需要导入的-待处理)'!H:H&amp;'4.1指令性任务（前端查询结果） (需要导入的-待处理)'!N:N,'4.1指令性任务（前端查询结果） (需要导入的-待处理)'!B:B),2,)</f>
        <v>彭劲松</v>
      </c>
      <c r="I703" t="str">
        <f>VLOOKUP(H703,'4.1指令性任务（前端查询结果） (需要导入的-待处理)'!B:E,3,)</f>
        <v>pengjingsong</v>
      </c>
      <c r="J703" t="str">
        <f t="array" ref="J703">VLOOKUP(C703&amp;D703&amp;E703,IF({1,0},'4.1指令性任务（前端查询结果） (需要导入的-待处理)'!H:H&amp;'4.1指令性任务（前端查询结果） (需要导入的-待处理)'!I:I&amp;'4.1指令性任务（前端查询结果） (需要导入的-待处理)'!J:J,'4.1指令性任务（前端查询结果） (需要导入的-待处理)'!K:K),2,)</f>
        <v>2016-01-08 </v>
      </c>
      <c r="K703" t="str">
        <f t="array" ref="K703">VLOOKUP(C703&amp;D703&amp;E703,IF({1,0},'4.1指令性任务（前端查询结果） (需要导入的-待处理)'!H:H&amp;'4.1指令性任务（前端查询结果） (需要导入的-待处理)'!I:I&amp;'4.1指令性任务（前端查询结果） (需要导入的-待处理)'!J:J,'4.1指令性任务（前端查询结果） (需要导入的-待处理)'!L:L),2,)</f>
        <v>2016-01-11 </v>
      </c>
      <c r="N703" t="s">
        <v>1999</v>
      </c>
      <c r="O703" t="s">
        <v>27</v>
      </c>
      <c r="P703" t="s">
        <v>28</v>
      </c>
      <c r="Q703" t="str">
        <f t="shared" si="10"/>
        <v>pengjingsong(10)</v>
      </c>
    </row>
    <row r="704" spans="2:17">
      <c r="B704" t="str">
        <f t="array" ref="B704">VLOOKUP(C704&amp;D704&amp;E704,IF({1,0},'4.1指令性任务（前端查询结果） (需要导入的-待处理)'!H:H&amp;'4.1指令性任务（前端查询结果） (需要导入的-待处理)'!I:I&amp;'4.1指令性任务（前端查询结果） (需要导入的-待处理)'!J:J,'4.1指令性任务（前端查询结果） (需要导入的-待处理)'!A:A),2,)</f>
        <v>2016</v>
      </c>
      <c r="C704" s="7" t="s">
        <v>2000</v>
      </c>
      <c r="D704" s="7" t="s">
        <v>48</v>
      </c>
      <c r="E704" s="7" t="s">
        <v>39</v>
      </c>
      <c r="F704" t="str">
        <f>VLOOKUP(E704,[1]Sheet1!$A:$B,2,)</f>
        <v>zhangbo</v>
      </c>
      <c r="G704" s="1" t="s">
        <v>40</v>
      </c>
      <c r="H704" t="str">
        <f t="array" ref="H704">VLOOKUP(C704&amp;"1",IF({1,0},'4.1指令性任务（前端查询结果） (需要导入的-待处理)'!H:H&amp;'4.1指令性任务（前端查询结果） (需要导入的-待处理)'!N:N,'4.1指令性任务（前端查询结果） (需要导入的-待处理)'!B:B),2,)</f>
        <v>文丰安</v>
      </c>
      <c r="I704" t="str">
        <f>VLOOKUP(H704,'4.1指令性任务（前端查询结果） (需要导入的-待处理)'!B:E,3,)</f>
        <v>wenfengan</v>
      </c>
      <c r="J704" t="str">
        <f t="array" ref="J704">VLOOKUP(C704&amp;D704&amp;E704,IF({1,0},'4.1指令性任务（前端查询结果） (需要导入的-待处理)'!H:H&amp;'4.1指令性任务（前端查询结果） (需要导入的-待处理)'!I:I&amp;'4.1指令性任务（前端查询结果） (需要导入的-待处理)'!J:J,'4.1指令性任务（前端查询结果） (需要导入的-待处理)'!K:K),2,)</f>
        <v>2016-11-01 </v>
      </c>
      <c r="K704" t="str">
        <f t="array" ref="K704">VLOOKUP(C704&amp;D704&amp;E704,IF({1,0},'4.1指令性任务（前端查询结果） (需要导入的-待处理)'!H:H&amp;'4.1指令性任务（前端查询结果） (需要导入的-待处理)'!I:I&amp;'4.1指令性任务（前端查询结果） (需要导入的-待处理)'!J:J,'4.1指令性任务（前端查询结果） (需要导入的-待处理)'!L:L),2,)</f>
        <v>2016-11-03 </v>
      </c>
      <c r="N704" t="s">
        <v>1581</v>
      </c>
      <c r="O704" t="s">
        <v>27</v>
      </c>
      <c r="P704" t="s">
        <v>28</v>
      </c>
      <c r="Q704" t="str">
        <f t="shared" si="10"/>
        <v>wenfengan(20)</v>
      </c>
    </row>
    <row r="705" spans="2:17">
      <c r="B705" t="str">
        <f t="array" ref="B705">VLOOKUP(C705&amp;D705&amp;E705,IF({1,0},'4.1指令性任务（前端查询结果） (需要导入的-待处理)'!H:H&amp;'4.1指令性任务（前端查询结果） (需要导入的-待处理)'!I:I&amp;'4.1指令性任务（前端查询结果） (需要导入的-待处理)'!J:J,'4.1指令性任务（前端查询结果） (需要导入的-待处理)'!A:A),2,)</f>
        <v>2016</v>
      </c>
      <c r="C705" s="7" t="s">
        <v>2001</v>
      </c>
      <c r="D705" s="7" t="s">
        <v>48</v>
      </c>
      <c r="E705" s="7" t="s">
        <v>954</v>
      </c>
      <c r="F705" t="e">
        <f>VLOOKUP(E705,[1]Sheet1!$A:$B,2,)</f>
        <v>#N/A</v>
      </c>
      <c r="G705" s="1" t="s">
        <v>955</v>
      </c>
      <c r="H705" t="str">
        <f t="array" ref="H705">VLOOKUP(C705&amp;"1",IF({1,0},'4.1指令性任务（前端查询结果） (需要导入的-待处理)'!H:H&amp;'4.1指令性任务（前端查询结果） (需要导入的-待处理)'!N:N,'4.1指令性任务（前端查询结果） (需要导入的-待处理)'!B:B),2,)</f>
        <v>文丰安</v>
      </c>
      <c r="I705" t="str">
        <f>VLOOKUP(H705,'4.1指令性任务（前端查询结果） (需要导入的-待处理)'!B:E,3,)</f>
        <v>wenfengan</v>
      </c>
      <c r="J705" t="str">
        <f t="array" ref="J705">VLOOKUP(C705&amp;D705&amp;E705,IF({1,0},'4.1指令性任务（前端查询结果） (需要导入的-待处理)'!H:H&amp;'4.1指令性任务（前端查询结果） (需要导入的-待处理)'!I:I&amp;'4.1指令性任务（前端查询结果） (需要导入的-待处理)'!J:J,'4.1指令性任务（前端查询结果） (需要导入的-待处理)'!K:K),2,)</f>
        <v>2016-09-26 </v>
      </c>
      <c r="K705" t="str">
        <f t="array" ref="K705">VLOOKUP(C705&amp;D705&amp;E705,IF({1,0},'4.1指令性任务（前端查询结果） (需要导入的-待处理)'!H:H&amp;'4.1指令性任务（前端查询结果） (需要导入的-待处理)'!I:I&amp;'4.1指令性任务（前端查询结果） (需要导入的-待处理)'!J:J,'4.1指令性任务（前端查询结果） (需要导入的-待处理)'!L:L),2,)</f>
        <v>2016-10-22 </v>
      </c>
      <c r="N705" t="s">
        <v>1581</v>
      </c>
      <c r="O705" t="s">
        <v>27</v>
      </c>
      <c r="P705" t="s">
        <v>28</v>
      </c>
      <c r="Q705" t="str">
        <f t="shared" si="10"/>
        <v>wenfengan(20)</v>
      </c>
    </row>
    <row r="706" spans="2:17">
      <c r="B706" t="str">
        <f t="array" ref="B706">VLOOKUP(C706&amp;D706&amp;E706,IF({1,0},'4.1指令性任务（前端查询结果） (需要导入的-待处理)'!H:H&amp;'4.1指令性任务（前端查询结果） (需要导入的-待处理)'!I:I&amp;'4.1指令性任务（前端查询结果） (需要导入的-待处理)'!J:J,'4.1指令性任务（前端查询结果） (需要导入的-待处理)'!A:A),2,)</f>
        <v>2016</v>
      </c>
      <c r="C706" s="7" t="s">
        <v>2004</v>
      </c>
      <c r="D706" s="7" t="s">
        <v>48</v>
      </c>
      <c r="E706" s="7" t="s">
        <v>39</v>
      </c>
      <c r="F706" t="str">
        <f>VLOOKUP(E706,[1]Sheet1!$A:$B,2,)</f>
        <v>zhangbo</v>
      </c>
      <c r="G706" s="1" t="s">
        <v>40</v>
      </c>
      <c r="H706" t="str">
        <f t="array" ref="H706">VLOOKUP(C706&amp;"1",IF({1,0},'4.1指令性任务（前端查询结果） (需要导入的-待处理)'!H:H&amp;'4.1指令性任务（前端查询结果） (需要导入的-待处理)'!N:N,'4.1指令性任务（前端查询结果） (需要导入的-待处理)'!B:B),2,)</f>
        <v>文丰安</v>
      </c>
      <c r="I706" t="str">
        <f>VLOOKUP(H706,'4.1指令性任务（前端查询结果） (需要导入的-待处理)'!B:E,3,)</f>
        <v>wenfengan</v>
      </c>
      <c r="J706" t="str">
        <f t="array" ref="J706">VLOOKUP(C706&amp;D706&amp;E706,IF({1,0},'4.1指令性任务（前端查询结果） (需要导入的-待处理)'!H:H&amp;'4.1指令性任务（前端查询结果） (需要导入的-待处理)'!I:I&amp;'4.1指令性任务（前端查询结果） (需要导入的-待处理)'!J:J,'4.1指令性任务（前端查询结果） (需要导入的-待处理)'!K:K),2,)</f>
        <v>2016-06-07 </v>
      </c>
      <c r="K706" t="str">
        <f t="array" ref="K706">VLOOKUP(C706&amp;D706&amp;E706,IF({1,0},'4.1指令性任务（前端查询结果） (需要导入的-待处理)'!H:H&amp;'4.1指令性任务（前端查询结果） (需要导入的-待处理)'!I:I&amp;'4.1指令性任务（前端查询结果） (需要导入的-待处理)'!J:J,'4.1指令性任务（前端查询结果） (需要导入的-待处理)'!L:L),2,)</f>
        <v>2016-06-13 </v>
      </c>
      <c r="N706" t="s">
        <v>1581</v>
      </c>
      <c r="O706" t="s">
        <v>27</v>
      </c>
      <c r="P706" t="s">
        <v>28</v>
      </c>
      <c r="Q706" t="str">
        <f t="shared" si="10"/>
        <v>wenfengan(20)</v>
      </c>
    </row>
    <row r="707" spans="2:17">
      <c r="B707" t="str">
        <f t="array" ref="B707">VLOOKUP(C707&amp;D707&amp;E707,IF({1,0},'4.1指令性任务（前端查询结果） (需要导入的-待处理)'!H:H&amp;'4.1指令性任务（前端查询结果） (需要导入的-待处理)'!I:I&amp;'4.1指令性任务（前端查询结果） (需要导入的-待处理)'!J:J,'4.1指令性任务（前端查询结果） (需要导入的-待处理)'!A:A),2,)</f>
        <v>2016</v>
      </c>
      <c r="C707" s="7" t="s">
        <v>2006</v>
      </c>
      <c r="D707" s="7" t="s">
        <v>20</v>
      </c>
      <c r="E707" s="7" t="s">
        <v>39</v>
      </c>
      <c r="F707" t="str">
        <f>VLOOKUP(E707,[1]Sheet1!$A:$B,2,)</f>
        <v>zhangbo</v>
      </c>
      <c r="G707" s="1" t="s">
        <v>40</v>
      </c>
      <c r="H707" t="str">
        <f t="array" ref="H707">VLOOKUP(C707&amp;"1",IF({1,0},'4.1指令性任务（前端查询结果） (需要导入的-待处理)'!H:H&amp;'4.1指令性任务（前端查询结果） (需要导入的-待处理)'!N:N,'4.1指令性任务（前端查询结果） (需要导入的-待处理)'!B:B),2,)</f>
        <v>文丰安</v>
      </c>
      <c r="I707" t="str">
        <f>VLOOKUP(H707,'4.1指令性任务（前端查询结果） (需要导入的-待处理)'!B:E,3,)</f>
        <v>wenfengan</v>
      </c>
      <c r="J707" t="str">
        <f t="array" ref="J707">VLOOKUP(C707&amp;D707&amp;E707,IF({1,0},'4.1指令性任务（前端查询结果） (需要导入的-待处理)'!H:H&amp;'4.1指令性任务（前端查询结果） (需要导入的-待处理)'!I:I&amp;'4.1指令性任务（前端查询结果） (需要导入的-待处理)'!J:J,'4.1指令性任务（前端查询结果） (需要导入的-待处理)'!K:K),2,)</f>
        <v>2016-05-30 </v>
      </c>
      <c r="K707" t="str">
        <f t="array" ref="K707">VLOOKUP(C707&amp;D707&amp;E707,IF({1,0},'4.1指令性任务（前端查询结果） (需要导入的-待处理)'!H:H&amp;'4.1指令性任务（前端查询结果） (需要导入的-待处理)'!I:I&amp;'4.1指令性任务（前端查询结果） (需要导入的-待处理)'!J:J,'4.1指令性任务（前端查询结果） (需要导入的-待处理)'!L:L),2,)</f>
        <v>2016-05-31 </v>
      </c>
      <c r="N707" t="s">
        <v>1581</v>
      </c>
      <c r="O707" t="s">
        <v>27</v>
      </c>
      <c r="P707" t="s">
        <v>28</v>
      </c>
      <c r="Q707" t="str">
        <f t="shared" ref="Q707:Q770" si="11">IF(D707="一般指令性任务",CONCATENATE(I707,"(","10",")"),IF(D707="重要指令性任务",CONCATENATE(I707,"(","20",")"),IF(D707="重大指令性任务",CONCATENATE(I707,"(","30",")"),"不可能")))</f>
        <v>wenfengan(10)</v>
      </c>
    </row>
    <row r="708" spans="2:17">
      <c r="B708" t="str">
        <f t="array" ref="B708">VLOOKUP(C708&amp;D708&amp;E708,IF({1,0},'4.1指令性任务（前端查询结果） (需要导入的-待处理)'!H:H&amp;'4.1指令性任务（前端查询结果） (需要导入的-待处理)'!I:I&amp;'4.1指令性任务（前端查询结果） (需要导入的-待处理)'!J:J,'4.1指令性任务（前端查询结果） (需要导入的-待处理)'!A:A),2,)</f>
        <v>2016</v>
      </c>
      <c r="C708" s="7" t="s">
        <v>2007</v>
      </c>
      <c r="D708" s="7" t="s">
        <v>48</v>
      </c>
      <c r="E708" s="7" t="s">
        <v>39</v>
      </c>
      <c r="F708" t="str">
        <f>VLOOKUP(E708,[1]Sheet1!$A:$B,2,)</f>
        <v>zhangbo</v>
      </c>
      <c r="G708" s="1" t="s">
        <v>40</v>
      </c>
      <c r="H708" t="str">
        <f t="array" ref="H708">VLOOKUP(C708&amp;"1",IF({1,0},'4.1指令性任务（前端查询结果） (需要导入的-待处理)'!H:H&amp;'4.1指令性任务（前端查询结果） (需要导入的-待处理)'!N:N,'4.1指令性任务（前端查询结果） (需要导入的-待处理)'!B:B),2,)</f>
        <v>文丰安</v>
      </c>
      <c r="I708" t="str">
        <f>VLOOKUP(H708,'4.1指令性任务（前端查询结果） (需要导入的-待处理)'!B:E,3,)</f>
        <v>wenfengan</v>
      </c>
      <c r="J708" t="str">
        <f t="array" ref="J708">VLOOKUP(C708&amp;D708&amp;E708,IF({1,0},'4.1指令性任务（前端查询结果） (需要导入的-待处理)'!H:H&amp;'4.1指令性任务（前端查询结果） (需要导入的-待处理)'!I:I&amp;'4.1指令性任务（前端查询结果） (需要导入的-待处理)'!J:J,'4.1指令性任务（前端查询结果） (需要导入的-待处理)'!K:K),2,)</f>
        <v>2016-05-27 </v>
      </c>
      <c r="K708" t="str">
        <f t="array" ref="K708">VLOOKUP(C708&amp;D708&amp;E708,IF({1,0},'4.1指令性任务（前端查询结果） (需要导入的-待处理)'!H:H&amp;'4.1指令性任务（前端查询结果） (需要导入的-待处理)'!I:I&amp;'4.1指令性任务（前端查询结果） (需要导入的-待处理)'!J:J,'4.1指令性任务（前端查询结果） (需要导入的-待处理)'!L:L),2,)</f>
        <v>2016-05-29 </v>
      </c>
      <c r="N708" t="s">
        <v>1581</v>
      </c>
      <c r="O708" t="s">
        <v>27</v>
      </c>
      <c r="P708" t="s">
        <v>28</v>
      </c>
      <c r="Q708" t="str">
        <f t="shared" si="11"/>
        <v>wenfengan(20)</v>
      </c>
    </row>
    <row r="709" spans="2:17">
      <c r="B709" t="str">
        <f t="array" ref="B709">VLOOKUP(C709&amp;D709&amp;E709,IF({1,0},'4.1指令性任务（前端查询结果） (需要导入的-待处理)'!H:H&amp;'4.1指令性任务（前端查询结果） (需要导入的-待处理)'!I:I&amp;'4.1指令性任务（前端查询结果） (需要导入的-待处理)'!J:J,'4.1指令性任务（前端查询结果） (需要导入的-待处理)'!A:A),2,)</f>
        <v>2016</v>
      </c>
      <c r="C709" s="7" t="s">
        <v>2009</v>
      </c>
      <c r="D709" s="7" t="s">
        <v>48</v>
      </c>
      <c r="E709" s="7" t="s">
        <v>39</v>
      </c>
      <c r="F709" t="str">
        <f>VLOOKUP(E709,[1]Sheet1!$A:$B,2,)</f>
        <v>zhangbo</v>
      </c>
      <c r="G709" s="1" t="s">
        <v>40</v>
      </c>
      <c r="H709" t="str">
        <f t="array" ref="H709">VLOOKUP(C709&amp;"1",IF({1,0},'4.1指令性任务（前端查询结果） (需要导入的-待处理)'!H:H&amp;'4.1指令性任务（前端查询结果） (需要导入的-待处理)'!N:N,'4.1指令性任务（前端查询结果） (需要导入的-待处理)'!B:B),2,)</f>
        <v>文丰安</v>
      </c>
      <c r="I709" t="str">
        <f>VLOOKUP(H709,'4.1指令性任务（前端查询结果） (需要导入的-待处理)'!B:E,3,)</f>
        <v>wenfengan</v>
      </c>
      <c r="J709" t="str">
        <f t="array" ref="J709">VLOOKUP(C709&amp;D709&amp;E709,IF({1,0},'4.1指令性任务（前端查询结果） (需要导入的-待处理)'!H:H&amp;'4.1指令性任务（前端查询结果） (需要导入的-待处理)'!I:I&amp;'4.1指令性任务（前端查询结果） (需要导入的-待处理)'!J:J,'4.1指令性任务（前端查询结果） (需要导入的-待处理)'!K:K),2,)</f>
        <v>2016-02-16 </v>
      </c>
      <c r="K709" t="str">
        <f t="array" ref="K709">VLOOKUP(C709&amp;D709&amp;E709,IF({1,0},'4.1指令性任务（前端查询结果） (需要导入的-待处理)'!H:H&amp;'4.1指令性任务（前端查询结果） (需要导入的-待处理)'!I:I&amp;'4.1指令性任务（前端查询结果） (需要导入的-待处理)'!J:J,'4.1指令性任务（前端查询结果） (需要导入的-待处理)'!L:L),2,)</f>
        <v>2016-02-23 </v>
      </c>
      <c r="N709" t="s">
        <v>1581</v>
      </c>
      <c r="O709" t="s">
        <v>27</v>
      </c>
      <c r="P709" t="s">
        <v>28</v>
      </c>
      <c r="Q709" t="str">
        <f t="shared" si="11"/>
        <v>wenfengan(20)</v>
      </c>
    </row>
    <row r="710" spans="2:17">
      <c r="B710" t="str">
        <f t="array" ref="B710">VLOOKUP(C710&amp;D710&amp;E710,IF({1,0},'4.1指令性任务（前端查询结果） (需要导入的-待处理)'!H:H&amp;'4.1指令性任务（前端查询结果） (需要导入的-待处理)'!I:I&amp;'4.1指令性任务（前端查询结果） (需要导入的-待处理)'!J:J,'4.1指令性任务（前端查询结果） (需要导入的-待处理)'!A:A),2,)</f>
        <v>2016</v>
      </c>
      <c r="C710" s="7" t="s">
        <v>2012</v>
      </c>
      <c r="D710" s="7" t="s">
        <v>48</v>
      </c>
      <c r="E710" s="7" t="s">
        <v>39</v>
      </c>
      <c r="F710" t="str">
        <f>VLOOKUP(E710,[1]Sheet1!$A:$B,2,)</f>
        <v>zhangbo</v>
      </c>
      <c r="G710" s="1" t="s">
        <v>40</v>
      </c>
      <c r="H710" t="str">
        <f t="array" ref="H710">VLOOKUP(C710&amp;"1",IF({1,0},'4.1指令性任务（前端查询结果） (需要导入的-待处理)'!H:H&amp;'4.1指令性任务（前端查询结果） (需要导入的-待处理)'!N:N,'4.1指令性任务（前端查询结果） (需要导入的-待处理)'!B:B),2,)</f>
        <v>文丰安</v>
      </c>
      <c r="I710" t="str">
        <f>VLOOKUP(H710,'4.1指令性任务（前端查询结果） (需要导入的-待处理)'!B:E,3,)</f>
        <v>wenfengan</v>
      </c>
      <c r="J710" t="str">
        <f t="array" ref="J710">VLOOKUP(C710&amp;D710&amp;E710,IF({1,0},'4.1指令性任务（前端查询结果） (需要导入的-待处理)'!H:H&amp;'4.1指令性任务（前端查询结果） (需要导入的-待处理)'!I:I&amp;'4.1指令性任务（前端查询结果） (需要导入的-待处理)'!J:J,'4.1指令性任务（前端查询结果） (需要导入的-待处理)'!K:K),2,)</f>
        <v>2016-11-18 </v>
      </c>
      <c r="K710" t="str">
        <f t="array" ref="K710">VLOOKUP(C710&amp;D710&amp;E710,IF({1,0},'4.1指令性任务（前端查询结果） (需要导入的-待处理)'!H:H&amp;'4.1指令性任务（前端查询结果） (需要导入的-待处理)'!I:I&amp;'4.1指令性任务（前端查询结果） (需要导入的-待处理)'!J:J,'4.1指令性任务（前端查询结果） (需要导入的-待处理)'!L:L),2,)</f>
        <v>2016-11-25 </v>
      </c>
      <c r="N710" t="s">
        <v>1581</v>
      </c>
      <c r="O710" t="s">
        <v>27</v>
      </c>
      <c r="P710" t="s">
        <v>28</v>
      </c>
      <c r="Q710" t="str">
        <f t="shared" si="11"/>
        <v>wenfengan(20)</v>
      </c>
    </row>
    <row r="711" spans="2:17">
      <c r="B711" t="str">
        <f t="array" ref="B711">VLOOKUP(C711&amp;D711&amp;E711,IF({1,0},'4.1指令性任务（前端查询结果） (需要导入的-待处理)'!H:H&amp;'4.1指令性任务（前端查询结果） (需要导入的-待处理)'!I:I&amp;'4.1指令性任务（前端查询结果） (需要导入的-待处理)'!J:J,'4.1指令性任务（前端查询结果） (需要导入的-待处理)'!A:A),2,)</f>
        <v>2016</v>
      </c>
      <c r="C711" s="7" t="s">
        <v>2014</v>
      </c>
      <c r="D711" s="7" t="s">
        <v>20</v>
      </c>
      <c r="E711" s="7" t="s">
        <v>39</v>
      </c>
      <c r="F711" t="str">
        <f>VLOOKUP(E711,[1]Sheet1!$A:$B,2,)</f>
        <v>zhangbo</v>
      </c>
      <c r="G711" s="1" t="s">
        <v>40</v>
      </c>
      <c r="H711" t="str">
        <f t="array" ref="H711">VLOOKUP(C711&amp;"1",IF({1,0},'4.1指令性任务（前端查询结果） (需要导入的-待处理)'!H:H&amp;'4.1指令性任务（前端查询结果） (需要导入的-待处理)'!N:N,'4.1指令性任务（前端查询结果） (需要导入的-待处理)'!B:B),2,)</f>
        <v>吴安</v>
      </c>
      <c r="I711" t="str">
        <f>VLOOKUP(H711,'4.1指令性任务（前端查询结果） (需要导入的-待处理)'!B:E,3,)</f>
        <v>wuan</v>
      </c>
      <c r="J711" t="str">
        <f t="array" ref="J711">VLOOKUP(C711&amp;D711&amp;E711,IF({1,0},'4.1指令性任务（前端查询结果） (需要导入的-待处理)'!H:H&amp;'4.1指令性任务（前端查询结果） (需要导入的-待处理)'!I:I&amp;'4.1指令性任务（前端查询结果） (需要导入的-待处理)'!J:J,'4.1指令性任务（前端查询结果） (需要导入的-待处理)'!K:K),2,)</f>
        <v>2016-08-24 </v>
      </c>
      <c r="K711" t="str">
        <f t="array" ref="K711">VLOOKUP(C711&amp;D711&amp;E711,IF({1,0},'4.1指令性任务（前端查询结果） (需要导入的-待处理)'!H:H&amp;'4.1指令性任务（前端查询结果） (需要导入的-待处理)'!I:I&amp;'4.1指令性任务（前端查询结果） (需要导入的-待处理)'!J:J,'4.1指令性任务（前端查询结果） (需要导入的-待处理)'!L:L),2,)</f>
        <v>2016-08-25 </v>
      </c>
      <c r="N711" t="s">
        <v>191</v>
      </c>
      <c r="O711" t="s">
        <v>27</v>
      </c>
      <c r="P711" t="s">
        <v>28</v>
      </c>
      <c r="Q711" t="str">
        <f t="shared" si="11"/>
        <v>wuan(10)</v>
      </c>
    </row>
    <row r="712" spans="2:17">
      <c r="B712" t="str">
        <f t="array" ref="B712">VLOOKUP(C712&amp;D712&amp;E712,IF({1,0},'4.1指令性任务（前端查询结果） (需要导入的-待处理)'!H:H&amp;'4.1指令性任务（前端查询结果） (需要导入的-待处理)'!I:I&amp;'4.1指令性任务（前端查询结果） (需要导入的-待处理)'!J:J,'4.1指令性任务（前端查询结果） (需要导入的-待处理)'!A:A),2,)</f>
        <v>2016</v>
      </c>
      <c r="C712" s="7" t="s">
        <v>2017</v>
      </c>
      <c r="D712" s="7" t="s">
        <v>20</v>
      </c>
      <c r="E712" s="7" t="s">
        <v>39</v>
      </c>
      <c r="F712" t="str">
        <f>VLOOKUP(E712,[1]Sheet1!$A:$B,2,)</f>
        <v>zhangbo</v>
      </c>
      <c r="G712" s="1" t="s">
        <v>40</v>
      </c>
      <c r="H712" t="str">
        <f t="array" ref="H712">VLOOKUP(C712&amp;"1",IF({1,0},'4.1指令性任务（前端查询结果） (需要导入的-待处理)'!H:H&amp;'4.1指令性任务（前端查询结果） (需要导入的-待处理)'!N:N,'4.1指令性任务（前端查询结果） (需要导入的-待处理)'!B:B),2,)</f>
        <v>吴安</v>
      </c>
      <c r="I712" t="str">
        <f>VLOOKUP(H712,'4.1指令性任务（前端查询结果） (需要导入的-待处理)'!B:E,3,)</f>
        <v>wuan</v>
      </c>
      <c r="J712" t="str">
        <f t="array" ref="J712">VLOOKUP(C712&amp;D712&amp;E712,IF({1,0},'4.1指令性任务（前端查询结果） (需要导入的-待处理)'!H:H&amp;'4.1指令性任务（前端查询结果） (需要导入的-待处理)'!I:I&amp;'4.1指令性任务（前端查询结果） (需要导入的-待处理)'!J:J,'4.1指令性任务（前端查询结果） (需要导入的-待处理)'!K:K),2,)</f>
        <v>2016-07-11 </v>
      </c>
      <c r="K712" t="str">
        <f t="array" ref="K712">VLOOKUP(C712&amp;D712&amp;E712,IF({1,0},'4.1指令性任务（前端查询结果） (需要导入的-待处理)'!H:H&amp;'4.1指令性任务（前端查询结果） (需要导入的-待处理)'!I:I&amp;'4.1指令性任务（前端查询结果） (需要导入的-待处理)'!J:J,'4.1指令性任务（前端查询结果） (需要导入的-待处理)'!L:L),2,)</f>
        <v>2016-07-13 </v>
      </c>
      <c r="N712" t="s">
        <v>2020</v>
      </c>
      <c r="O712" t="s">
        <v>27</v>
      </c>
      <c r="P712" t="s">
        <v>28</v>
      </c>
      <c r="Q712" t="str">
        <f t="shared" si="11"/>
        <v>wuan(10)</v>
      </c>
    </row>
    <row r="713" spans="2:17">
      <c r="B713" t="str">
        <f t="array" ref="B713">VLOOKUP(C713&amp;D713&amp;E713,IF({1,0},'4.1指令性任务（前端查询结果） (需要导入的-待处理)'!H:H&amp;'4.1指令性任务（前端查询结果） (需要导入的-待处理)'!I:I&amp;'4.1指令性任务（前端查询结果） (需要导入的-待处理)'!J:J,'4.1指令性任务（前端查询结果） (需要导入的-待处理)'!A:A),2,)</f>
        <v>2016</v>
      </c>
      <c r="C713" s="7" t="s">
        <v>2021</v>
      </c>
      <c r="D713" s="7" t="s">
        <v>20</v>
      </c>
      <c r="E713" s="7" t="s">
        <v>178</v>
      </c>
      <c r="F713" t="e">
        <f>VLOOKUP(E713,[1]Sheet1!$A:$B,2,)</f>
        <v>#N/A</v>
      </c>
      <c r="G713" s="1" t="s">
        <v>179</v>
      </c>
      <c r="H713" t="str">
        <f t="array" ref="H713">VLOOKUP(C713&amp;"1",IF({1,0},'4.1指令性任务（前端查询结果） (需要导入的-待处理)'!H:H&amp;'4.1指令性任务（前端查询结果） (需要导入的-待处理)'!N:N,'4.1指令性任务（前端查询结果） (需要导入的-待处理)'!B:B),2,)</f>
        <v>吴安</v>
      </c>
      <c r="I713" t="str">
        <f>VLOOKUP(H713,'4.1指令性任务（前端查询结果） (需要导入的-待处理)'!B:E,3,)</f>
        <v>wuan</v>
      </c>
      <c r="J713" t="str">
        <f t="array" ref="J713">VLOOKUP(C713&amp;D713&amp;E713,IF({1,0},'4.1指令性任务（前端查询结果） (需要导入的-待处理)'!H:H&amp;'4.1指令性任务（前端查询结果） (需要导入的-待处理)'!I:I&amp;'4.1指令性任务（前端查询结果） (需要导入的-待处理)'!J:J,'4.1指令性任务（前端查询结果） (需要导入的-待处理)'!K:K),2,)</f>
        <v>2016-03-10 </v>
      </c>
      <c r="K713" t="str">
        <f t="array" ref="K713">VLOOKUP(C713&amp;D713&amp;E713,IF({1,0},'4.1指令性任务（前端查询结果） (需要导入的-待处理)'!H:H&amp;'4.1指令性任务（前端查询结果） (需要导入的-待处理)'!I:I&amp;'4.1指令性任务（前端查询结果） (需要导入的-待处理)'!J:J,'4.1指令性任务（前端查询结果） (需要导入的-待处理)'!L:L),2,)</f>
        <v>2016-03-10 </v>
      </c>
      <c r="N713" t="s">
        <v>191</v>
      </c>
      <c r="O713" t="s">
        <v>27</v>
      </c>
      <c r="P713" t="s">
        <v>28</v>
      </c>
      <c r="Q713" t="str">
        <f t="shared" si="11"/>
        <v>wuan(10)</v>
      </c>
    </row>
    <row r="714" spans="2:17">
      <c r="B714" t="str">
        <f t="array" ref="B714">VLOOKUP(C714&amp;D714&amp;E714,IF({1,0},'4.1指令性任务（前端查询结果） (需要导入的-待处理)'!H:H&amp;'4.1指令性任务（前端查询结果） (需要导入的-待处理)'!I:I&amp;'4.1指令性任务（前端查询结果） (需要导入的-待处理)'!J:J,'4.1指令性任务（前端查询结果） (需要导入的-待处理)'!A:A),2,)</f>
        <v>2016</v>
      </c>
      <c r="C714" s="7" t="s">
        <v>2022</v>
      </c>
      <c r="D714" s="7" t="s">
        <v>20</v>
      </c>
      <c r="E714" s="7" t="s">
        <v>39</v>
      </c>
      <c r="F714" t="str">
        <f>VLOOKUP(E714,[1]Sheet1!$A:$B,2,)</f>
        <v>zhangbo</v>
      </c>
      <c r="G714" s="1" t="s">
        <v>40</v>
      </c>
      <c r="H714" t="str">
        <f t="array" ref="H714">VLOOKUP(C714&amp;"1",IF({1,0},'4.1指令性任务（前端查询结果） (需要导入的-待处理)'!H:H&amp;'4.1指令性任务（前端查询结果） (需要导入的-待处理)'!N:N,'4.1指令性任务（前端查询结果） (需要导入的-待处理)'!B:B),2,)</f>
        <v>吴安</v>
      </c>
      <c r="I714" t="str">
        <f>VLOOKUP(H714,'4.1指令性任务（前端查询结果） (需要导入的-待处理)'!B:E,3,)</f>
        <v>wuan</v>
      </c>
      <c r="J714" t="str">
        <f t="array" ref="J714">VLOOKUP(C714&amp;D714&amp;E714,IF({1,0},'4.1指令性任务（前端查询结果） (需要导入的-待处理)'!H:H&amp;'4.1指令性任务（前端查询结果） (需要导入的-待处理)'!I:I&amp;'4.1指令性任务（前端查询结果） (需要导入的-待处理)'!J:J,'4.1指令性任务（前端查询结果） (需要导入的-待处理)'!K:K),2,)</f>
        <v>2016-06-01 </v>
      </c>
      <c r="K714" t="str">
        <f t="array" ref="K714">VLOOKUP(C714&amp;D714&amp;E714,IF({1,0},'4.1指令性任务（前端查询结果） (需要导入的-待处理)'!H:H&amp;'4.1指令性任务（前端查询结果） (需要导入的-待处理)'!I:I&amp;'4.1指令性任务（前端查询结果） (需要导入的-待处理)'!J:J,'4.1指令性任务（前端查询结果） (需要导入的-待处理)'!L:L),2,)</f>
        <v>2016-06-03 </v>
      </c>
      <c r="N714" t="s">
        <v>191</v>
      </c>
      <c r="O714" t="s">
        <v>27</v>
      </c>
      <c r="P714" t="s">
        <v>28</v>
      </c>
      <c r="Q714" t="str">
        <f t="shared" si="11"/>
        <v>wuan(10)</v>
      </c>
    </row>
    <row r="715" spans="2:17">
      <c r="B715" t="str">
        <f t="array" ref="B715">VLOOKUP(C715&amp;D715&amp;E715,IF({1,0},'4.1指令性任务（前端查询结果） (需要导入的-待处理)'!H:H&amp;'4.1指令性任务（前端查询结果） (需要导入的-待处理)'!I:I&amp;'4.1指令性任务（前端查询结果） (需要导入的-待处理)'!J:J,'4.1指令性任务（前端查询结果） (需要导入的-待处理)'!A:A),2,)</f>
        <v>2016</v>
      </c>
      <c r="C715" s="7" t="s">
        <v>2024</v>
      </c>
      <c r="D715" s="7" t="s">
        <v>48</v>
      </c>
      <c r="E715" s="7" t="s">
        <v>39</v>
      </c>
      <c r="F715" t="str">
        <f>VLOOKUP(E715,[1]Sheet1!$A:$B,2,)</f>
        <v>zhangbo</v>
      </c>
      <c r="G715" s="1" t="s">
        <v>40</v>
      </c>
      <c r="H715" t="str">
        <f t="array" ref="H715">VLOOKUP(C715&amp;"1",IF({1,0},'4.1指令性任务（前端查询结果） (需要导入的-待处理)'!H:H&amp;'4.1指令性任务（前端查询结果） (需要导入的-待处理)'!N:N,'4.1指令性任务（前端查询结果） (需要导入的-待处理)'!B:B),2,)</f>
        <v>吴大兵</v>
      </c>
      <c r="I715" t="str">
        <f>VLOOKUP(H715,'4.1指令性任务（前端查询结果） (需要导入的-待处理)'!B:E,3,)</f>
        <v>wudabing</v>
      </c>
      <c r="J715" t="str">
        <f t="array" ref="J715">VLOOKUP(C715&amp;D715&amp;E715,IF({1,0},'4.1指令性任务（前端查询结果） (需要导入的-待处理)'!H:H&amp;'4.1指令性任务（前端查询结果） (需要导入的-待处理)'!I:I&amp;'4.1指令性任务（前端查询结果） (需要导入的-待处理)'!J:J,'4.1指令性任务（前端查询结果） (需要导入的-待处理)'!K:K),2,)</f>
        <v>2016-11-25 </v>
      </c>
      <c r="K715" t="str">
        <f t="array" ref="K715">VLOOKUP(C715&amp;D715&amp;E715,IF({1,0},'4.1指令性任务（前端查询结果） (需要导入的-待处理)'!H:H&amp;'4.1指令性任务（前端查询结果） (需要导入的-待处理)'!I:I&amp;'4.1指令性任务（前端查询结果） (需要导入的-待处理)'!J:J,'4.1指令性任务（前端查询结果） (需要导入的-待处理)'!L:L),2,)</f>
        <v>2016-11-30 </v>
      </c>
      <c r="N715" t="s">
        <v>464</v>
      </c>
      <c r="O715" t="s">
        <v>27</v>
      </c>
      <c r="P715" t="s">
        <v>28</v>
      </c>
      <c r="Q715" t="str">
        <f t="shared" si="11"/>
        <v>wudabing(20)</v>
      </c>
    </row>
    <row r="716" spans="2:17">
      <c r="B716" t="str">
        <f t="array" ref="B716">VLOOKUP(C716&amp;D716&amp;E716,IF({1,0},'4.1指令性任务（前端查询结果） (需要导入的-待处理)'!H:H&amp;'4.1指令性任务（前端查询结果） (需要导入的-待处理)'!I:I&amp;'4.1指令性任务（前端查询结果） (需要导入的-待处理)'!J:J,'4.1指令性任务（前端查询结果） (需要导入的-待处理)'!A:A),2,)</f>
        <v>2016</v>
      </c>
      <c r="C716" s="7" t="s">
        <v>2026</v>
      </c>
      <c r="D716" s="7" t="s">
        <v>48</v>
      </c>
      <c r="E716" s="7" t="s">
        <v>997</v>
      </c>
      <c r="F716" t="str">
        <f>VLOOKUP(E716,[1]Sheet1!$A:$B,2,)</f>
        <v>wangsheng</v>
      </c>
      <c r="G716" s="1" t="s">
        <v>998</v>
      </c>
      <c r="H716" t="str">
        <f t="array" ref="H716">VLOOKUP(C716&amp;"1",IF({1,0},'4.1指令性任务（前端查询结果） (需要导入的-待处理)'!H:H&amp;'4.1指令性任务（前端查询结果） (需要导入的-待处理)'!N:N,'4.1指令性任务（前端查询结果） (需要导入的-待处理)'!B:B),2,)</f>
        <v>吴大兵</v>
      </c>
      <c r="I716" t="str">
        <f>VLOOKUP(H716,'4.1指令性任务（前端查询结果） (需要导入的-待处理)'!B:E,3,)</f>
        <v>wudabing</v>
      </c>
      <c r="J716" t="str">
        <f t="array" ref="J716">VLOOKUP(C716&amp;D716&amp;E716,IF({1,0},'4.1指令性任务（前端查询结果） (需要导入的-待处理)'!H:H&amp;'4.1指令性任务（前端查询结果） (需要导入的-待处理)'!I:I&amp;'4.1指令性任务（前端查询结果） (需要导入的-待处理)'!J:J,'4.1指令性任务（前端查询结果） (需要导入的-待处理)'!K:K),2,)</f>
        <v>2016-03-11 </v>
      </c>
      <c r="K716" t="str">
        <f t="array" ref="K716">VLOOKUP(C716&amp;D716&amp;E716,IF({1,0},'4.1指令性任务（前端查询结果） (需要导入的-待处理)'!H:H&amp;'4.1指令性任务（前端查询结果） (需要导入的-待处理)'!I:I&amp;'4.1指令性任务（前端查询结果） (需要导入的-待处理)'!J:J,'4.1指令性任务（前端查询结果） (需要导入的-待处理)'!L:L),2,)</f>
        <v>2016-03-11 </v>
      </c>
      <c r="N716" t="s">
        <v>464</v>
      </c>
      <c r="O716" t="s">
        <v>27</v>
      </c>
      <c r="P716" t="s">
        <v>28</v>
      </c>
      <c r="Q716" t="str">
        <f t="shared" si="11"/>
        <v>wudabing(20)</v>
      </c>
    </row>
    <row r="717" spans="2:17">
      <c r="B717" t="str">
        <f t="array" ref="B717">VLOOKUP(C717&amp;D717&amp;E717,IF({1,0},'4.1指令性任务（前端查询结果） (需要导入的-待处理)'!H:H&amp;'4.1指令性任务（前端查询结果） (需要导入的-待处理)'!I:I&amp;'4.1指令性任务（前端查询结果） (需要导入的-待处理)'!J:J,'4.1指令性任务（前端查询结果） (需要导入的-待处理)'!A:A),2,)</f>
        <v>2016</v>
      </c>
      <c r="C717" s="7" t="s">
        <v>2027</v>
      </c>
      <c r="D717" s="7" t="s">
        <v>20</v>
      </c>
      <c r="E717" s="7" t="s">
        <v>39</v>
      </c>
      <c r="F717" t="str">
        <f>VLOOKUP(E717,[1]Sheet1!$A:$B,2,)</f>
        <v>zhangbo</v>
      </c>
      <c r="G717" s="1" t="s">
        <v>40</v>
      </c>
      <c r="H717" t="str">
        <f t="array" ref="H717">VLOOKUP(C717&amp;"1",IF({1,0},'4.1指令性任务（前端查询结果） (需要导入的-待处理)'!H:H&amp;'4.1指令性任务（前端查询结果） (需要导入的-待处理)'!N:N,'4.1指令性任务（前端查询结果） (需要导入的-待处理)'!B:B),2,)</f>
        <v>吴静</v>
      </c>
      <c r="I717" t="str">
        <f>VLOOKUP(H717,'4.1指令性任务（前端查询结果） (需要导入的-待处理)'!B:E,3,)</f>
        <v>wujing</v>
      </c>
      <c r="J717" t="str">
        <f t="array" ref="J717">VLOOKUP(C717&amp;D717&amp;E717,IF({1,0},'4.1指令性任务（前端查询结果） (需要导入的-待处理)'!H:H&amp;'4.1指令性任务（前端查询结果） (需要导入的-待处理)'!I:I&amp;'4.1指令性任务（前端查询结果） (需要导入的-待处理)'!J:J,'4.1指令性任务（前端查询结果） (需要导入的-待处理)'!K:K),2,)</f>
        <v>2016-06-16 </v>
      </c>
      <c r="K717" t="str">
        <f t="array" ref="K717">VLOOKUP(C717&amp;D717&amp;E717,IF({1,0},'4.1指令性任务（前端查询结果） (需要导入的-待处理)'!H:H&amp;'4.1指令性任务（前端查询结果） (需要导入的-待处理)'!I:I&amp;'4.1指令性任务（前端查询结果） (需要导入的-待处理)'!J:J,'4.1指令性任务（前端查询结果） (需要导入的-待处理)'!L:L),2,)</f>
        <v>2016-06-23 </v>
      </c>
      <c r="N717" t="s">
        <v>198</v>
      </c>
      <c r="O717" t="s">
        <v>27</v>
      </c>
      <c r="P717" t="s">
        <v>28</v>
      </c>
      <c r="Q717" t="str">
        <f t="shared" si="11"/>
        <v>wujing(10)</v>
      </c>
    </row>
    <row r="718" spans="2:17">
      <c r="B718" t="str">
        <f t="array" ref="B718">VLOOKUP(C718&amp;D718&amp;E718,IF({1,0},'4.1指令性任务（前端查询结果） (需要导入的-待处理)'!H:H&amp;'4.1指令性任务（前端查询结果） (需要导入的-待处理)'!I:I&amp;'4.1指令性任务（前端查询结果） (需要导入的-待处理)'!J:J,'4.1指令性任务（前端查询结果） (需要导入的-待处理)'!A:A),2,)</f>
        <v>2016</v>
      </c>
      <c r="C718" s="7" t="s">
        <v>2029</v>
      </c>
      <c r="D718" s="7" t="s">
        <v>20</v>
      </c>
      <c r="E718" s="7" t="s">
        <v>39</v>
      </c>
      <c r="F718" t="str">
        <f>VLOOKUP(E718,[1]Sheet1!$A:$B,2,)</f>
        <v>zhangbo</v>
      </c>
      <c r="G718" s="1" t="s">
        <v>40</v>
      </c>
      <c r="H718" t="str">
        <f t="array" ref="H718">VLOOKUP(C718&amp;"1",IF({1,0},'4.1指令性任务（前端查询结果） (需要导入的-待处理)'!H:H&amp;'4.1指令性任务（前端查询结果） (需要导入的-待处理)'!N:N,'4.1指令性任务（前端查询结果） (需要导入的-待处理)'!B:B),2,)</f>
        <v>吴静</v>
      </c>
      <c r="I718" t="str">
        <f>VLOOKUP(H718,'4.1指令性任务（前端查询结果） (需要导入的-待处理)'!B:E,3,)</f>
        <v>wujing</v>
      </c>
      <c r="J718" t="str">
        <f t="array" ref="J718">VLOOKUP(C718&amp;D718&amp;E718,IF({1,0},'4.1指令性任务（前端查询结果） (需要导入的-待处理)'!H:H&amp;'4.1指令性任务（前端查询结果） (需要导入的-待处理)'!I:I&amp;'4.1指令性任务（前端查询结果） (需要导入的-待处理)'!J:J,'4.1指令性任务（前端查询结果） (需要导入的-待处理)'!K:K),2,)</f>
        <v>2016-06-24 </v>
      </c>
      <c r="K718" t="str">
        <f t="array" ref="K718">VLOOKUP(C718&amp;D718&amp;E718,IF({1,0},'4.1指令性任务（前端查询结果） (需要导入的-待处理)'!H:H&amp;'4.1指令性任务（前端查询结果） (需要导入的-待处理)'!I:I&amp;'4.1指令性任务（前端查询结果） (需要导入的-待处理)'!J:J,'4.1指令性任务（前端查询结果） (需要导入的-待处理)'!L:L),2,)</f>
        <v>2016-06-30 </v>
      </c>
      <c r="N718" t="s">
        <v>198</v>
      </c>
      <c r="O718" t="s">
        <v>27</v>
      </c>
      <c r="P718" t="s">
        <v>28</v>
      </c>
      <c r="Q718" t="str">
        <f t="shared" si="11"/>
        <v>wujing(10)</v>
      </c>
    </row>
    <row r="719" spans="2:17">
      <c r="B719" t="str">
        <f t="array" ref="B719">VLOOKUP(C719&amp;D719&amp;E719,IF({1,0},'4.1指令性任务（前端查询结果） (需要导入的-待处理)'!H:H&amp;'4.1指令性任务（前端查询结果） (需要导入的-待处理)'!I:I&amp;'4.1指令性任务（前端查询结果） (需要导入的-待处理)'!J:J,'4.1指令性任务（前端查询结果） (需要导入的-待处理)'!A:A),2,)</f>
        <v>2016</v>
      </c>
      <c r="C719" s="7" t="s">
        <v>2031</v>
      </c>
      <c r="D719" s="7" t="s">
        <v>48</v>
      </c>
      <c r="E719" s="7" t="s">
        <v>178</v>
      </c>
      <c r="F719" t="e">
        <f>VLOOKUP(E719,[1]Sheet1!$A:$B,2,)</f>
        <v>#N/A</v>
      </c>
      <c r="G719" s="1" t="s">
        <v>179</v>
      </c>
      <c r="H719" t="str">
        <f t="array" ref="H719">VLOOKUP(C719&amp;"1",IF({1,0},'4.1指令性任务（前端查询结果） (需要导入的-待处理)'!H:H&amp;'4.1指令性任务（前端查询结果） (需要导入的-待处理)'!N:N,'4.1指令性任务（前端查询结果） (需要导入的-待处理)'!B:B),2,)</f>
        <v>许玉明</v>
      </c>
      <c r="I719" t="str">
        <f>VLOOKUP(H719,'4.1指令性任务（前端查询结果） (需要导入的-待处理)'!B:E,3,)</f>
        <v>xuyuming</v>
      </c>
      <c r="J719" t="str">
        <f t="array" ref="J719">VLOOKUP(C719&amp;D719&amp;E719,IF({1,0},'4.1指令性任务（前端查询结果） (需要导入的-待处理)'!H:H&amp;'4.1指令性任务（前端查询结果） (需要导入的-待处理)'!I:I&amp;'4.1指令性任务（前端查询结果） (需要导入的-待处理)'!J:J,'4.1指令性任务（前端查询结果） (需要导入的-待处理)'!K:K),2,)</f>
        <v>2016-04-22 </v>
      </c>
      <c r="K719" t="str">
        <f t="array" ref="K719">VLOOKUP(C719&amp;D719&amp;E719,IF({1,0},'4.1指令性任务（前端查询结果） (需要导入的-待处理)'!H:H&amp;'4.1指令性任务（前端查询结果） (需要导入的-待处理)'!I:I&amp;'4.1指令性任务（前端查询结果） (需要导入的-待处理)'!J:J,'4.1指令性任务（前端查询结果） (需要导入的-待处理)'!L:L),2,)</f>
        <v>2016-04-26 </v>
      </c>
      <c r="N719" t="s">
        <v>206</v>
      </c>
      <c r="O719" t="s">
        <v>27</v>
      </c>
      <c r="P719" t="s">
        <v>28</v>
      </c>
      <c r="Q719" t="str">
        <f t="shared" si="11"/>
        <v>xuyuming(20)</v>
      </c>
    </row>
    <row r="720" spans="2:17">
      <c r="B720" t="str">
        <f t="array" ref="B720">VLOOKUP(C720&amp;D720&amp;E720,IF({1,0},'4.1指令性任务（前端查询结果） (需要导入的-待处理)'!H:H&amp;'4.1指令性任务（前端查询结果） (需要导入的-待处理)'!I:I&amp;'4.1指令性任务（前端查询结果） (需要导入的-待处理)'!J:J,'4.1指令性任务（前端查询结果） (需要导入的-待处理)'!A:A),2,)</f>
        <v>2016</v>
      </c>
      <c r="C720" s="7" t="s">
        <v>2032</v>
      </c>
      <c r="D720" s="7" t="s">
        <v>20</v>
      </c>
      <c r="E720" s="7" t="s">
        <v>39</v>
      </c>
      <c r="F720" t="str">
        <f>VLOOKUP(E720,[1]Sheet1!$A:$B,2,)</f>
        <v>zhangbo</v>
      </c>
      <c r="G720" s="1" t="s">
        <v>40</v>
      </c>
      <c r="H720" t="str">
        <f t="array" ref="H720">VLOOKUP(C720&amp;"1",IF({1,0},'4.1指令性任务（前端查询结果） (需要导入的-待处理)'!H:H&amp;'4.1指令性任务（前端查询结果） (需要导入的-待处理)'!N:N,'4.1指令性任务（前端查询结果） (需要导入的-待处理)'!B:B),2,)</f>
        <v>许玉明</v>
      </c>
      <c r="I720" t="str">
        <f>VLOOKUP(H720,'4.1指令性任务（前端查询结果） (需要导入的-待处理)'!B:E,3,)</f>
        <v>xuyuming</v>
      </c>
      <c r="J720" t="str">
        <f t="array" ref="J720">VLOOKUP(C720&amp;D720&amp;E720,IF({1,0},'4.1指令性任务（前端查询结果） (需要导入的-待处理)'!H:H&amp;'4.1指令性任务（前端查询结果） (需要导入的-待处理)'!I:I&amp;'4.1指令性任务（前端查询结果） (需要导入的-待处理)'!J:J,'4.1指令性任务（前端查询结果） (需要导入的-待处理)'!K:K),2,)</f>
        <v>2016-06-28 </v>
      </c>
      <c r="K720" t="str">
        <f t="array" ref="K720">VLOOKUP(C720&amp;D720&amp;E720,IF({1,0},'4.1指令性任务（前端查询结果） (需要导入的-待处理)'!H:H&amp;'4.1指令性任务（前端查询结果） (需要导入的-待处理)'!I:I&amp;'4.1指令性任务（前端查询结果） (需要导入的-待处理)'!J:J,'4.1指令性任务（前端查询结果） (需要导入的-待处理)'!L:L),2,)</f>
        <v>2016-06-29 </v>
      </c>
      <c r="N720" t="s">
        <v>206</v>
      </c>
      <c r="O720" t="s">
        <v>27</v>
      </c>
      <c r="P720" t="s">
        <v>28</v>
      </c>
      <c r="Q720" t="str">
        <f t="shared" si="11"/>
        <v>xuyuming(10)</v>
      </c>
    </row>
    <row r="721" spans="2:17">
      <c r="B721" t="str">
        <f t="array" ref="B721">VLOOKUP(C721&amp;D721&amp;E721,IF({1,0},'4.1指令性任务（前端查询结果） (需要导入的-待处理)'!H:H&amp;'4.1指令性任务（前端查询结果） (需要导入的-待处理)'!I:I&amp;'4.1指令性任务（前端查询结果） (需要导入的-待处理)'!J:J,'4.1指令性任务（前端查询结果） (需要导入的-待处理)'!A:A),2,)</f>
        <v>2016</v>
      </c>
      <c r="C721" s="7" t="s">
        <v>2034</v>
      </c>
      <c r="D721" s="7" t="s">
        <v>20</v>
      </c>
      <c r="E721" s="7" t="s">
        <v>178</v>
      </c>
      <c r="F721" t="e">
        <f>VLOOKUP(E721,[1]Sheet1!$A:$B,2,)</f>
        <v>#N/A</v>
      </c>
      <c r="G721" s="1" t="s">
        <v>179</v>
      </c>
      <c r="H721" t="str">
        <f t="array" ref="H721">VLOOKUP(C721&amp;"1",IF({1,0},'4.1指令性任务（前端查询结果） (需要导入的-待处理)'!H:H&amp;'4.1指令性任务（前端查询结果） (需要导入的-待处理)'!N:N,'4.1指令性任务（前端查询结果） (需要导入的-待处理)'!B:B),2,)</f>
        <v>许玉明</v>
      </c>
      <c r="I721" t="str">
        <f>VLOOKUP(H721,'4.1指令性任务（前端查询结果） (需要导入的-待处理)'!B:E,3,)</f>
        <v>xuyuming</v>
      </c>
      <c r="J721" t="str">
        <f t="array" ref="J721">VLOOKUP(C721&amp;D721&amp;E721,IF({1,0},'4.1指令性任务（前端查询结果） (需要导入的-待处理)'!H:H&amp;'4.1指令性任务（前端查询结果） (需要导入的-待处理)'!I:I&amp;'4.1指令性任务（前端查询结果） (需要导入的-待处理)'!J:J,'4.1指令性任务（前端查询结果） (需要导入的-待处理)'!K:K),2,)</f>
        <v>2016-04-13 </v>
      </c>
      <c r="K721" t="str">
        <f t="array" ref="K721">VLOOKUP(C721&amp;D721&amp;E721,IF({1,0},'4.1指令性任务（前端查询结果） (需要导入的-待处理)'!H:H&amp;'4.1指令性任务（前端查询结果） (需要导入的-待处理)'!I:I&amp;'4.1指令性任务（前端查询结果） (需要导入的-待处理)'!J:J,'4.1指令性任务（前端查询结果） (需要导入的-待处理)'!L:L),2,)</f>
        <v>2016-04-14 </v>
      </c>
      <c r="N721" t="s">
        <v>206</v>
      </c>
      <c r="O721" t="s">
        <v>27</v>
      </c>
      <c r="P721" t="s">
        <v>28</v>
      </c>
      <c r="Q721" t="str">
        <f t="shared" si="11"/>
        <v>xuyuming(10)</v>
      </c>
    </row>
    <row r="722" spans="2:17">
      <c r="B722" t="str">
        <f t="array" ref="B722">VLOOKUP(C722&amp;D722&amp;E722,IF({1,0},'4.1指令性任务（前端查询结果） (需要导入的-待处理)'!H:H&amp;'4.1指令性任务（前端查询结果） (需要导入的-待处理)'!I:I&amp;'4.1指令性任务（前端查询结果） (需要导入的-待处理)'!J:J,'4.1指令性任务（前端查询结果） (需要导入的-待处理)'!A:A),2,)</f>
        <v>2016</v>
      </c>
      <c r="C722" s="7" t="s">
        <v>2037</v>
      </c>
      <c r="D722" s="7" t="s">
        <v>48</v>
      </c>
      <c r="E722" s="7" t="s">
        <v>997</v>
      </c>
      <c r="F722" t="str">
        <f>VLOOKUP(E722,[1]Sheet1!$A:$B,2,)</f>
        <v>wangsheng</v>
      </c>
      <c r="G722" s="1" t="s">
        <v>998</v>
      </c>
      <c r="H722" t="str">
        <f t="array" ref="H722">VLOOKUP(C722&amp;"1",IF({1,0},'4.1指令性任务（前端查询结果） (需要导入的-待处理)'!H:H&amp;'4.1指令性任务（前端查询结果） (需要导入的-待处理)'!N:N,'4.1指令性任务（前端查询结果） (需要导入的-待处理)'!B:B),2,)</f>
        <v>许玉明</v>
      </c>
      <c r="I722" t="str">
        <f>VLOOKUP(H722,'4.1指令性任务（前端查询结果） (需要导入的-待处理)'!B:E,3,)</f>
        <v>xuyuming</v>
      </c>
      <c r="J722" t="str">
        <f t="array" ref="J722">VLOOKUP(C722&amp;D722&amp;E722,IF({1,0},'4.1指令性任务（前端查询结果） (需要导入的-待处理)'!H:H&amp;'4.1指令性任务（前端查询结果） (需要导入的-待处理)'!I:I&amp;'4.1指令性任务（前端查询结果） (需要导入的-待处理)'!J:J,'4.1指令性任务（前端查询结果） (需要导入的-待处理)'!K:K),2,)</f>
        <v>2016-04-14 </v>
      </c>
      <c r="K722" t="str">
        <f t="array" ref="K722">VLOOKUP(C722&amp;D722&amp;E722,IF({1,0},'4.1指令性任务（前端查询结果） (需要导入的-待处理)'!H:H&amp;'4.1指令性任务（前端查询结果） (需要导入的-待处理)'!I:I&amp;'4.1指令性任务（前端查询结果） (需要导入的-待处理)'!J:J,'4.1指令性任务（前端查询结果） (需要导入的-待处理)'!L:L),2,)</f>
        <v>2016-04-15 </v>
      </c>
      <c r="N722" t="s">
        <v>206</v>
      </c>
      <c r="O722" t="s">
        <v>27</v>
      </c>
      <c r="P722" t="s">
        <v>28</v>
      </c>
      <c r="Q722" t="str">
        <f t="shared" si="11"/>
        <v>xuyuming(20)</v>
      </c>
    </row>
    <row r="723" spans="2:17">
      <c r="B723" t="str">
        <f t="array" ref="B723">VLOOKUP(C723&amp;D723&amp;E723,IF({1,0},'4.1指令性任务（前端查询结果） (需要导入的-待处理)'!H:H&amp;'4.1指令性任务（前端查询结果） (需要导入的-待处理)'!I:I&amp;'4.1指令性任务（前端查询结果） (需要导入的-待处理)'!J:J,'4.1指令性任务（前端查询结果） (需要导入的-待处理)'!A:A),2,)</f>
        <v>2016</v>
      </c>
      <c r="C723" s="7" t="s">
        <v>2038</v>
      </c>
      <c r="D723" s="7" t="s">
        <v>20</v>
      </c>
      <c r="E723" s="7" t="s">
        <v>997</v>
      </c>
      <c r="F723" t="str">
        <f>VLOOKUP(E723,[1]Sheet1!$A:$B,2,)</f>
        <v>wangsheng</v>
      </c>
      <c r="G723" s="1" t="s">
        <v>998</v>
      </c>
      <c r="H723" t="str">
        <f t="array" ref="H723">VLOOKUP(C723&amp;"1",IF({1,0},'4.1指令性任务（前端查询结果） (需要导入的-待处理)'!H:H&amp;'4.1指令性任务（前端查询结果） (需要导入的-待处理)'!N:N,'4.1指令性任务（前端查询结果） (需要导入的-待处理)'!B:B),2,)</f>
        <v>杨玲</v>
      </c>
      <c r="I723" t="str">
        <f>VLOOKUP(H723,'4.1指令性任务（前端查询结果） (需要导入的-待处理)'!B:E,3,)</f>
        <v>yangling</v>
      </c>
      <c r="J723" t="str">
        <f t="array" ref="J723">VLOOKUP(C723&amp;D723&amp;E723,IF({1,0},'4.1指令性任务（前端查询结果） (需要导入的-待处理)'!H:H&amp;'4.1指令性任务（前端查询结果） (需要导入的-待处理)'!I:I&amp;'4.1指令性任务（前端查询结果） (需要导入的-待处理)'!J:J,'4.1指令性任务（前端查询结果） (需要导入的-待处理)'!K:K),2,)</f>
        <v>2016-11-29 </v>
      </c>
      <c r="K723" t="str">
        <f t="array" ref="K723">VLOOKUP(C723&amp;D723&amp;E723,IF({1,0},'4.1指令性任务（前端查询结果） (需要导入的-待处理)'!H:H&amp;'4.1指令性任务（前端查询结果） (需要导入的-待处理)'!I:I&amp;'4.1指令性任务（前端查询结果） (需要导入的-待处理)'!J:J,'4.1指令性任务（前端查询结果） (需要导入的-待处理)'!L:L),2,)</f>
        <v>2016-12-01 </v>
      </c>
      <c r="N723" t="s">
        <v>212</v>
      </c>
      <c r="O723" t="s">
        <v>27</v>
      </c>
      <c r="P723" t="s">
        <v>28</v>
      </c>
      <c r="Q723" t="str">
        <f t="shared" si="11"/>
        <v>yangling(10)</v>
      </c>
    </row>
    <row r="724" spans="2:17">
      <c r="B724" t="str">
        <f t="array" ref="B724">VLOOKUP(C724&amp;D724&amp;E724,IF({1,0},'4.1指令性任务（前端查询结果） (需要导入的-待处理)'!H:H&amp;'4.1指令性任务（前端查询结果） (需要导入的-待处理)'!I:I&amp;'4.1指令性任务（前端查询结果） (需要导入的-待处理)'!J:J,'4.1指令性任务（前端查询结果） (需要导入的-待处理)'!A:A),2,)</f>
        <v>2016</v>
      </c>
      <c r="C724" s="7" t="s">
        <v>2041</v>
      </c>
      <c r="D724" s="7" t="s">
        <v>20</v>
      </c>
      <c r="E724" s="7" t="s">
        <v>39</v>
      </c>
      <c r="F724" t="str">
        <f>VLOOKUP(E724,[1]Sheet1!$A:$B,2,)</f>
        <v>zhangbo</v>
      </c>
      <c r="G724" s="1" t="s">
        <v>40</v>
      </c>
      <c r="H724" t="str">
        <f t="array" ref="H724">VLOOKUP(C724&amp;"1",IF({1,0},'4.1指令性任务（前端查询结果） (需要导入的-待处理)'!H:H&amp;'4.1指令性任务（前端查询结果） (需要导入的-待处理)'!N:N,'4.1指令性任务（前端查询结果） (需要导入的-待处理)'!B:B),2,)</f>
        <v>杨孝容</v>
      </c>
      <c r="I724" t="str">
        <f>VLOOKUP(H724,'4.1指令性任务（前端查询结果） (需要导入的-待处理)'!B:E,3,)</f>
        <v>yangxiaorong</v>
      </c>
      <c r="J724" t="str">
        <f t="array" ref="J724">VLOOKUP(C724&amp;D724&amp;E724,IF({1,0},'4.1指令性任务（前端查询结果） (需要导入的-待处理)'!H:H&amp;'4.1指令性任务（前端查询结果） (需要导入的-待处理)'!I:I&amp;'4.1指令性任务（前端查询结果） (需要导入的-待处理)'!J:J,'4.1指令性任务（前端查询结果） (需要导入的-待处理)'!K:K),2,)</f>
        <v>2016-05-27 </v>
      </c>
      <c r="K724" t="str">
        <f t="array" ref="K724">VLOOKUP(C724&amp;D724&amp;E724,IF({1,0},'4.1指令性任务（前端查询结果） (需要导入的-待处理)'!H:H&amp;'4.1指令性任务（前端查询结果） (需要导入的-待处理)'!I:I&amp;'4.1指令性任务（前端查询结果） (需要导入的-待处理)'!J:J,'4.1指令性任务（前端查询结果） (需要导入的-待处理)'!L:L),2,)</f>
        <v>2016-05-31 </v>
      </c>
      <c r="N724" t="s">
        <v>222</v>
      </c>
      <c r="O724" t="s">
        <v>27</v>
      </c>
      <c r="P724" t="s">
        <v>28</v>
      </c>
      <c r="Q724" t="str">
        <f t="shared" si="11"/>
        <v>yangxiaorong(10)</v>
      </c>
    </row>
    <row r="725" spans="2:17">
      <c r="B725" t="str">
        <f t="array" ref="B725">VLOOKUP(C725&amp;D725&amp;E725,IF({1,0},'4.1指令性任务（前端查询结果） (需要导入的-待处理)'!H:H&amp;'4.1指令性任务（前端查询结果） (需要导入的-待处理)'!I:I&amp;'4.1指令性任务（前端查询结果） (需要导入的-待处理)'!J:J,'4.1指令性任务（前端查询结果） (需要导入的-待处理)'!A:A),2,)</f>
        <v>2016</v>
      </c>
      <c r="C725" s="7" t="s">
        <v>2042</v>
      </c>
      <c r="D725" s="7" t="s">
        <v>48</v>
      </c>
      <c r="E725" s="7" t="s">
        <v>39</v>
      </c>
      <c r="F725" t="str">
        <f>VLOOKUP(E725,[1]Sheet1!$A:$B,2,)</f>
        <v>zhangbo</v>
      </c>
      <c r="G725" s="1" t="s">
        <v>40</v>
      </c>
      <c r="H725" t="str">
        <f t="array" ref="H725">VLOOKUP(C725&amp;"1",IF({1,0},'4.1指令性任务（前端查询结果） (需要导入的-待处理)'!H:H&amp;'4.1指令性任务（前端查询结果） (需要导入的-待处理)'!N:N,'4.1指令性任务（前端查询结果） (需要导入的-待处理)'!B:B),2,)</f>
        <v>杨姝</v>
      </c>
      <c r="I725" t="str">
        <f>VLOOKUP(H725,'4.1指令性任务（前端查询结果） (需要导入的-待处理)'!B:E,3,)</f>
        <v>yangshu</v>
      </c>
      <c r="J725" t="str">
        <f t="array" ref="J725">VLOOKUP(C725&amp;D725&amp;E725,IF({1,0},'4.1指令性任务（前端查询结果） (需要导入的-待处理)'!H:H&amp;'4.1指令性任务（前端查询结果） (需要导入的-待处理)'!I:I&amp;'4.1指令性任务（前端查询结果） (需要导入的-待处理)'!J:J,'4.1指令性任务（前端查询结果） (需要导入的-待处理)'!K:K),2,)</f>
        <v>2016-05-18 </v>
      </c>
      <c r="K725" t="str">
        <f t="array" ref="K725">VLOOKUP(C725&amp;D725&amp;E725,IF({1,0},'4.1指令性任务（前端查询结果） (需要导入的-待处理)'!H:H&amp;'4.1指令性任务（前端查询结果） (需要导入的-待处理)'!I:I&amp;'4.1指令性任务（前端查询结果） (需要导入的-待处理)'!J:J,'4.1指令性任务（前端查询结果） (需要导入的-待处理)'!L:L),2,)</f>
        <v>2016-05-24 </v>
      </c>
      <c r="N725" t="s">
        <v>1621</v>
      </c>
      <c r="O725" t="s">
        <v>27</v>
      </c>
      <c r="P725" t="s">
        <v>28</v>
      </c>
      <c r="Q725" t="str">
        <f t="shared" si="11"/>
        <v>yangshu(20)</v>
      </c>
    </row>
    <row r="726" spans="2:17">
      <c r="B726" t="str">
        <f t="array" ref="B726">VLOOKUP(C726&amp;D726&amp;E726,IF({1,0},'4.1指令性任务（前端查询结果） (需要导入的-待处理)'!H:H&amp;'4.1指令性任务（前端查询结果） (需要导入的-待处理)'!I:I&amp;'4.1指令性任务（前端查询结果） (需要导入的-待处理)'!J:J,'4.1指令性任务（前端查询结果） (需要导入的-待处理)'!A:A),2,)</f>
        <v>2016</v>
      </c>
      <c r="C726" s="7" t="s">
        <v>2045</v>
      </c>
      <c r="D726" s="7" t="s">
        <v>20</v>
      </c>
      <c r="E726" s="7" t="s">
        <v>39</v>
      </c>
      <c r="F726" t="str">
        <f>VLOOKUP(E726,[1]Sheet1!$A:$B,2,)</f>
        <v>zhangbo</v>
      </c>
      <c r="G726" s="1" t="s">
        <v>40</v>
      </c>
      <c r="H726" t="str">
        <f t="array" ref="H726">VLOOKUP(C726&amp;"1",IF({1,0},'4.1指令性任务（前端查询结果） (需要导入的-待处理)'!H:H&amp;'4.1指令性任务（前端查询结果） (需要导入的-待处理)'!N:N,'4.1指令性任务（前端查询结果） (需要导入的-待处理)'!B:B),2,)</f>
        <v>张莉</v>
      </c>
      <c r="I726" t="str">
        <f>VLOOKUP(H726,'4.1指令性任务（前端查询结果） (需要导入的-待处理)'!B:E,3,)</f>
        <v>zhangli</v>
      </c>
      <c r="J726" t="str">
        <f t="array" ref="J726">VLOOKUP(C726&amp;D726&amp;E726,IF({1,0},'4.1指令性任务（前端查询结果） (需要导入的-待处理)'!H:H&amp;'4.1指令性任务（前端查询结果） (需要导入的-待处理)'!I:I&amp;'4.1指令性任务（前端查询结果） (需要导入的-待处理)'!J:J,'4.1指令性任务（前端查询结果） (需要导入的-待处理)'!K:K),2,)</f>
        <v>2016-11-04 </v>
      </c>
      <c r="K726" t="str">
        <f t="array" ref="K726">VLOOKUP(C726&amp;D726&amp;E726,IF({1,0},'4.1指令性任务（前端查询结果） (需要导入的-待处理)'!H:H&amp;'4.1指令性任务（前端查询结果） (需要导入的-待处理)'!I:I&amp;'4.1指令性任务（前端查询结果） (需要导入的-待处理)'!J:J,'4.1指令性任务（前端查询结果） (需要导入的-待处理)'!L:L),2,)</f>
        <v>2016-11-07 </v>
      </c>
      <c r="N726" t="s">
        <v>2049</v>
      </c>
      <c r="O726" t="s">
        <v>27</v>
      </c>
      <c r="P726" t="s">
        <v>28</v>
      </c>
      <c r="Q726" t="str">
        <f t="shared" si="11"/>
        <v>zhangli(10)</v>
      </c>
    </row>
    <row r="727" spans="2:17">
      <c r="B727" t="str">
        <f t="array" ref="B727">VLOOKUP(C727&amp;D727&amp;E727,IF({1,0},'4.1指令性任务（前端查询结果） (需要导入的-待处理)'!H:H&amp;'4.1指令性任务（前端查询结果） (需要导入的-待处理)'!I:I&amp;'4.1指令性任务（前端查询结果） (需要导入的-待处理)'!J:J,'4.1指令性任务（前端查询结果） (需要导入的-待处理)'!A:A),2,)</f>
        <v>2016</v>
      </c>
      <c r="C727" s="7" t="s">
        <v>2051</v>
      </c>
      <c r="D727" s="7" t="s">
        <v>48</v>
      </c>
      <c r="E727" s="7" t="s">
        <v>21</v>
      </c>
      <c r="F727" t="e">
        <f>VLOOKUP(E727,[1]Sheet1!$A:$B,2,)</f>
        <v>#N/A</v>
      </c>
      <c r="G727" s="1" t="s">
        <v>22</v>
      </c>
      <c r="H727" t="str">
        <f t="array" ref="H727">VLOOKUP(C727&amp;"1",IF({1,0},'4.1指令性任务（前端查询结果） (需要导入的-待处理)'!H:H&amp;'4.1指令性任务（前端查询结果） (需要导入的-待处理)'!N:N,'4.1指令性任务（前端查询结果） (需要导入的-待处理)'!B:B),2,)</f>
        <v>张莉</v>
      </c>
      <c r="I727" t="str">
        <f>VLOOKUP(H727,'4.1指令性任务（前端查询结果） (需要导入的-待处理)'!B:E,3,)</f>
        <v>zhangli</v>
      </c>
      <c r="J727" t="str">
        <f t="array" ref="J727">VLOOKUP(C727&amp;D727&amp;E727,IF({1,0},'4.1指令性任务（前端查询结果） (需要导入的-待处理)'!H:H&amp;'4.1指令性任务（前端查询结果） (需要导入的-待处理)'!I:I&amp;'4.1指令性任务（前端查询结果） (需要导入的-待处理)'!J:J,'4.1指令性任务（前端查询结果） (需要导入的-待处理)'!K:K),2,)</f>
        <v>2016-12-06 </v>
      </c>
      <c r="K727" t="str">
        <f t="array" ref="K727">VLOOKUP(C727&amp;D727&amp;E727,IF({1,0},'4.1指令性任务（前端查询结果） (需要导入的-待处理)'!H:H&amp;'4.1指令性任务（前端查询结果） (需要导入的-待处理)'!I:I&amp;'4.1指令性任务（前端查询结果） (需要导入的-待处理)'!J:J,'4.1指令性任务（前端查询结果） (需要导入的-待处理)'!L:L),2,)</f>
        <v>2016-12-07 </v>
      </c>
      <c r="N727" t="s">
        <v>2049</v>
      </c>
      <c r="O727" t="s">
        <v>27</v>
      </c>
      <c r="P727" t="s">
        <v>28</v>
      </c>
      <c r="Q727" t="str">
        <f t="shared" si="11"/>
        <v>zhangli(20)</v>
      </c>
    </row>
    <row r="728" spans="2:17">
      <c r="B728" t="str">
        <f t="array" ref="B728">VLOOKUP(C728&amp;D728&amp;E728,IF({1,0},'4.1指令性任务（前端查询结果） (需要导入的-待处理)'!H:H&amp;'4.1指令性任务（前端查询结果） (需要导入的-待处理)'!I:I&amp;'4.1指令性任务（前端查询结果） (需要导入的-待处理)'!J:J,'4.1指令性任务（前端查询结果） (需要导入的-待处理)'!A:A),2,)</f>
        <v>2016</v>
      </c>
      <c r="C728" s="7" t="s">
        <v>2055</v>
      </c>
      <c r="D728" s="7" t="s">
        <v>20</v>
      </c>
      <c r="E728" s="7" t="s">
        <v>21</v>
      </c>
      <c r="F728" t="e">
        <f>VLOOKUP(E728,[1]Sheet1!$A:$B,2,)</f>
        <v>#N/A</v>
      </c>
      <c r="G728" s="1" t="s">
        <v>22</v>
      </c>
      <c r="H728" t="str">
        <f t="array" ref="H728">VLOOKUP(C728&amp;"1",IF({1,0},'4.1指令性任务（前端查询结果） (需要导入的-待处理)'!H:H&amp;'4.1指令性任务（前端查询结果） (需要导入的-待处理)'!N:N,'4.1指令性任务（前端查询结果） (需要导入的-待处理)'!B:B),2,)</f>
        <v>张永恒</v>
      </c>
      <c r="I728" t="str">
        <f>VLOOKUP(H728,'4.1指令性任务（前端查询结果） (需要导入的-待处理)'!B:E,3,)</f>
        <v>zhangyongheng</v>
      </c>
      <c r="J728" t="str">
        <f t="array" ref="J728">VLOOKUP(C728&amp;D728&amp;E728,IF({1,0},'4.1指令性任务（前端查询结果） (需要导入的-待处理)'!H:H&amp;'4.1指令性任务（前端查询结果） (需要导入的-待处理)'!I:I&amp;'4.1指令性任务（前端查询结果） (需要导入的-待处理)'!J:J,'4.1指令性任务（前端查询结果） (需要导入的-待处理)'!K:K),2,)</f>
        <v>2016-12-12 </v>
      </c>
      <c r="K728" t="str">
        <f t="array" ref="K728">VLOOKUP(C728&amp;D728&amp;E728,IF({1,0},'4.1指令性任务（前端查询结果） (需要导入的-待处理)'!H:H&amp;'4.1指令性任务（前端查询结果） (需要导入的-待处理)'!I:I&amp;'4.1指令性任务（前端查询结果） (需要导入的-待处理)'!J:J,'4.1指令性任务（前端查询结果） (需要导入的-待处理)'!L:L),2,)</f>
        <v>2016-12-13 </v>
      </c>
      <c r="N728" t="s">
        <v>2060</v>
      </c>
      <c r="O728" t="s">
        <v>27</v>
      </c>
      <c r="P728" t="s">
        <v>28</v>
      </c>
      <c r="Q728" t="str">
        <f t="shared" si="11"/>
        <v>zhangyongheng(10)</v>
      </c>
    </row>
    <row r="729" spans="2:17">
      <c r="B729" t="str">
        <f t="array" ref="B729">VLOOKUP(C729&amp;D729&amp;E729,IF({1,0},'4.1指令性任务（前端查询结果） (需要导入的-待处理)'!H:H&amp;'4.1指令性任务（前端查询结果） (需要导入的-待处理)'!I:I&amp;'4.1指令性任务（前端查询结果） (需要导入的-待处理)'!J:J,'4.1指令性任务（前端查询结果） (需要导入的-待处理)'!A:A),2,)</f>
        <v>2016</v>
      </c>
      <c r="C729" s="7" t="s">
        <v>2062</v>
      </c>
      <c r="D729" s="7" t="s">
        <v>20</v>
      </c>
      <c r="E729" s="7" t="s">
        <v>39</v>
      </c>
      <c r="F729" t="str">
        <f>VLOOKUP(E729,[1]Sheet1!$A:$B,2,)</f>
        <v>zhangbo</v>
      </c>
      <c r="G729" s="1" t="s">
        <v>40</v>
      </c>
      <c r="H729" t="str">
        <f t="array" ref="H729">VLOOKUP(C729&amp;"1",IF({1,0},'4.1指令性任务（前端查询结果） (需要导入的-待处理)'!H:H&amp;'4.1指令性任务（前端查询结果） (需要导入的-待处理)'!N:N,'4.1指令性任务（前端查询结果） (需要导入的-待处理)'!B:B),2,)</f>
        <v>钟瑶奇</v>
      </c>
      <c r="I729" t="str">
        <f>VLOOKUP(H729,'4.1指令性任务（前端查询结果） (需要导入的-待处理)'!B:E,3,)</f>
        <v>zhongyaoqi</v>
      </c>
      <c r="J729" t="str">
        <f t="array" ref="J729">VLOOKUP(C729&amp;D729&amp;E729,IF({1,0},'4.1指令性任务（前端查询结果） (需要导入的-待处理)'!H:H&amp;'4.1指令性任务（前端查询结果） (需要导入的-待处理)'!I:I&amp;'4.1指令性任务（前端查询结果） (需要导入的-待处理)'!J:J,'4.1指令性任务（前端查询结果） (需要导入的-待处理)'!K:K),2,)</f>
        <v>2016-06-29 </v>
      </c>
      <c r="K729" t="str">
        <f t="array" ref="K729">VLOOKUP(C729&amp;D729&amp;E729,IF({1,0},'4.1指令性任务（前端查询结果） (需要导入的-待处理)'!H:H&amp;'4.1指令性任务（前端查询结果） (需要导入的-待处理)'!I:I&amp;'4.1指令性任务（前端查询结果） (需要导入的-待处理)'!J:J,'4.1指令性任务（前端查询结果） (需要导入的-待处理)'!L:L),2,)</f>
        <v>2016-07-01 </v>
      </c>
      <c r="N729" t="s">
        <v>2064</v>
      </c>
      <c r="O729" t="s">
        <v>27</v>
      </c>
      <c r="P729" t="s">
        <v>28</v>
      </c>
      <c r="Q729" t="str">
        <f t="shared" si="11"/>
        <v>zhongyaoqi(10)</v>
      </c>
    </row>
    <row r="730" spans="2:17">
      <c r="B730" t="str">
        <f t="array" ref="B730">VLOOKUP(C730&amp;D730&amp;E730,IF({1,0},'4.1指令性任务（前端查询结果） (需要导入的-待处理)'!H:H&amp;'4.1指令性任务（前端查询结果） (需要导入的-待处理)'!I:I&amp;'4.1指令性任务（前端查询结果） (需要导入的-待处理)'!J:J,'4.1指令性任务（前端查询结果） (需要导入的-待处理)'!A:A),2,)</f>
        <v>2016</v>
      </c>
      <c r="C730" s="7" t="s">
        <v>2065</v>
      </c>
      <c r="D730" s="7" t="s">
        <v>20</v>
      </c>
      <c r="E730" s="7" t="s">
        <v>39</v>
      </c>
      <c r="F730" t="str">
        <f>VLOOKUP(E730,[1]Sheet1!$A:$B,2,)</f>
        <v>zhangbo</v>
      </c>
      <c r="G730" s="1" t="s">
        <v>40</v>
      </c>
      <c r="H730" t="str">
        <f t="array" ref="H730">VLOOKUP(C730&amp;"1",IF({1,0},'4.1指令性任务（前端查询结果） (需要导入的-待处理)'!H:H&amp;'4.1指令性任务（前端查询结果） (需要导入的-待处理)'!N:N,'4.1指令性任务（前端查询结果） (需要导入的-待处理)'!B:B),2,)</f>
        <v>钟瑶奇</v>
      </c>
      <c r="I730" t="str">
        <f>VLOOKUP(H730,'4.1指令性任务（前端查询结果） (需要导入的-待处理)'!B:E,3,)</f>
        <v>zhongyaoqi</v>
      </c>
      <c r="J730" t="str">
        <f t="array" ref="J730">VLOOKUP(C730&amp;D730&amp;E730,IF({1,0},'4.1指令性任务（前端查询结果） (需要导入的-待处理)'!H:H&amp;'4.1指令性任务（前端查询结果） (需要导入的-待处理)'!I:I&amp;'4.1指令性任务（前端查询结果） (需要导入的-待处理)'!J:J,'4.1指令性任务（前端查询结果） (需要导入的-待处理)'!K:K),2,)</f>
        <v>2016-06-24 </v>
      </c>
      <c r="K730" t="str">
        <f t="array" ref="K730">VLOOKUP(C730&amp;D730&amp;E730,IF({1,0},'4.1指令性任务（前端查询结果） (需要导入的-待处理)'!H:H&amp;'4.1指令性任务（前端查询结果） (需要导入的-待处理)'!I:I&amp;'4.1指令性任务（前端查询结果） (需要导入的-待处理)'!J:J,'4.1指令性任务（前端查询结果） (需要导入的-待处理)'!L:L),2,)</f>
        <v>2016-06-28 </v>
      </c>
      <c r="N730" t="s">
        <v>490</v>
      </c>
      <c r="O730" t="s">
        <v>27</v>
      </c>
      <c r="P730" t="s">
        <v>28</v>
      </c>
      <c r="Q730" t="str">
        <f t="shared" si="11"/>
        <v>zhongyaoqi(10)</v>
      </c>
    </row>
    <row r="731" spans="2:17">
      <c r="B731" t="str">
        <f t="array" ref="B731">VLOOKUP(C731&amp;D731&amp;E731,IF({1,0},'4.1指令性任务（前端查询结果） (需要导入的-待处理)'!H:H&amp;'4.1指令性任务（前端查询结果） (需要导入的-待处理)'!I:I&amp;'4.1指令性任务（前端查询结果） (需要导入的-待处理)'!J:J,'4.1指令性任务（前端查询结果） (需要导入的-待处理)'!A:A),2,)</f>
        <v>2016</v>
      </c>
      <c r="C731" s="7" t="s">
        <v>2066</v>
      </c>
      <c r="D731" s="7" t="s">
        <v>20</v>
      </c>
      <c r="E731" s="7" t="s">
        <v>178</v>
      </c>
      <c r="F731" t="e">
        <f>VLOOKUP(E731,[1]Sheet1!$A:$B,2,)</f>
        <v>#N/A</v>
      </c>
      <c r="G731" s="1" t="s">
        <v>179</v>
      </c>
      <c r="H731" t="str">
        <f t="array" ref="H731">VLOOKUP(C731&amp;"1",IF({1,0},'4.1指令性任务（前端查询结果） (需要导入的-待处理)'!H:H&amp;'4.1指令性任务（前端查询结果） (需要导入的-待处理)'!N:N,'4.1指令性任务（前端查询结果） (需要导入的-待处理)'!B:B),2,)</f>
        <v>朱莉芬</v>
      </c>
      <c r="I731" t="str">
        <f>VLOOKUP(H731,'4.1指令性任务（前端查询结果） (需要导入的-待处理)'!B:E,3,)</f>
        <v>zhulifen</v>
      </c>
      <c r="J731" t="str">
        <f t="array" ref="J731">VLOOKUP(C731&amp;D731&amp;E731,IF({1,0},'4.1指令性任务（前端查询结果） (需要导入的-待处理)'!H:H&amp;'4.1指令性任务（前端查询结果） (需要导入的-待处理)'!I:I&amp;'4.1指令性任务（前端查询结果） (需要导入的-待处理)'!J:J,'4.1指令性任务（前端查询结果） (需要导入的-待处理)'!K:K),2,)</f>
        <v>2016-04-13 </v>
      </c>
      <c r="K731" t="str">
        <f t="array" ref="K731">VLOOKUP(C731&amp;D731&amp;E731,IF({1,0},'4.1指令性任务（前端查询结果） (需要导入的-待处理)'!H:H&amp;'4.1指令性任务（前端查询结果） (需要导入的-待处理)'!I:I&amp;'4.1指令性任务（前端查询结果） (需要导入的-待处理)'!J:J,'4.1指令性任务（前端查询结果） (需要导入的-待处理)'!L:L),2,)</f>
        <v>2016-04-14 </v>
      </c>
      <c r="N731" t="s">
        <v>1147</v>
      </c>
      <c r="O731" t="s">
        <v>27</v>
      </c>
      <c r="P731" t="s">
        <v>28</v>
      </c>
      <c r="Q731" t="str">
        <f t="shared" si="11"/>
        <v>zhulifen(10)</v>
      </c>
    </row>
    <row r="732" spans="2:17">
      <c r="B732" t="str">
        <f t="array" ref="B732">VLOOKUP(C732&amp;D732&amp;E732,IF({1,0},'4.1指令性任务（前端查询结果） (需要导入的-待处理)'!H:H&amp;'4.1指令性任务（前端查询结果） (需要导入的-待处理)'!I:I&amp;'4.1指令性任务（前端查询结果） (需要导入的-待处理)'!J:J,'4.1指令性任务（前端查询结果） (需要导入的-待处理)'!A:A),2,)</f>
        <v>2017</v>
      </c>
      <c r="C732" s="7" t="s">
        <v>2068</v>
      </c>
      <c r="D732" s="7" t="s">
        <v>20</v>
      </c>
      <c r="E732" s="7" t="s">
        <v>39</v>
      </c>
      <c r="F732" t="str">
        <f>VLOOKUP(E732,[1]Sheet1!$A:$B,2,)</f>
        <v>zhangbo</v>
      </c>
      <c r="G732" s="1" t="s">
        <v>40</v>
      </c>
      <c r="H732" t="str">
        <f t="array" ref="H732">VLOOKUP(C732&amp;"1",IF({1,0},'4.1指令性任务（前端查询结果） (需要导入的-待处理)'!H:H&amp;'4.1指令性任务（前端查询结果） (需要导入的-待处理)'!N:N,'4.1指令性任务（前端查询结果） (需要导入的-待处理)'!B:B),2,)</f>
        <v>曹银涛</v>
      </c>
      <c r="I732" t="str">
        <f>VLOOKUP(H732,'4.1指令性任务（前端查询结果） (需要导入的-待处理)'!B:E,3,)</f>
        <v>caoyintao</v>
      </c>
      <c r="J732" t="str">
        <f t="array" ref="J732">VLOOKUP(C732&amp;D732&amp;E732,IF({1,0},'4.1指令性任务（前端查询结果） (需要导入的-待处理)'!H:H&amp;'4.1指令性任务（前端查询结果） (需要导入的-待处理)'!I:I&amp;'4.1指令性任务（前端查询结果） (需要导入的-待处理)'!J:J,'4.1指令性任务（前端查询结果） (需要导入的-待处理)'!K:K),2,)</f>
        <v>2017-01-16 </v>
      </c>
      <c r="K732" t="str">
        <f t="array" ref="K732">VLOOKUP(C732&amp;D732&amp;E732,IF({1,0},'4.1指令性任务（前端查询结果） (需要导入的-待处理)'!H:H&amp;'4.1指令性任务（前端查询结果） (需要导入的-待处理)'!I:I&amp;'4.1指令性任务（前端查询结果） (需要导入的-待处理)'!J:J,'4.1指令性任务（前端查询结果） (需要导入的-待处理)'!L:L),2,)</f>
        <v>2017-01-17 </v>
      </c>
      <c r="N732" t="s">
        <v>500</v>
      </c>
      <c r="O732" t="s">
        <v>27</v>
      </c>
      <c r="P732" t="s">
        <v>28</v>
      </c>
      <c r="Q732" t="str">
        <f t="shared" si="11"/>
        <v>caoyintao(10)</v>
      </c>
    </row>
    <row r="733" spans="2:17">
      <c r="B733" t="str">
        <f t="array" ref="B733">VLOOKUP(C733&amp;D733&amp;E733,IF({1,0},'4.1指令性任务（前端查询结果） (需要导入的-待处理)'!H:H&amp;'4.1指令性任务（前端查询结果） (需要导入的-待处理)'!I:I&amp;'4.1指令性任务（前端查询结果） (需要导入的-待处理)'!J:J,'4.1指令性任务（前端查询结果） (需要导入的-待处理)'!A:A),2,)</f>
        <v>2017</v>
      </c>
      <c r="C733" s="7" t="s">
        <v>2071</v>
      </c>
      <c r="D733" s="7" t="s">
        <v>48</v>
      </c>
      <c r="E733" s="7" t="s">
        <v>39</v>
      </c>
      <c r="F733" t="str">
        <f>VLOOKUP(E733,[1]Sheet1!$A:$B,2,)</f>
        <v>zhangbo</v>
      </c>
      <c r="G733" s="1" t="s">
        <v>40</v>
      </c>
      <c r="H733" t="str">
        <f t="array" ref="H733">VLOOKUP(C733&amp;"1",IF({1,0},'4.1指令性任务（前端查询结果） (需要导入的-待处理)'!H:H&amp;'4.1指令性任务（前端查询结果） (需要导入的-待处理)'!N:N,'4.1指令性任务（前端查询结果） (需要导入的-待处理)'!B:B),2,)</f>
        <v>曹银涛</v>
      </c>
      <c r="I733" t="str">
        <f>VLOOKUP(H733,'4.1指令性任务（前端查询结果） (需要导入的-待处理)'!B:E,3,)</f>
        <v>caoyintao</v>
      </c>
      <c r="J733" t="str">
        <f t="array" ref="J733">VLOOKUP(C733&amp;D733&amp;E733,IF({1,0},'4.1指令性任务（前端查询结果） (需要导入的-待处理)'!H:H&amp;'4.1指令性任务（前端查询结果） (需要导入的-待处理)'!I:I&amp;'4.1指令性任务（前端查询结果） (需要导入的-待处理)'!J:J,'4.1指令性任务（前端查询结果） (需要导入的-待处理)'!K:K),2,)</f>
        <v>2017-02-15 </v>
      </c>
      <c r="K733" t="str">
        <f t="array" ref="K733">VLOOKUP(C733&amp;D733&amp;E733,IF({1,0},'4.1指令性任务（前端查询结果） (需要导入的-待处理)'!H:H&amp;'4.1指令性任务（前端查询结果） (需要导入的-待处理)'!I:I&amp;'4.1指令性任务（前端查询结果） (需要导入的-待处理)'!J:J,'4.1指令性任务（前端查询结果） (需要导入的-待处理)'!L:L),2,)</f>
        <v>2017-02-19 </v>
      </c>
      <c r="N733" t="s">
        <v>1904</v>
      </c>
      <c r="O733" t="s">
        <v>27</v>
      </c>
      <c r="P733" t="s">
        <v>28</v>
      </c>
      <c r="Q733" t="str">
        <f t="shared" si="11"/>
        <v>caoyintao(20)</v>
      </c>
    </row>
    <row r="734" spans="2:17">
      <c r="B734" t="str">
        <f t="array" ref="B734">VLOOKUP(C734&amp;D734&amp;E734,IF({1,0},'4.1指令性任务（前端查询结果） (需要导入的-待处理)'!H:H&amp;'4.1指令性任务（前端查询结果） (需要导入的-待处理)'!I:I&amp;'4.1指令性任务（前端查询结果） (需要导入的-待处理)'!J:J,'4.1指令性任务（前端查询结果） (需要导入的-待处理)'!A:A),2,)</f>
        <v>2017</v>
      </c>
      <c r="C734" s="7" t="s">
        <v>2074</v>
      </c>
      <c r="D734" s="7" t="s">
        <v>48</v>
      </c>
      <c r="E734" s="7" t="s">
        <v>39</v>
      </c>
      <c r="F734" t="str">
        <f>VLOOKUP(E734,[1]Sheet1!$A:$B,2,)</f>
        <v>zhangbo</v>
      </c>
      <c r="G734" s="1" t="s">
        <v>40</v>
      </c>
      <c r="H734" t="str">
        <f t="array" ref="H734">VLOOKUP(C734&amp;"1",IF({1,0},'4.1指令性任务（前端查询结果） (需要导入的-待处理)'!H:H&amp;'4.1指令性任务（前端查询结果） (需要导入的-待处理)'!N:N,'4.1指令性任务（前端查询结果） (需要导入的-待处理)'!B:B),2,)</f>
        <v>曹银涛</v>
      </c>
      <c r="I734" t="str">
        <f>VLOOKUP(H734,'4.1指令性任务（前端查询结果） (需要导入的-待处理)'!B:E,3,)</f>
        <v>caoyintao</v>
      </c>
      <c r="J734" t="str">
        <f t="array" ref="J734">VLOOKUP(C734&amp;D734&amp;E734,IF({1,0},'4.1指令性任务（前端查询结果） (需要导入的-待处理)'!H:H&amp;'4.1指令性任务（前端查询结果） (需要导入的-待处理)'!I:I&amp;'4.1指令性任务（前端查询结果） (需要导入的-待处理)'!J:J,'4.1指令性任务（前端查询结果） (需要导入的-待处理)'!K:K),2,)</f>
        <v>2017-02-28 </v>
      </c>
      <c r="K734" t="str">
        <f t="array" ref="K734">VLOOKUP(C734&amp;D734&amp;E734,IF({1,0},'4.1指令性任务（前端查询结果） (需要导入的-待处理)'!H:H&amp;'4.1指令性任务（前端查询结果） (需要导入的-待处理)'!I:I&amp;'4.1指令性任务（前端查询结果） (需要导入的-待处理)'!J:J,'4.1指令性任务（前端查询结果） (需要导入的-待处理)'!L:L),2,)</f>
        <v>2017-05-31 </v>
      </c>
      <c r="N734" t="s">
        <v>2077</v>
      </c>
      <c r="O734" t="s">
        <v>27</v>
      </c>
      <c r="P734" t="s">
        <v>28</v>
      </c>
      <c r="Q734" t="str">
        <f t="shared" si="11"/>
        <v>caoyintao(20)</v>
      </c>
    </row>
    <row r="735" spans="2:17">
      <c r="B735" t="str">
        <f t="array" ref="B735">VLOOKUP(C735&amp;D735&amp;E735,IF({1,0},'4.1指令性任务（前端查询结果） (需要导入的-待处理)'!H:H&amp;'4.1指令性任务（前端查询结果） (需要导入的-待处理)'!I:I&amp;'4.1指令性任务（前端查询结果） (需要导入的-待处理)'!J:J,'4.1指令性任务（前端查询结果） (需要导入的-待处理)'!A:A),2,)</f>
        <v>2017</v>
      </c>
      <c r="C735" s="7" t="s">
        <v>2078</v>
      </c>
      <c r="D735" s="7" t="s">
        <v>48</v>
      </c>
      <c r="E735" s="7" t="s">
        <v>39</v>
      </c>
      <c r="F735" t="str">
        <f>VLOOKUP(E735,[1]Sheet1!$A:$B,2,)</f>
        <v>zhangbo</v>
      </c>
      <c r="G735" s="1" t="s">
        <v>40</v>
      </c>
      <c r="H735" t="str">
        <f t="array" ref="H735">VLOOKUP(C735&amp;"1",IF({1,0},'4.1指令性任务（前端查询结果） (需要导入的-待处理)'!H:H&amp;'4.1指令性任务（前端查询结果） (需要导入的-待处理)'!N:N,'4.1指令性任务（前端查询结果） (需要导入的-待处理)'!B:B),2,)</f>
        <v>曹银涛</v>
      </c>
      <c r="I735" t="str">
        <f>VLOOKUP(H735,'4.1指令性任务（前端查询结果） (需要导入的-待处理)'!B:E,3,)</f>
        <v>caoyintao</v>
      </c>
      <c r="J735" t="str">
        <f t="array" ref="J735">VLOOKUP(C735&amp;D735&amp;E735,IF({1,0},'4.1指令性任务（前端查询结果） (需要导入的-待处理)'!H:H&amp;'4.1指令性任务（前端查询结果） (需要导入的-待处理)'!I:I&amp;'4.1指令性任务（前端查询结果） (需要导入的-待处理)'!J:J,'4.1指令性任务（前端查询结果） (需要导入的-待处理)'!K:K),2,)</f>
        <v>2017-06-01 </v>
      </c>
      <c r="K735" t="str">
        <f t="array" ref="K735">VLOOKUP(C735&amp;D735&amp;E735,IF({1,0},'4.1指令性任务（前端查询结果） (需要导入的-待处理)'!H:H&amp;'4.1指令性任务（前端查询结果） (需要导入的-待处理)'!I:I&amp;'4.1指令性任务（前端查询结果） (需要导入的-待处理)'!J:J,'4.1指令性任务（前端查询结果） (需要导入的-待处理)'!L:L),2,)</f>
        <v>2017-06-30 </v>
      </c>
      <c r="N735" t="s">
        <v>2081</v>
      </c>
      <c r="O735" t="s">
        <v>27</v>
      </c>
      <c r="P735" t="s">
        <v>28</v>
      </c>
      <c r="Q735" t="str">
        <f t="shared" si="11"/>
        <v>caoyintao(20)</v>
      </c>
    </row>
    <row r="736" spans="2:17">
      <c r="B736" t="str">
        <f t="array" ref="B736">VLOOKUP(C736&amp;D736&amp;E736,IF({1,0},'4.1指令性任务（前端查询结果） (需要导入的-待处理)'!H:H&amp;'4.1指令性任务（前端查询结果） (需要导入的-待处理)'!I:I&amp;'4.1指令性任务（前端查询结果） (需要导入的-待处理)'!J:J,'4.1指令性任务（前端查询结果） (需要导入的-待处理)'!A:A),2,)</f>
        <v>2017</v>
      </c>
      <c r="C736" s="7" t="s">
        <v>2082</v>
      </c>
      <c r="D736" s="7" t="s">
        <v>48</v>
      </c>
      <c r="E736" s="7" t="s">
        <v>2083</v>
      </c>
      <c r="F736" t="str">
        <f>VLOOKUP(E736,[1]Sheet1!$A:$B,2,)</f>
        <v>chenrong</v>
      </c>
      <c r="G736" s="1" t="s">
        <v>2084</v>
      </c>
      <c r="H736" t="str">
        <f t="array" ref="H736">VLOOKUP(C736&amp;"1",IF({1,0},'4.1指令性任务（前端查询结果） (需要导入的-待处理)'!H:H&amp;'4.1指令性任务（前端查询结果） (需要导入的-待处理)'!N:N,'4.1指令性任务（前端查询结果） (需要导入的-待处理)'!B:B),2,)</f>
        <v>曹银涛</v>
      </c>
      <c r="I736" t="str">
        <f>VLOOKUP(H736,'4.1指令性任务（前端查询结果） (需要导入的-待处理)'!B:E,3,)</f>
        <v>caoyintao</v>
      </c>
      <c r="J736" t="str">
        <f t="array" ref="J736">VLOOKUP(C736&amp;D736&amp;E736,IF({1,0},'4.1指令性任务（前端查询结果） (需要导入的-待处理)'!H:H&amp;'4.1指令性任务（前端查询结果） (需要导入的-待处理)'!I:I&amp;'4.1指令性任务（前端查询结果） (需要导入的-待处理)'!J:J,'4.1指令性任务（前端查询结果） (需要导入的-待处理)'!K:K),2,)</f>
        <v>2017-08-11 </v>
      </c>
      <c r="K736" t="str">
        <f t="array" ref="K736">VLOOKUP(C736&amp;D736&amp;E736,IF({1,0},'4.1指令性任务（前端查询结果）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36" t="s">
        <v>500</v>
      </c>
      <c r="O736" t="s">
        <v>27</v>
      </c>
      <c r="P736" t="s">
        <v>28</v>
      </c>
      <c r="Q736" t="str">
        <f t="shared" si="11"/>
        <v>caoyintao(20)</v>
      </c>
    </row>
    <row r="737" spans="2:17">
      <c r="B737" t="str">
        <f t="array" ref="B737">VLOOKUP(C737&amp;D737&amp;E737,IF({1,0},'4.1指令性任务（前端查询结果） (需要导入的-待处理)'!H:H&amp;'4.1指令性任务（前端查询结果） (需要导入的-待处理)'!I:I&amp;'4.1指令性任务（前端查询结果） (需要导入的-待处理)'!J:J,'4.1指令性任务（前端查询结果） (需要导入的-待处理)'!A:A),2,)</f>
        <v>2017</v>
      </c>
      <c r="C737" s="7" t="s">
        <v>2087</v>
      </c>
      <c r="D737" s="7" t="s">
        <v>358</v>
      </c>
      <c r="E737" s="7" t="s">
        <v>39</v>
      </c>
      <c r="F737" t="str">
        <f>VLOOKUP(E737,[1]Sheet1!$A:$B,2,)</f>
        <v>zhangbo</v>
      </c>
      <c r="G737" s="1" t="s">
        <v>40</v>
      </c>
      <c r="H737" t="str">
        <f t="array" ref="H737">VLOOKUP(C737&amp;"1",IF({1,0},'4.1指令性任务（前端查询结果） (需要导入的-待处理)'!H:H&amp;'4.1指令性任务（前端查询结果） (需要导入的-待处理)'!N:N,'4.1指令性任务（前端查询结果） (需要导入的-待处理)'!B:B),2,)</f>
        <v>曹银涛</v>
      </c>
      <c r="I737" t="str">
        <f>VLOOKUP(H737,'4.1指令性任务（前端查询结果） (需要导入的-待处理)'!B:E,3,)</f>
        <v>caoyintao</v>
      </c>
      <c r="J737" t="str">
        <f t="array" ref="J737">VLOOKUP(C737&amp;D737&amp;E737,IF({1,0},'4.1指令性任务（前端查询结果）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37" t="str">
        <f t="array" ref="K737">VLOOKUP(C737&amp;D737&amp;E737,IF({1,0},'4.1指令性任务（前端查询结果）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37" t="s">
        <v>500</v>
      </c>
      <c r="O737" t="s">
        <v>27</v>
      </c>
      <c r="P737" t="s">
        <v>28</v>
      </c>
      <c r="Q737" t="str">
        <f t="shared" si="11"/>
        <v>caoyintao(30)</v>
      </c>
    </row>
    <row r="738" spans="2:17">
      <c r="B738" t="str">
        <f t="array" ref="B738">VLOOKUP(C738&amp;D738&amp;E738,IF({1,0},'4.1指令性任务（前端查询结果） (需要导入的-待处理)'!H:H&amp;'4.1指令性任务（前端查询结果） (需要导入的-待处理)'!I:I&amp;'4.1指令性任务（前端查询结果） (需要导入的-待处理)'!J:J,'4.1指令性任务（前端查询结果） (需要导入的-待处理)'!A:A),2,)</f>
        <v>2017</v>
      </c>
      <c r="C738" s="7" t="s">
        <v>2091</v>
      </c>
      <c r="D738" s="7" t="s">
        <v>20</v>
      </c>
      <c r="E738" s="7" t="s">
        <v>39</v>
      </c>
      <c r="F738" t="str">
        <f>VLOOKUP(E738,[1]Sheet1!$A:$B,2,)</f>
        <v>zhangbo</v>
      </c>
      <c r="G738" s="1" t="s">
        <v>40</v>
      </c>
      <c r="H738" t="str">
        <f t="array" ref="H738">VLOOKUP(C738&amp;"1",IF({1,0},'4.1指令性任务（前端查询结果） (需要导入的-待处理)'!H:H&amp;'4.1指令性任务（前端查询结果） (需要导入的-待处理)'!N:N,'4.1指令性任务（前端查询结果） (需要导入的-待处理)'!B:B),2,)</f>
        <v>曹银涛</v>
      </c>
      <c r="I738" t="str">
        <f>VLOOKUP(H738,'4.1指令性任务（前端查询结果） (需要导入的-待处理)'!B:E,3,)</f>
        <v>caoyintao</v>
      </c>
      <c r="J738" t="str">
        <f t="array" ref="J738">VLOOKUP(C738&amp;D738&amp;E738,IF({1,0},'4.1指令性任务（前端查询结果） (需要导入的-待处理)'!H:H&amp;'4.1指令性任务（前端查询结果） (需要导入的-待处理)'!I:I&amp;'4.1指令性任务（前端查询结果） (需要导入的-待处理)'!J:J,'4.1指令性任务（前端查询结果） (需要导入的-待处理)'!K:K),2,)</f>
        <v>2017-07-26 </v>
      </c>
      <c r="K738" t="str">
        <f t="array" ref="K738">VLOOKUP(C738&amp;D738&amp;E738,IF({1,0},'4.1指令性任务（前端查询结果） (需要导入的-待处理)'!H:H&amp;'4.1指令性任务（前端查询结果） (需要导入的-待处理)'!I:I&amp;'4.1指令性任务（前端查询结果） (需要导入的-待处理)'!J:J,'4.1指令性任务（前端查询结果） (需要导入的-待处理)'!L:L),2,)</f>
        <v>2017-07-31 </v>
      </c>
      <c r="N738" t="s">
        <v>1904</v>
      </c>
      <c r="O738" t="s">
        <v>27</v>
      </c>
      <c r="P738" t="s">
        <v>28</v>
      </c>
      <c r="Q738" t="str">
        <f t="shared" si="11"/>
        <v>caoyintao(10)</v>
      </c>
    </row>
    <row r="739" spans="2:17">
      <c r="B739" t="str">
        <f t="array" ref="B739">VLOOKUP(C739&amp;D739&amp;E739,IF({1,0},'4.1指令性任务（前端查询结果） (需要导入的-待处理)'!H:H&amp;'4.1指令性任务（前端查询结果） (需要导入的-待处理)'!I:I&amp;'4.1指令性任务（前端查询结果） (需要导入的-待处理)'!J:J,'4.1指令性任务（前端查询结果） (需要导入的-待处理)'!A:A),2,)</f>
        <v>2017</v>
      </c>
      <c r="C739" s="7" t="s">
        <v>2094</v>
      </c>
      <c r="D739" s="7" t="s">
        <v>20</v>
      </c>
      <c r="E739" s="7" t="s">
        <v>2095</v>
      </c>
      <c r="F739" t="e">
        <f>VLOOKUP(E739,[1]Sheet1!$A:$B,2,)</f>
        <v>#N/A</v>
      </c>
      <c r="G739" s="1" t="s">
        <v>2096</v>
      </c>
      <c r="H739" t="str">
        <f t="array" ref="H739">VLOOKUP(C739&amp;"1",IF({1,0},'4.1指令性任务（前端查询结果） (需要导入的-待处理)'!H:H&amp;'4.1指令性任务（前端查询结果） (需要导入的-待处理)'!N:N,'4.1指令性任务（前端查询结果） (需要导入的-待处理)'!B:B),2,)</f>
        <v>陈全</v>
      </c>
      <c r="I739" t="str">
        <f>VLOOKUP(H739,'4.1指令性任务（前端查询结果） (需要导入的-待处理)'!B:E,3,)</f>
        <v>chenquan</v>
      </c>
      <c r="J739" t="str">
        <f t="array" ref="J739">VLOOKUP(C739&amp;D739&amp;E739,IF({1,0},'4.1指令性任务（前端查询结果） (需要导入的-待处理)'!H:H&amp;'4.1指令性任务（前端查询结果） (需要导入的-待处理)'!I:I&amp;'4.1指令性任务（前端查询结果） (需要导入的-待处理)'!J:J,'4.1指令性任务（前端查询结果） (需要导入的-待处理)'!K:K),2,)</f>
        <v>2017-11-17 </v>
      </c>
      <c r="K739" t="str">
        <f t="array" ref="K739">VLOOKUP(C739&amp;D739&amp;E739,IF({1,0},'4.1指令性任务（前端查询结果） (需要导入的-待处理)'!H:H&amp;'4.1指令性任务（前端查询结果） (需要导入的-待处理)'!I:I&amp;'4.1指令性任务（前端查询结果） (需要导入的-待处理)'!J:J,'4.1指令性任务（前端查询结果） (需要导入的-待处理)'!L:L),2,)</f>
        <v>2017-11-30 </v>
      </c>
      <c r="N739" t="s">
        <v>2099</v>
      </c>
      <c r="O739" t="s">
        <v>27</v>
      </c>
      <c r="P739" t="s">
        <v>28</v>
      </c>
      <c r="Q739" t="str">
        <f t="shared" si="11"/>
        <v>chenquan(10)</v>
      </c>
    </row>
    <row r="740" spans="2:17">
      <c r="B740" t="str">
        <f t="array" ref="B740">VLOOKUP(C740&amp;D740&amp;E740,IF({1,0},'4.1指令性任务（前端查询结果） (需要导入的-待处理)'!H:H&amp;'4.1指令性任务（前端查询结果） (需要导入的-待处理)'!I:I&amp;'4.1指令性任务（前端查询结果） (需要导入的-待处理)'!J:J,'4.1指令性任务（前端查询结果） (需要导入的-待处理)'!A:A),2,)</f>
        <v>2017</v>
      </c>
      <c r="C740" s="7" t="s">
        <v>2101</v>
      </c>
      <c r="D740" s="7" t="s">
        <v>20</v>
      </c>
      <c r="E740" s="7" t="s">
        <v>39</v>
      </c>
      <c r="F740" t="str">
        <f>VLOOKUP(E740,[1]Sheet1!$A:$B,2,)</f>
        <v>zhangbo</v>
      </c>
      <c r="G740" s="1" t="s">
        <v>40</v>
      </c>
      <c r="H740" t="str">
        <f t="array" ref="H740">VLOOKUP(C740&amp;"1",IF({1,0},'4.1指令性任务（前端查询结果） (需要导入的-待处理)'!H:H&amp;'4.1指令性任务（前端查询结果） (需要导入的-待处理)'!N:N,'4.1指令性任务（前端查询结果） (需要导入的-待处理)'!B:B),2,)</f>
        <v>陈容</v>
      </c>
      <c r="I740" t="str">
        <f>VLOOKUP(H740,'4.1指令性任务（前端查询结果） (需要导入的-待处理)'!B:E,3,)</f>
        <v>chenrong</v>
      </c>
      <c r="J740" t="str">
        <f t="array" ref="J740">VLOOKUP(C740&amp;D740&amp;E740,IF({1,0},'4.1指令性任务（前端查询结果） (需要导入的-待处理)'!H:H&amp;'4.1指令性任务（前端查询结果） (需要导入的-待处理)'!I:I&amp;'4.1指令性任务（前端查询结果） (需要导入的-待处理)'!J:J,'4.1指令性任务（前端查询结果） (需要导入的-待处理)'!K:K),2,)</f>
        <v>2017-09-26 </v>
      </c>
      <c r="K740" t="str">
        <f t="array" ref="K740">VLOOKUP(C740&amp;D740&amp;E740,IF({1,0},'4.1指令性任务（前端查询结果） (需要导入的-待处理)'!H:H&amp;'4.1指令性任务（前端查询结果） (需要导入的-待处理)'!I:I&amp;'4.1指令性任务（前端查询结果） (需要导入的-待处理)'!J:J,'4.1指令性任务（前端查询结果） (需要导入的-待处理)'!L:L),2,)</f>
        <v>2017-09-30 </v>
      </c>
      <c r="N740" t="s">
        <v>2104</v>
      </c>
      <c r="O740" t="s">
        <v>27</v>
      </c>
      <c r="P740" t="s">
        <v>28</v>
      </c>
      <c r="Q740" t="str">
        <f t="shared" si="11"/>
        <v>chenrong(10)</v>
      </c>
    </row>
    <row r="741" spans="2:17">
      <c r="B741" t="str">
        <f t="array" ref="B741">VLOOKUP(C741&amp;D741&amp;E741,IF({1,0},'4.1指令性任务（前端查询结果） (需要导入的-待处理)'!H:H&amp;'4.1指令性任务（前端查询结果） (需要导入的-待处理)'!I:I&amp;'4.1指令性任务（前端查询结果） (需要导入的-待处理)'!J:J,'4.1指令性任务（前端查询结果） (需要导入的-待处理)'!A:A),2,)</f>
        <v>2017</v>
      </c>
      <c r="C741" s="7" t="s">
        <v>2106</v>
      </c>
      <c r="D741" s="7" t="s">
        <v>20</v>
      </c>
      <c r="E741" s="7" t="s">
        <v>39</v>
      </c>
      <c r="F741" t="str">
        <f>VLOOKUP(E741,[1]Sheet1!$A:$B,2,)</f>
        <v>zhangbo</v>
      </c>
      <c r="G741" s="1" t="s">
        <v>40</v>
      </c>
      <c r="H741" t="str">
        <f t="array" ref="H741">VLOOKUP(C741&amp;"1",IF({1,0},'4.1指令性任务（前端查询结果） (需要导入的-待处理)'!H:H&amp;'4.1指令性任务（前端查询结果） (需要导入的-待处理)'!N:N,'4.1指令性任务（前端查询结果） (需要导入的-待处理)'!B:B),2,)</f>
        <v>陈悦</v>
      </c>
      <c r="I741" t="str">
        <f>VLOOKUP(H741,'4.1指令性任务（前端查询结果） (需要导入的-待处理)'!B:E,3,)</f>
        <v>chenyue</v>
      </c>
      <c r="J741" t="str">
        <f t="array" ref="J741">VLOOKUP(C741&amp;D741&amp;E741,IF({1,0},'4.1指令性任务（前端查询结果） (需要导入的-待处理)'!H:H&amp;'4.1指令性任务（前端查询结果） (需要导入的-待处理)'!I:I&amp;'4.1指令性任务（前端查询结果） (需要导入的-待处理)'!J:J,'4.1指令性任务（前端查询结果） (需要导入的-待处理)'!K:K),2,)</f>
        <v>2017-05-03 </v>
      </c>
      <c r="K741" t="str">
        <f t="array" ref="K741">VLOOKUP(C741&amp;D741&amp;E741,IF({1,0},'4.1指令性任务（前端查询结果） (需要导入的-待处理)'!H:H&amp;'4.1指令性任务（前端查询结果） (需要导入的-待处理)'!I:I&amp;'4.1指令性任务（前端查询结果） (需要导入的-待处理)'!J:J,'4.1指令性任务（前端查询结果） (需要导入的-待处理)'!L:L),2,)</f>
        <v>2017-05-08 </v>
      </c>
      <c r="N741" t="s">
        <v>2109</v>
      </c>
      <c r="O741" t="s">
        <v>27</v>
      </c>
      <c r="P741" t="s">
        <v>28</v>
      </c>
      <c r="Q741" t="str">
        <f t="shared" si="11"/>
        <v>chenyue(10)</v>
      </c>
    </row>
    <row r="742" spans="2:17">
      <c r="B742" t="str">
        <f t="array" ref="B742">VLOOKUP(C742&amp;D742&amp;E742,IF({1,0},'4.1指令性任务（前端查询结果） (需要导入的-待处理)'!H:H&amp;'4.1指令性任务（前端查询结果） (需要导入的-待处理)'!I:I&amp;'4.1指令性任务（前端查询结果） (需要导入的-待处理)'!J:J,'4.1指令性任务（前端查询结果） (需要导入的-待处理)'!A:A),2,)</f>
        <v>2017</v>
      </c>
      <c r="C742" s="7" t="s">
        <v>2110</v>
      </c>
      <c r="D742" s="7" t="s">
        <v>20</v>
      </c>
      <c r="E742" s="7" t="s">
        <v>39</v>
      </c>
      <c r="F742" t="str">
        <f>VLOOKUP(E742,[1]Sheet1!$A:$B,2,)</f>
        <v>zhangbo</v>
      </c>
      <c r="G742" s="1" t="s">
        <v>40</v>
      </c>
      <c r="H742" t="str">
        <f t="array" ref="H742">VLOOKUP(C742&amp;"1",IF({1,0},'4.1指令性任务（前端查询结果） (需要导入的-待处理)'!H:H&amp;'4.1指令性任务（前端查询结果） (需要导入的-待处理)'!N:N,'4.1指令性任务（前端查询结果） (需要导入的-待处理)'!B:B),2,)</f>
        <v>邓靖</v>
      </c>
      <c r="I742" t="str">
        <f>VLOOKUP(H742,'4.1指令性任务（前端查询结果） (需要导入的-待处理)'!B:E,3,)</f>
        <v>dengjing</v>
      </c>
      <c r="J742" t="str">
        <f t="array" ref="J742">VLOOKUP(C742&amp;D742&amp;E742,IF({1,0},'4.1指令性任务（前端查询结果） (需要导入的-待处理)'!H:H&amp;'4.1指令性任务（前端查询结果） (需要导入的-待处理)'!I:I&amp;'4.1指令性任务（前端查询结果） (需要导入的-待处理)'!J:J,'4.1指令性任务（前端查询结果） (需要导入的-待处理)'!K:K),2,)</f>
        <v>2017-12-11 </v>
      </c>
      <c r="K742" t="str">
        <f t="array" ref="K742">VLOOKUP(C742&amp;D742&amp;E742,IF({1,0},'4.1指令性任务（前端查询结果） (需要导入的-待处理)'!H:H&amp;'4.1指令性任务（前端查询结果） (需要导入的-待处理)'!I:I&amp;'4.1指令性任务（前端查询结果） (需要导入的-待处理)'!J:J,'4.1指令性任务（前端查询结果） (需要导入的-待处理)'!L:L),2,)</f>
        <v>2017-12-15 </v>
      </c>
      <c r="N742" t="s">
        <v>2113</v>
      </c>
      <c r="O742" t="s">
        <v>27</v>
      </c>
      <c r="P742" t="s">
        <v>28</v>
      </c>
      <c r="Q742" t="str">
        <f t="shared" si="11"/>
        <v>dengjing(10)</v>
      </c>
    </row>
    <row r="743" spans="2:17">
      <c r="B743" t="str">
        <f t="array" ref="B743">VLOOKUP(C743&amp;D743&amp;E743,IF({1,0},'4.1指令性任务（前端查询结果） (需要导入的-待处理)'!H:H&amp;'4.1指令性任务（前端查询结果） (需要导入的-待处理)'!I:I&amp;'4.1指令性任务（前端查询结果） (需要导入的-待处理)'!J:J,'4.1指令性任务（前端查询结果） (需要导入的-待处理)'!A:A),2,)</f>
        <v>2017</v>
      </c>
      <c r="C743" s="7" t="s">
        <v>2114</v>
      </c>
      <c r="D743" s="7" t="s">
        <v>358</v>
      </c>
      <c r="E743" s="7" t="s">
        <v>39</v>
      </c>
      <c r="F743" t="str">
        <f>VLOOKUP(E743,[1]Sheet1!$A:$B,2,)</f>
        <v>zhangbo</v>
      </c>
      <c r="G743" s="1" t="s">
        <v>40</v>
      </c>
      <c r="H743" t="str">
        <f t="array" ref="H743">VLOOKUP(C743&amp;"1",IF({1,0},'4.1指令性任务（前端查询结果） (需要导入的-待处理)'!H:H&amp;'4.1指令性任务（前端查询结果） (需要导入的-待处理)'!N:N,'4.1指令性任务（前端查询结果） (需要导入的-待处理)'!B:B),2,)</f>
        <v>康庄</v>
      </c>
      <c r="I743" t="str">
        <f>VLOOKUP(H743,'4.1指令性任务（前端查询结果） (需要导入的-待处理)'!B:E,3,)</f>
        <v>kangzhuang</v>
      </c>
      <c r="J743" t="str">
        <f t="array" ref="J743">VLOOKUP(C743&amp;D743&amp;E743,IF({1,0},'4.1指令性任务（前端查询结果）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43" t="str">
        <f t="array" ref="K743">VLOOKUP(C743&amp;D743&amp;E743,IF({1,0},'4.1指令性任务（前端查询结果）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43" t="s">
        <v>2115</v>
      </c>
      <c r="O743" t="s">
        <v>27</v>
      </c>
      <c r="P743" t="s">
        <v>28</v>
      </c>
      <c r="Q743" t="str">
        <f t="shared" si="11"/>
        <v>kangzhuang(30)</v>
      </c>
    </row>
    <row r="744" spans="2:17">
      <c r="B744" t="str">
        <f t="array" ref="B744">VLOOKUP(C744&amp;D744&amp;E744,IF({1,0},'4.1指令性任务（前端查询结果） (需要导入的-待处理)'!H:H&amp;'4.1指令性任务（前端查询结果） (需要导入的-待处理)'!I:I&amp;'4.1指令性任务（前端查询结果） (需要导入的-待处理)'!J:J,'4.1指令性任务（前端查询结果） (需要导入的-待处理)'!A:A),2,)</f>
        <v>2017</v>
      </c>
      <c r="C744" s="7" t="s">
        <v>2117</v>
      </c>
      <c r="D744" s="7" t="s">
        <v>358</v>
      </c>
      <c r="E744" s="7" t="s">
        <v>39</v>
      </c>
      <c r="F744" t="str">
        <f>VLOOKUP(E744,[1]Sheet1!$A:$B,2,)</f>
        <v>zhangbo</v>
      </c>
      <c r="G744" s="1" t="s">
        <v>40</v>
      </c>
      <c r="H744" t="str">
        <f t="array" ref="H744">VLOOKUP(C744&amp;"1",IF({1,0},'4.1指令性任务（前端查询结果） (需要导入的-待处理)'!H:H&amp;'4.1指令性任务（前端查询结果） (需要导入的-待处理)'!N:N,'4.1指令性任务（前端查询结果） (需要导入的-待处理)'!B:B),2,)</f>
        <v>康庄</v>
      </c>
      <c r="I744" t="str">
        <f>VLOOKUP(H744,'4.1指令性任务（前端查询结果） (需要导入的-待处理)'!B:E,3,)</f>
        <v>kangzhuang</v>
      </c>
      <c r="J744" t="str">
        <f t="array" ref="J744">VLOOKUP(C744&amp;D744&amp;E744,IF({1,0},'4.1指令性任务（前端查询结果）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44" t="str">
        <f t="array" ref="K744">VLOOKUP(C744&amp;D744&amp;E744,IF({1,0},'4.1指令性任务（前端查询结果）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44" t="s">
        <v>2115</v>
      </c>
      <c r="O744" t="s">
        <v>27</v>
      </c>
      <c r="P744" t="s">
        <v>28</v>
      </c>
      <c r="Q744" t="str">
        <f t="shared" si="11"/>
        <v>kangzhuang(30)</v>
      </c>
    </row>
    <row r="745" spans="2:17">
      <c r="B745" t="str">
        <f t="array" ref="B745">VLOOKUP(C745&amp;D745&amp;E745,IF({1,0},'4.1指令性任务（前端查询结果） (需要导入的-待处理)'!H:H&amp;'4.1指令性任务（前端查询结果） (需要导入的-待处理)'!I:I&amp;'4.1指令性任务（前端查询结果） (需要导入的-待处理)'!J:J,'4.1指令性任务（前端查询结果） (需要导入的-待处理)'!A:A),2,)</f>
        <v>2017</v>
      </c>
      <c r="C745" s="7" t="s">
        <v>2118</v>
      </c>
      <c r="D745" s="7" t="s">
        <v>48</v>
      </c>
      <c r="E745" s="7" t="s">
        <v>39</v>
      </c>
      <c r="F745" t="str">
        <f>VLOOKUP(E745,[1]Sheet1!$A:$B,2,)</f>
        <v>zhangbo</v>
      </c>
      <c r="G745" s="1" t="s">
        <v>40</v>
      </c>
      <c r="H745" t="str">
        <f t="array" ref="H745">VLOOKUP(C745&amp;"1",IF({1,0},'4.1指令性任务（前端查询结果） (需要导入的-待处理)'!H:H&amp;'4.1指令性任务（前端查询结果） (需要导入的-待处理)'!N:N,'4.1指令性任务（前端查询结果） (需要导入的-待处理)'!B:B),2,)</f>
        <v>丁新正</v>
      </c>
      <c r="I745" t="str">
        <f>VLOOKUP(H745,'4.1指令性任务（前端查询结果） (需要导入的-待处理)'!B:E,3,)</f>
        <v>dingxinzheng</v>
      </c>
      <c r="J745" t="str">
        <f t="array" ref="J745">VLOOKUP(C745&amp;D745&amp;E745,IF({1,0},'4.1指令性任务（前端查询结果） (需要导入的-待处理)'!H:H&amp;'4.1指令性任务（前端查询结果） (需要导入的-待处理)'!I:I&amp;'4.1指令性任务（前端查询结果） (需要导入的-待处理)'!J:J,'4.1指令性任务（前端查询结果） (需要导入的-待处理)'!K:K),2,)</f>
        <v>2017-10-20 </v>
      </c>
      <c r="K745" t="str">
        <f t="array" ref="K745">VLOOKUP(C745&amp;D745&amp;E745,IF({1,0},'4.1指令性任务（前端查询结果） (需要导入的-待处理)'!H:H&amp;'4.1指令性任务（前端查询结果） (需要导入的-待处理)'!I:I&amp;'4.1指令性任务（前端查询结果） (需要导入的-待处理)'!J:J,'4.1指令性任务（前端查询结果） (需要导入的-待处理)'!L:L),2,)</f>
        <v>2017-10-30 </v>
      </c>
      <c r="N745" t="s">
        <v>80</v>
      </c>
      <c r="O745" t="s">
        <v>27</v>
      </c>
      <c r="P745" t="s">
        <v>28</v>
      </c>
      <c r="Q745" t="str">
        <f t="shared" si="11"/>
        <v>dingxinzheng(20)</v>
      </c>
    </row>
    <row r="746" spans="2:17">
      <c r="B746" t="str">
        <f t="array" ref="B746">VLOOKUP(C746&amp;D746&amp;E746,IF({1,0},'4.1指令性任务（前端查询结果） (需要导入的-待处理)'!H:H&amp;'4.1指令性任务（前端查询结果） (需要导入的-待处理)'!I:I&amp;'4.1指令性任务（前端查询结果） (需要导入的-待处理)'!J:J,'4.1指令性任务（前端查询结果） (需要导入的-待处理)'!A:A),2,)</f>
        <v>2017</v>
      </c>
      <c r="C746" s="7" t="s">
        <v>2121</v>
      </c>
      <c r="D746" s="7" t="s">
        <v>358</v>
      </c>
      <c r="E746" s="7" t="s">
        <v>39</v>
      </c>
      <c r="F746" t="str">
        <f>VLOOKUP(E746,[1]Sheet1!$A:$B,2,)</f>
        <v>zhangbo</v>
      </c>
      <c r="G746" s="1" t="s">
        <v>40</v>
      </c>
      <c r="H746" t="str">
        <f t="array" ref="H746">VLOOKUP(C746&amp;"1",IF({1,0},'4.1指令性任务（前端查询结果） (需要导入的-待处理)'!H:H&amp;'4.1指令性任务（前端查询结果） (需要导入的-待处理)'!N:N,'4.1指令性任务（前端查询结果） (需要导入的-待处理)'!B:B),2,)</f>
        <v>丁新正</v>
      </c>
      <c r="I746" t="str">
        <f>VLOOKUP(H746,'4.1指令性任务（前端查询结果） (需要导入的-待处理)'!B:E,3,)</f>
        <v>dingxinzheng</v>
      </c>
      <c r="J746" t="str">
        <f t="array" ref="J746">VLOOKUP(C746&amp;D746&amp;E746,IF({1,0},'4.1指令性任务（前端查询结果）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46" t="str">
        <f t="array" ref="K746">VLOOKUP(C746&amp;D746&amp;E746,IF({1,0},'4.1指令性任务（前端查询结果）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46" t="s">
        <v>80</v>
      </c>
      <c r="O746" t="s">
        <v>27</v>
      </c>
      <c r="P746" t="s">
        <v>28</v>
      </c>
      <c r="Q746" t="str">
        <f t="shared" si="11"/>
        <v>dingxinzheng(30)</v>
      </c>
    </row>
    <row r="747" spans="2:17">
      <c r="B747" t="str">
        <f t="array" ref="B747">VLOOKUP(C747&amp;D747&amp;E747,IF({1,0},'4.1指令性任务（前端查询结果） (需要导入的-待处理)'!H:H&amp;'4.1指令性任务（前端查询结果） (需要导入的-待处理)'!I:I&amp;'4.1指令性任务（前端查询结果） (需要导入的-待处理)'!J:J,'4.1指令性任务（前端查询结果） (需要导入的-待处理)'!A:A),2,)</f>
        <v>2017</v>
      </c>
      <c r="C747" s="7" t="s">
        <v>2122</v>
      </c>
      <c r="D747" s="7" t="s">
        <v>20</v>
      </c>
      <c r="E747" s="7" t="s">
        <v>39</v>
      </c>
      <c r="F747" t="str">
        <f>VLOOKUP(E747,[1]Sheet1!$A:$B,2,)</f>
        <v>zhangbo</v>
      </c>
      <c r="G747" s="1" t="s">
        <v>40</v>
      </c>
      <c r="H747" t="str">
        <f t="array" ref="H747">VLOOKUP(C747&amp;"1",IF({1,0},'4.1指令性任务（前端查询结果） (需要导入的-待处理)'!H:H&amp;'4.1指令性任务（前端查询结果） (需要导入的-待处理)'!N:N,'4.1指令性任务（前端查询结果） (需要导入的-待处理)'!B:B),2,)</f>
        <v>丁忠兵</v>
      </c>
      <c r="I747" t="str">
        <f>VLOOKUP(H747,'4.1指令性任务（前端查询结果） (需要导入的-待处理)'!B:E,3,)</f>
        <v>dingzhongbing</v>
      </c>
      <c r="J747" t="str">
        <f t="array" ref="J747">VLOOKUP(C747&amp;D747&amp;E747,IF({1,0},'4.1指令性任务（前端查询结果） (需要导入的-待处理)'!H:H&amp;'4.1指令性任务（前端查询结果） (需要导入的-待处理)'!I:I&amp;'4.1指令性任务（前端查询结果） (需要导入的-待处理)'!J:J,'4.1指令性任务（前端查询结果） (需要导入的-待处理)'!K:K),2,)</f>
        <v>2017-08-27 </v>
      </c>
      <c r="K747" t="str">
        <f t="array" ref="K747">VLOOKUP(C747&amp;D747&amp;E747,IF({1,0},'4.1指令性任务（前端查询结果） (需要导入的-待处理)'!H:H&amp;'4.1指令性任务（前端查询结果） (需要导入的-待处理)'!I:I&amp;'4.1指令性任务（前端查询结果） (需要导入的-待处理)'!J:J,'4.1指令性任务（前端查询结果） (需要导入的-待处理)'!L:L),2,)</f>
        <v>2017-08-28 </v>
      </c>
      <c r="N747" t="s">
        <v>2127</v>
      </c>
      <c r="O747" t="s">
        <v>27</v>
      </c>
      <c r="P747" t="s">
        <v>28</v>
      </c>
      <c r="Q747" t="str">
        <f t="shared" si="11"/>
        <v>dingzhongbing(10)</v>
      </c>
    </row>
    <row r="748" spans="2:17">
      <c r="B748" t="str">
        <f t="array" ref="B748">VLOOKUP(C748&amp;D748&amp;E748,IF({1,0},'4.1指令性任务（前端查询结果） (需要导入的-待处理)'!H:H&amp;'4.1指令性任务（前端查询结果） (需要导入的-待处理)'!I:I&amp;'4.1指令性任务（前端查询结果） (需要导入的-待处理)'!J:J,'4.1指令性任务（前端查询结果） (需要导入的-待处理)'!A:A),2,)</f>
        <v>2017</v>
      </c>
      <c r="C748" s="7" t="s">
        <v>2129</v>
      </c>
      <c r="D748" s="7" t="s">
        <v>358</v>
      </c>
      <c r="E748" s="7" t="s">
        <v>2095</v>
      </c>
      <c r="F748" t="e">
        <f>VLOOKUP(E748,[1]Sheet1!$A:$B,2,)</f>
        <v>#N/A</v>
      </c>
      <c r="G748" s="1" t="s">
        <v>2096</v>
      </c>
      <c r="H748" t="str">
        <f t="array" ref="H748">VLOOKUP(C748&amp;"1",IF({1,0},'4.1指令性任务（前端查询结果） (需要导入的-待处理)'!H:H&amp;'4.1指令性任务（前端查询结果） (需要导入的-待处理)'!N:N,'4.1指令性任务（前端查询结果） (需要导入的-待处理)'!B:B),2,)</f>
        <v>丁忠兵</v>
      </c>
      <c r="I748" t="str">
        <f>VLOOKUP(H748,'4.1指令性任务（前端查询结果） (需要导入的-待处理)'!B:E,3,)</f>
        <v>dingzhongbing</v>
      </c>
      <c r="J748" t="str">
        <f t="array" ref="J748">VLOOKUP(C748&amp;D748&amp;E748,IF({1,0},'4.1指令性任务（前端查询结果） (需要导入的-待处理)'!H:H&amp;'4.1指令性任务（前端查询结果） (需要导入的-待处理)'!I:I&amp;'4.1指令性任务（前端查询结果） (需要导入的-待处理)'!J:J,'4.1指令性任务（前端查询结果） (需要导入的-待处理)'!K:K),2,)</f>
        <v>2017-11-01 </v>
      </c>
      <c r="K748" t="str">
        <f t="array" ref="K748">VLOOKUP(C748&amp;D748&amp;E748,IF({1,0},'4.1指令性任务（前端查询结果） (需要导入的-待处理)'!H:H&amp;'4.1指令性任务（前端查询结果） (需要导入的-待处理)'!I:I&amp;'4.1指令性任务（前端查询结果） (需要导入的-待处理)'!J:J,'4.1指令性任务（前端查询结果） (需要导入的-待处理)'!L:L),2,)</f>
        <v>2017-11-30 </v>
      </c>
      <c r="N748" t="s">
        <v>2131</v>
      </c>
      <c r="O748" t="s">
        <v>27</v>
      </c>
      <c r="P748" t="s">
        <v>28</v>
      </c>
      <c r="Q748" t="str">
        <f t="shared" si="11"/>
        <v>dingzhongbing(30)</v>
      </c>
    </row>
    <row r="749" spans="2:17">
      <c r="B749" t="str">
        <f t="array" ref="B749">VLOOKUP(C749&amp;D749&amp;E749,IF({1,0},'4.1指令性任务（前端查询结果） (需要导入的-待处理)'!H:H&amp;'4.1指令性任务（前端查询结果） (需要导入的-待处理)'!I:I&amp;'4.1指令性任务（前端查询结果） (需要导入的-待处理)'!J:J,'4.1指令性任务（前端查询结果） (需要导入的-待处理)'!A:A),2,)</f>
        <v>2017</v>
      </c>
      <c r="C749" s="7" t="s">
        <v>2133</v>
      </c>
      <c r="D749" s="7" t="s">
        <v>358</v>
      </c>
      <c r="E749" s="7" t="s">
        <v>39</v>
      </c>
      <c r="F749" t="str">
        <f>VLOOKUP(E749,[1]Sheet1!$A:$B,2,)</f>
        <v>zhangbo</v>
      </c>
      <c r="G749" s="1" t="s">
        <v>40</v>
      </c>
      <c r="H749" t="str">
        <f t="array" ref="H749">VLOOKUP(C749&amp;"1",IF({1,0},'4.1指令性任务（前端查询结果） (需要导入的-待处理)'!H:H&amp;'4.1指令性任务（前端查询结果） (需要导入的-待处理)'!N:N,'4.1指令性任务（前端查询结果） (需要导入的-待处理)'!B:B),2,)</f>
        <v>许玉明</v>
      </c>
      <c r="I749" t="str">
        <f>VLOOKUP(H749,'4.1指令性任务（前端查询结果） (需要导入的-待处理)'!B:E,3,)</f>
        <v>xuyuming</v>
      </c>
      <c r="J749" t="str">
        <f t="array" ref="J749">VLOOKUP(C749&amp;D749&amp;E749,IF({1,0},'4.1指令性任务（前端查询结果）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49" t="str">
        <f t="array" ref="K749">VLOOKUP(C749&amp;D749&amp;E749,IF({1,0},'4.1指令性任务（前端查询结果）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49" t="s">
        <v>2134</v>
      </c>
      <c r="O749" t="s">
        <v>27</v>
      </c>
      <c r="P749" t="s">
        <v>28</v>
      </c>
      <c r="Q749" t="str">
        <f t="shared" si="11"/>
        <v>xuyuming(30)</v>
      </c>
    </row>
    <row r="750" spans="2:17">
      <c r="B750" t="str">
        <f t="array" ref="B750">VLOOKUP(C750&amp;D750&amp;E750,IF({1,0},'4.1指令性任务（前端查询结果） (需要导入的-待处理)'!H:H&amp;'4.1指令性任务（前端查询结果） (需要导入的-待处理)'!I:I&amp;'4.1指令性任务（前端查询结果） (需要导入的-待处理)'!J:J,'4.1指令性任务（前端查询结果） (需要导入的-待处理)'!A:A),2,)</f>
        <v>2017</v>
      </c>
      <c r="C750" s="7" t="s">
        <v>2136</v>
      </c>
      <c r="D750" s="7" t="s">
        <v>358</v>
      </c>
      <c r="E750" s="7" t="s">
        <v>39</v>
      </c>
      <c r="F750" t="str">
        <f>VLOOKUP(E750,[1]Sheet1!$A:$B,2,)</f>
        <v>zhangbo</v>
      </c>
      <c r="G750" s="1" t="s">
        <v>40</v>
      </c>
      <c r="H750" t="str">
        <f t="array" ref="H750">VLOOKUP(C750&amp;"1",IF({1,0},'4.1指令性任务（前端查询结果） (需要导入的-待处理)'!H:H&amp;'4.1指令性任务（前端查询结果） (需要导入的-待处理)'!N:N,'4.1指令性任务（前端查询结果） (需要导入的-待处理)'!B:B),2,)</f>
        <v>何佳晓</v>
      </c>
      <c r="I750" t="str">
        <f>VLOOKUP(H750,'4.1指令性任务（前端查询结果） (需要导入的-待处理)'!B:E,3,)</f>
        <v>hejiaxiao</v>
      </c>
      <c r="J750" t="str">
        <f t="array" ref="J750">VLOOKUP(C750&amp;D750&amp;E750,IF({1,0},'4.1指令性任务（前端查询结果）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0" t="str">
        <f t="array" ref="K750">VLOOKUP(C750&amp;D750&amp;E750,IF({1,0},'4.1指令性任务（前端查询结果）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0" t="s">
        <v>1422</v>
      </c>
      <c r="O750" t="s">
        <v>27</v>
      </c>
      <c r="P750" t="s">
        <v>28</v>
      </c>
      <c r="Q750" t="str">
        <f t="shared" si="11"/>
        <v>hejiaxiao(30)</v>
      </c>
    </row>
    <row r="751" spans="2:17">
      <c r="B751" t="str">
        <f t="array" ref="B751">VLOOKUP(C751&amp;D751&amp;E751,IF({1,0},'4.1指令性任务（前端查询结果） (需要导入的-待处理)'!H:H&amp;'4.1指令性任务（前端查询结果） (需要导入的-待处理)'!I:I&amp;'4.1指令性任务（前端查询结果） (需要导入的-待处理)'!J:J,'4.1指令性任务（前端查询结果） (需要导入的-待处理)'!A:A),2,)</f>
        <v>2017</v>
      </c>
      <c r="C751" s="7" t="s">
        <v>2138</v>
      </c>
      <c r="D751" s="7" t="s">
        <v>358</v>
      </c>
      <c r="E751" s="7" t="s">
        <v>39</v>
      </c>
      <c r="F751" t="str">
        <f>VLOOKUP(E751,[1]Sheet1!$A:$B,2,)</f>
        <v>zhangbo</v>
      </c>
      <c r="G751" s="1" t="s">
        <v>40</v>
      </c>
      <c r="H751" t="str">
        <f t="array" ref="H751">VLOOKUP(C751&amp;"1",IF({1,0},'4.1指令性任务（前端查询结果） (需要导入的-待处理)'!H:H&amp;'4.1指令性任务（前端查询结果） (需要导入的-待处理)'!N:N,'4.1指令性任务（前端查询结果） (需要导入的-待处理)'!B:B),2,)</f>
        <v>江薇薇</v>
      </c>
      <c r="I751" t="str">
        <f>VLOOKUP(H751,'4.1指令性任务（前端查询结果） (需要导入的-待处理)'!B:E,3,)</f>
        <v>jiangweiwei</v>
      </c>
      <c r="J751" t="str">
        <f t="array" ref="J751">VLOOKUP(C751&amp;D751&amp;E751,IF({1,0},'4.1指令性任务（前端查询结果）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1" t="str">
        <f t="array" ref="K751">VLOOKUP(C751&amp;D751&amp;E751,IF({1,0},'4.1指令性任务（前端查询结果）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1" t="s">
        <v>2139</v>
      </c>
      <c r="O751" t="s">
        <v>27</v>
      </c>
      <c r="P751" t="s">
        <v>28</v>
      </c>
      <c r="Q751" t="str">
        <f t="shared" si="11"/>
        <v>jiangweiwei(30)</v>
      </c>
    </row>
    <row r="752" spans="2:17">
      <c r="B752" t="str">
        <f t="array" ref="B752">VLOOKUP(C752&amp;D752&amp;E752,IF({1,0},'4.1指令性任务（前端查询结果） (需要导入的-待处理)'!H:H&amp;'4.1指令性任务（前端查询结果） (需要导入的-待处理)'!I:I&amp;'4.1指令性任务（前端查询结果） (需要导入的-待处理)'!J:J,'4.1指令性任务（前端查询结果） (需要导入的-待处理)'!A:A),2,)</f>
        <v>2017</v>
      </c>
      <c r="C752" s="7" t="s">
        <v>2141</v>
      </c>
      <c r="D752" s="7" t="s">
        <v>20</v>
      </c>
      <c r="E752" s="7" t="s">
        <v>997</v>
      </c>
      <c r="F752" t="str">
        <f>VLOOKUP(E752,[1]Sheet1!$A:$B,2,)</f>
        <v>wangsheng</v>
      </c>
      <c r="G752" s="1" t="s">
        <v>998</v>
      </c>
      <c r="H752" t="str">
        <f t="array" ref="H752">VLOOKUP(C752&amp;"1",IF({1,0},'4.1指令性任务（前端查询结果） (需要导入的-待处理)'!H:H&amp;'4.1指令性任务（前端查询结果） (需要导入的-待处理)'!N:N,'4.1指令性任务（前端查询结果） (需要导入的-待处理)'!B:B),2,)</f>
        <v>何清</v>
      </c>
      <c r="I752" t="str">
        <f>VLOOKUP(H752,'4.1指令性任务（前端查询结果） (需要导入的-待处理)'!B:E,3,)</f>
        <v>heqing</v>
      </c>
      <c r="J752" t="str">
        <f t="array" ref="J752">VLOOKUP(C752&amp;D752&amp;E752,IF({1,0},'4.1指令性任务（前端查询结果） (需要导入的-待处理)'!H:H&amp;'4.1指令性任务（前端查询结果） (需要导入的-待处理)'!I:I&amp;'4.1指令性任务（前端查询结果） (需要导入的-待处理)'!J:J,'4.1指令性任务（前端查询结果） (需要导入的-待处理)'!K:K),2,)</f>
        <v>2017-10-01 </v>
      </c>
      <c r="K752" t="str">
        <f t="array" ref="K752">VLOOKUP(C752&amp;D752&amp;E752,IF({1,0},'4.1指令性任务（前端查询结果） (需要导入的-待处理)'!H:H&amp;'4.1指令性任务（前端查询结果） (需要导入的-待处理)'!I:I&amp;'4.1指令性任务（前端查询结果） (需要导入的-待处理)'!J:J,'4.1指令性任务（前端查询结果） (需要导入的-待处理)'!L:L),2,)</f>
        <v>2017-10-31 </v>
      </c>
      <c r="N752" t="s">
        <v>1194</v>
      </c>
      <c r="O752" t="s">
        <v>27</v>
      </c>
      <c r="P752" t="s">
        <v>28</v>
      </c>
      <c r="Q752" t="str">
        <f t="shared" si="11"/>
        <v>heqing(10)</v>
      </c>
    </row>
    <row r="753" spans="2:17">
      <c r="B753" t="str">
        <f t="array" ref="B753">VLOOKUP(C753&amp;D753&amp;E753,IF({1,0},'4.1指令性任务（前端查询结果） (需要导入的-待处理)'!H:H&amp;'4.1指令性任务（前端查询结果） (需要导入的-待处理)'!I:I&amp;'4.1指令性任务（前端查询结果） (需要导入的-待处理)'!J:J,'4.1指令性任务（前端查询结果） (需要导入的-待处理)'!A:A),2,)</f>
        <v>2017</v>
      </c>
      <c r="C753" s="7" t="s">
        <v>2144</v>
      </c>
      <c r="D753" s="7" t="s">
        <v>358</v>
      </c>
      <c r="E753" s="7" t="s">
        <v>39</v>
      </c>
      <c r="F753" t="str">
        <f>VLOOKUP(E753,[1]Sheet1!$A:$B,2,)</f>
        <v>zhangbo</v>
      </c>
      <c r="G753" s="1" t="s">
        <v>40</v>
      </c>
      <c r="H753" t="str">
        <f t="array" ref="H753">VLOOKUP(C753&amp;"1",IF({1,0},'4.1指令性任务（前端查询结果） (需要导入的-待处理)'!H:H&amp;'4.1指令性任务（前端查询结果） (需要导入的-待处理)'!N:N,'4.1指令性任务（前端查询结果） (需要导入的-待处理)'!B:B),2,)</f>
        <v>何清</v>
      </c>
      <c r="I753" t="str">
        <f>VLOOKUP(H753,'4.1指令性任务（前端查询结果） (需要导入的-待处理)'!B:E,3,)</f>
        <v>heqing</v>
      </c>
      <c r="J753" t="str">
        <f t="array" ref="J753">VLOOKUP(C753&amp;D753&amp;E753,IF({1,0},'4.1指令性任务（前端查询结果）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3" t="str">
        <f t="array" ref="K753">VLOOKUP(C753&amp;D753&amp;E753,IF({1,0},'4.1指令性任务（前端查询结果）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3" t="s">
        <v>2139</v>
      </c>
      <c r="O753" t="s">
        <v>27</v>
      </c>
      <c r="P753" t="s">
        <v>28</v>
      </c>
      <c r="Q753" t="str">
        <f t="shared" si="11"/>
        <v>heqing(30)</v>
      </c>
    </row>
    <row r="754" spans="2:17">
      <c r="B754" t="str">
        <f t="array" ref="B754">VLOOKUP(C754&amp;D754&amp;E754,IF({1,0},'4.1指令性任务（前端查询结果） (需要导入的-待处理)'!H:H&amp;'4.1指令性任务（前端查询结果） (需要导入的-待处理)'!I:I&amp;'4.1指令性任务（前端查询结果） (需要导入的-待处理)'!J:J,'4.1指令性任务（前端查询结果） (需要导入的-待处理)'!A:A),2,)</f>
        <v>2017</v>
      </c>
      <c r="C754" s="7" t="s">
        <v>2146</v>
      </c>
      <c r="D754" s="7" t="s">
        <v>20</v>
      </c>
      <c r="E754" s="7" t="s">
        <v>997</v>
      </c>
      <c r="F754" t="str">
        <f>VLOOKUP(E754,[1]Sheet1!$A:$B,2,)</f>
        <v>wangsheng</v>
      </c>
      <c r="G754" s="1" t="s">
        <v>998</v>
      </c>
      <c r="H754" t="str">
        <f t="array" ref="H754">VLOOKUP(C754&amp;"1",IF({1,0},'4.1指令性任务（前端查询结果） (需要导入的-待处理)'!H:H&amp;'4.1指令性任务（前端查询结果） (需要导入的-待处理)'!N:N,'4.1指令性任务（前端查询结果） (需要导入的-待处理)'!B:B),2,)</f>
        <v>何清</v>
      </c>
      <c r="I754" t="str">
        <f>VLOOKUP(H754,'4.1指令性任务（前端查询结果） (需要导入的-待处理)'!B:E,3,)</f>
        <v>heqing</v>
      </c>
      <c r="J754" t="str">
        <f t="array" ref="J754">VLOOKUP(C754&amp;D754&amp;E754,IF({1,0},'4.1指令性任务（前端查询结果）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4" t="str">
        <f t="array" ref="K754">VLOOKUP(C754&amp;D754&amp;E754,IF({1,0},'4.1指令性任务（前端查询结果） (需要导入的-待处理)'!H:H&amp;'4.1指令性任务（前端查询结果） (需要导入的-待处理)'!I:I&amp;'4.1指令性任务（前端查询结果） (需要导入的-待处理)'!J:J,'4.1指令性任务（前端查询结果） (需要导入的-待处理)'!L:L),2,)</f>
        <v>2017-03-31 </v>
      </c>
      <c r="N754" t="s">
        <v>1194</v>
      </c>
      <c r="O754" t="s">
        <v>27</v>
      </c>
      <c r="P754" t="s">
        <v>28</v>
      </c>
      <c r="Q754" t="str">
        <f t="shared" si="11"/>
        <v>heqing(10)</v>
      </c>
    </row>
    <row r="755" spans="2:17">
      <c r="B755" t="str">
        <f t="array" ref="B755">VLOOKUP(C755&amp;D755&amp;E755,IF({1,0},'4.1指令性任务（前端查询结果） (需要导入的-待处理)'!H:H&amp;'4.1指令性任务（前端查询结果） (需要导入的-待处理)'!I:I&amp;'4.1指令性任务（前端查询结果） (需要导入的-待处理)'!J:J,'4.1指令性任务（前端查询结果） (需要导入的-待处理)'!A:A),2,)</f>
        <v>2017</v>
      </c>
      <c r="C755" s="7" t="s">
        <v>2148</v>
      </c>
      <c r="D755" s="7" t="s">
        <v>358</v>
      </c>
      <c r="E755" s="7" t="s">
        <v>39</v>
      </c>
      <c r="F755" t="str">
        <f>VLOOKUP(E755,[1]Sheet1!$A:$B,2,)</f>
        <v>zhangbo</v>
      </c>
      <c r="G755" s="1" t="s">
        <v>40</v>
      </c>
      <c r="H755" t="str">
        <f t="array" ref="H755">VLOOKUP(C755&amp;"1",IF({1,0},'4.1指令性任务（前端查询结果） (需要导入的-待处理)'!H:H&amp;'4.1指令性任务（前端查询结果） (需要导入的-待处理)'!N:N,'4.1指令性任务（前端查询结果） (需要导入的-待处理)'!B:B),2,)</f>
        <v>胡波</v>
      </c>
      <c r="I755" t="str">
        <f>VLOOKUP(H755,'4.1指令性任务（前端查询结果） (需要导入的-待处理)'!B:E,3,)</f>
        <v>hubo</v>
      </c>
      <c r="J755" t="str">
        <f t="array" ref="J755">VLOOKUP(C755&amp;D755&amp;E755,IF({1,0},'4.1指令性任务（前端查询结果）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5" t="str">
        <f t="array" ref="K755">VLOOKUP(C755&amp;D755&amp;E755,IF({1,0},'4.1指令性任务（前端查询结果）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5" t="s">
        <v>2149</v>
      </c>
      <c r="O755" t="s">
        <v>27</v>
      </c>
      <c r="P755" t="s">
        <v>28</v>
      </c>
      <c r="Q755" t="str">
        <f t="shared" si="11"/>
        <v>hubo(30)</v>
      </c>
    </row>
    <row r="756" spans="2:17">
      <c r="B756" t="str">
        <f t="array" ref="B756">VLOOKUP(C756&amp;D756&amp;E756,IF({1,0},'4.1指令性任务（前端查询结果） (需要导入的-待处理)'!H:H&amp;'4.1指令性任务（前端查询结果） (需要导入的-待处理)'!I:I&amp;'4.1指令性任务（前端查询结果） (需要导入的-待处理)'!J:J,'4.1指令性任务（前端查询结果） (需要导入的-待处理)'!A:A),2,)</f>
        <v>2017</v>
      </c>
      <c r="C756" s="7" t="s">
        <v>2151</v>
      </c>
      <c r="D756" s="7" t="s">
        <v>358</v>
      </c>
      <c r="E756" s="7" t="s">
        <v>39</v>
      </c>
      <c r="F756" t="str">
        <f>VLOOKUP(E756,[1]Sheet1!$A:$B,2,)</f>
        <v>zhangbo</v>
      </c>
      <c r="G756" s="1" t="s">
        <v>40</v>
      </c>
      <c r="H756" t="str">
        <f t="array" ref="H756">VLOOKUP(C756&amp;"1",IF({1,0},'4.1指令性任务（前端查询结果） (需要导入的-待处理)'!H:H&amp;'4.1指令性任务（前端查询结果） (需要导入的-待处理)'!N:N,'4.1指令性任务（前端查询结果） (需要导入的-待处理)'!B:B),2,)</f>
        <v>胡静锋</v>
      </c>
      <c r="I756" t="str">
        <f>VLOOKUP(H756,'4.1指令性任务（前端查询结果） (需要导入的-待处理)'!B:E,3,)</f>
        <v>hujingfeng</v>
      </c>
      <c r="J756" t="str">
        <f t="array" ref="J756">VLOOKUP(C756&amp;D756&amp;E756,IF({1,0},'4.1指令性任务（前端查询结果）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6" t="str">
        <f t="array" ref="K756">VLOOKUP(C756&amp;D756&amp;E756,IF({1,0},'4.1指令性任务（前端查询结果）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6" t="s">
        <v>2152</v>
      </c>
      <c r="O756" t="s">
        <v>27</v>
      </c>
      <c r="P756" t="s">
        <v>28</v>
      </c>
      <c r="Q756" t="str">
        <f t="shared" si="11"/>
        <v>hujingfeng(30)</v>
      </c>
    </row>
    <row r="757" spans="2:17">
      <c r="B757" t="str">
        <f t="array" ref="B757">VLOOKUP(C757&amp;D757&amp;E757,IF({1,0},'4.1指令性任务（前端查询结果） (需要导入的-待处理)'!H:H&amp;'4.1指令性任务（前端查询结果） (需要导入的-待处理)'!I:I&amp;'4.1指令性任务（前端查询结果） (需要导入的-待处理)'!J:J,'4.1指令性任务（前端查询结果） (需要导入的-待处理)'!A:A),2,)</f>
        <v>2017</v>
      </c>
      <c r="C757" s="7" t="s">
        <v>2154</v>
      </c>
      <c r="D757" s="7" t="s">
        <v>358</v>
      </c>
      <c r="E757" s="7" t="s">
        <v>39</v>
      </c>
      <c r="F757" t="str">
        <f>VLOOKUP(E757,[1]Sheet1!$A:$B,2,)</f>
        <v>zhangbo</v>
      </c>
      <c r="G757" s="1" t="s">
        <v>40</v>
      </c>
      <c r="H757" t="str">
        <f t="array" ref="H757">VLOOKUP(C757&amp;"1",IF({1,0},'4.1指令性任务（前端查询结果） (需要导入的-待处理)'!H:H&amp;'4.1指令性任务（前端查询结果） (需要导入的-待处理)'!N:N,'4.1指令性任务（前端查询结果） (需要导入的-待处理)'!B:B),2,)</f>
        <v>吕昕</v>
      </c>
      <c r="I757" t="str">
        <f>VLOOKUP(H757,'4.1指令性任务（前端查询结果） (需要导入的-待处理)'!B:E,3,)</f>
        <v>luxin</v>
      </c>
      <c r="J757" t="str">
        <f t="array" ref="J757">VLOOKUP(C757&amp;D757&amp;E757,IF({1,0},'4.1指令性任务（前端查询结果）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7" t="str">
        <f t="array" ref="K757">VLOOKUP(C757&amp;D757&amp;E757,IF({1,0},'4.1指令性任务（前端查询结果）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7" t="s">
        <v>2155</v>
      </c>
      <c r="O757" t="s">
        <v>27</v>
      </c>
      <c r="P757" t="s">
        <v>28</v>
      </c>
      <c r="Q757" t="str">
        <f t="shared" si="11"/>
        <v>luxin(30)</v>
      </c>
    </row>
    <row r="758" spans="2:17">
      <c r="B758" t="str">
        <f t="array" ref="B758">VLOOKUP(C758&amp;D758&amp;E758,IF({1,0},'4.1指令性任务（前端查询结果） (需要导入的-待处理)'!H:H&amp;'4.1指令性任务（前端查询结果） (需要导入的-待处理)'!I:I&amp;'4.1指令性任务（前端查询结果） (需要导入的-待处理)'!J:J,'4.1指令性任务（前端查询结果） (需要导入的-待处理)'!A:A),2,)</f>
        <v>2017</v>
      </c>
      <c r="C758" s="7" t="s">
        <v>2157</v>
      </c>
      <c r="D758" s="7" t="s">
        <v>48</v>
      </c>
      <c r="E758" s="7" t="s">
        <v>39</v>
      </c>
      <c r="F758" t="str">
        <f>VLOOKUP(E758,[1]Sheet1!$A:$B,2,)</f>
        <v>zhangbo</v>
      </c>
      <c r="G758" s="1" t="s">
        <v>40</v>
      </c>
      <c r="H758" t="str">
        <f t="array" ref="H758">VLOOKUP(C758&amp;"1",IF({1,0},'4.1指令性任务（前端查询结果） (需要导入的-待处理)'!H:H&amp;'4.1指令性任务（前端查询结果） (需要导入的-待处理)'!N:N,'4.1指令性任务（前端查询结果） (需要导入的-待处理)'!B:B),2,)</f>
        <v>黄意武</v>
      </c>
      <c r="I758" t="str">
        <f>VLOOKUP(H758,'4.1指令性任务（前端查询结果） (需要导入的-待处理)'!B:E,3,)</f>
        <v>huangyiwu</v>
      </c>
      <c r="J758" t="str">
        <f t="array" ref="J758">VLOOKUP(C758&amp;D758&amp;E758,IF({1,0},'4.1指令性任务（前端查询结果） (需要导入的-待处理)'!H:H&amp;'4.1指令性任务（前端查询结果） (需要导入的-待处理)'!I:I&amp;'4.1指令性任务（前端查询结果） (需要导入的-待处理)'!J:J,'4.1指令性任务（前端查询结果） (需要导入的-待处理)'!K:K),2,)</f>
        <v>2016-12-28 </v>
      </c>
      <c r="K758" t="str">
        <f t="array" ref="K758">VLOOKUP(C758&amp;D758&amp;E758,IF({1,0},'4.1指令性任务（前端查询结果） (需要导入的-待处理)'!H:H&amp;'4.1指令性任务（前端查询结果） (需要导入的-待处理)'!I:I&amp;'4.1指令性任务（前端查询结果） (需要导入的-待处理)'!J:J,'4.1指令性任务（前端查询结果） (需要导入的-待处理)'!L:L),2,)</f>
        <v>2016-12-30 </v>
      </c>
      <c r="N758" t="s">
        <v>688</v>
      </c>
      <c r="O758" t="s">
        <v>27</v>
      </c>
      <c r="P758" t="s">
        <v>28</v>
      </c>
      <c r="Q758" t="str">
        <f t="shared" si="11"/>
        <v>huangyiwu(20)</v>
      </c>
    </row>
    <row r="759" spans="2:17">
      <c r="B759" t="str">
        <f t="array" ref="B759">VLOOKUP(C759&amp;D759&amp;E759,IF({1,0},'4.1指令性任务（前端查询结果） (需要导入的-待处理)'!H:H&amp;'4.1指令性任务（前端查询结果） (需要导入的-待处理)'!I:I&amp;'4.1指令性任务（前端查询结果） (需要导入的-待处理)'!J:J,'4.1指令性任务（前端查询结果） (需要导入的-待处理)'!A:A),2,)</f>
        <v>2017</v>
      </c>
      <c r="C759" s="7" t="s">
        <v>2160</v>
      </c>
      <c r="D759" s="7" t="s">
        <v>20</v>
      </c>
      <c r="E759" s="7" t="s">
        <v>39</v>
      </c>
      <c r="F759" t="str">
        <f>VLOOKUP(E759,[1]Sheet1!$A:$B,2,)</f>
        <v>zhangbo</v>
      </c>
      <c r="G759" s="1" t="s">
        <v>40</v>
      </c>
      <c r="H759" t="str">
        <f t="array" ref="H759">VLOOKUP(C759&amp;"1",IF({1,0},'4.1指令性任务（前端查询结果） (需要导入的-待处理)'!H:H&amp;'4.1指令性任务（前端查询结果） (需要导入的-待处理)'!N:N,'4.1指令性任务（前端查询结果） (需要导入的-待处理)'!B:B),2,)</f>
        <v>黄意武</v>
      </c>
      <c r="I759" t="str">
        <f>VLOOKUP(H759,'4.1指令性任务（前端查询结果） (需要导入的-待处理)'!B:E,3,)</f>
        <v>huangyiwu</v>
      </c>
      <c r="J759" t="str">
        <f t="array" ref="J759">VLOOKUP(C759&amp;D759&amp;E759,IF({1,0},'4.1指令性任务（前端查询结果） (需要导入的-待处理)'!H:H&amp;'4.1指令性任务（前端查询结果） (需要导入的-待处理)'!I:I&amp;'4.1指令性任务（前端查询结果） (需要导入的-待处理)'!J:J,'4.1指令性任务（前端查询结果） (需要导入的-待处理)'!K:K),2,)</f>
        <v>2017-09-25 </v>
      </c>
      <c r="K759" t="str">
        <f t="array" ref="K759">VLOOKUP(C759&amp;D759&amp;E759,IF({1,0},'4.1指令性任务（前端查询结果） (需要导入的-待处理)'!H:H&amp;'4.1指令性任务（前端查询结果） (需要导入的-待处理)'!I:I&amp;'4.1指令性任务（前端查询结果） (需要导入的-待处理)'!J:J,'4.1指令性任务（前端查询结果） (需要导入的-待处理)'!L:L),2,)</f>
        <v>2017-09-29 </v>
      </c>
      <c r="N759" t="s">
        <v>2163</v>
      </c>
      <c r="O759" t="s">
        <v>27</v>
      </c>
      <c r="P759" t="s">
        <v>28</v>
      </c>
      <c r="Q759" t="str">
        <f t="shared" si="11"/>
        <v>huangyiwu(10)</v>
      </c>
    </row>
    <row r="760" spans="2:17">
      <c r="B760" t="str">
        <f t="array" ref="B760">VLOOKUP(C760&amp;D760&amp;E760,IF({1,0},'4.1指令性任务（前端查询结果） (需要导入的-待处理)'!H:H&amp;'4.1指令性任务（前端查询结果） (需要导入的-待处理)'!I:I&amp;'4.1指令性任务（前端查询结果） (需要导入的-待处理)'!J:J,'4.1指令性任务（前端查询结果） (需要导入的-待处理)'!A:A),2,)</f>
        <v>2017</v>
      </c>
      <c r="C760" s="7" t="s">
        <v>2164</v>
      </c>
      <c r="D760" s="7" t="s">
        <v>48</v>
      </c>
      <c r="E760" s="7" t="s">
        <v>39</v>
      </c>
      <c r="F760" t="str">
        <f>VLOOKUP(E760,[1]Sheet1!$A:$B,2,)</f>
        <v>zhangbo</v>
      </c>
      <c r="G760" s="1" t="s">
        <v>40</v>
      </c>
      <c r="H760" t="str">
        <f t="array" ref="H760">VLOOKUP(C760&amp;"1",IF({1,0},'4.1指令性任务（前端查询结果） (需要导入的-待处理)'!H:H&amp;'4.1指令性任务（前端查询结果） (需要导入的-待处理)'!N:N,'4.1指令性任务（前端查询结果） (需要导入的-待处理)'!B:B),2,)</f>
        <v>黄意武</v>
      </c>
      <c r="I760" t="str">
        <f>VLOOKUP(H760,'4.1指令性任务（前端查询结果） (需要导入的-待处理)'!B:E,3,)</f>
        <v>huangyiwu</v>
      </c>
      <c r="J760" t="str">
        <f t="array" ref="J760">VLOOKUP(C760&amp;D760&amp;E760,IF({1,0},'4.1指令性任务（前端查询结果） (需要导入的-待处理)'!H:H&amp;'4.1指令性任务（前端查询结果） (需要导入的-待处理)'!I:I&amp;'4.1指令性任务（前端查询结果） (需要导入的-待处理)'!J:J,'4.1指令性任务（前端查询结果） (需要导入的-待处理)'!K:K),2,)</f>
        <v>2017-10-10 </v>
      </c>
      <c r="K760" t="str">
        <f t="array" ref="K760">VLOOKUP(C760&amp;D760&amp;E760,IF({1,0},'4.1指令性任务（前端查询结果） (需要导入的-待处理)'!H:H&amp;'4.1指令性任务（前端查询结果） (需要导入的-待处理)'!I:I&amp;'4.1指令性任务（前端查询结果） (需要导入的-待处理)'!J:J,'4.1指令性任务（前端查询结果） (需要导入的-待处理)'!L:L),2,)</f>
        <v>2017-10-19 </v>
      </c>
      <c r="N760" t="s">
        <v>2167</v>
      </c>
      <c r="O760" t="s">
        <v>27</v>
      </c>
      <c r="P760" t="s">
        <v>28</v>
      </c>
      <c r="Q760" t="str">
        <f t="shared" si="11"/>
        <v>huangyiwu(20)</v>
      </c>
    </row>
    <row r="761" spans="2:17">
      <c r="B761" t="str">
        <f t="array" ref="B761">VLOOKUP(C761&amp;D761&amp;E761,IF({1,0},'4.1指令性任务（前端查询结果） (需要导入的-待处理)'!H:H&amp;'4.1指令性任务（前端查询结果） (需要导入的-待处理)'!I:I&amp;'4.1指令性任务（前端查询结果） (需要导入的-待处理)'!J:J,'4.1指令性任务（前端查询结果） (需要导入的-待处理)'!A:A),2,)</f>
        <v>2017</v>
      </c>
      <c r="C761" s="7" t="s">
        <v>2168</v>
      </c>
      <c r="D761" s="7" t="s">
        <v>48</v>
      </c>
      <c r="E761" s="7" t="s">
        <v>39</v>
      </c>
      <c r="F761" t="str">
        <f>VLOOKUP(E761,[1]Sheet1!$A:$B,2,)</f>
        <v>zhangbo</v>
      </c>
      <c r="G761" s="1" t="s">
        <v>40</v>
      </c>
      <c r="H761" t="str">
        <f t="array" ref="H761">VLOOKUP(C761&amp;"1",IF({1,0},'4.1指令性任务（前端查询结果） (需要导入的-待处理)'!H:H&amp;'4.1指令性任务（前端查询结果） (需要导入的-待处理)'!N:N,'4.1指令性任务（前端查询结果） (需要导入的-待处理)'!B:B),2,)</f>
        <v>黄意武</v>
      </c>
      <c r="I761" t="str">
        <f>VLOOKUP(H761,'4.1指令性任务（前端查询结果） (需要导入的-待处理)'!B:E,3,)</f>
        <v>huangyiwu</v>
      </c>
      <c r="J761" t="str">
        <f t="array" ref="J761">VLOOKUP(C761&amp;D761&amp;E761,IF({1,0},'4.1指令性任务（前端查询结果） (需要导入的-待处理)'!H:H&amp;'4.1指令性任务（前端查询结果） (需要导入的-待处理)'!I:I&amp;'4.1指令性任务（前端查询结果） (需要导入的-待处理)'!J:J,'4.1指令性任务（前端查询结果） (需要导入的-待处理)'!K:K),2,)</f>
        <v>2017-04-14 </v>
      </c>
      <c r="K761" t="str">
        <f t="array" ref="K761">VLOOKUP(C761&amp;D761&amp;E761,IF({1,0},'4.1指令性任务（前端查询结果） (需要导入的-待处理)'!H:H&amp;'4.1指令性任务（前端查询结果） (需要导入的-待处理)'!I:I&amp;'4.1指令性任务（前端查询结果） (需要导入的-待处理)'!J:J,'4.1指令性任务（前端查询结果） (需要导入的-待处理)'!L:L),2,)</f>
        <v>2017-04-17 </v>
      </c>
      <c r="N761" t="s">
        <v>688</v>
      </c>
      <c r="O761" t="s">
        <v>27</v>
      </c>
      <c r="P761" t="s">
        <v>28</v>
      </c>
      <c r="Q761" t="str">
        <f t="shared" si="11"/>
        <v>huangyiwu(20)</v>
      </c>
    </row>
    <row r="762" spans="2:17">
      <c r="B762" t="str">
        <f t="array" ref="B762">VLOOKUP(C762&amp;D762&amp;E762,IF({1,0},'4.1指令性任务（前端查询结果） (需要导入的-待处理)'!H:H&amp;'4.1指令性任务（前端查询结果） (需要导入的-待处理)'!I:I&amp;'4.1指令性任务（前端查询结果） (需要导入的-待处理)'!J:J,'4.1指令性任务（前端查询结果） (需要导入的-待处理)'!A:A),2,)</f>
        <v>2017</v>
      </c>
      <c r="C762" s="7" t="s">
        <v>2171</v>
      </c>
      <c r="D762" s="7" t="s">
        <v>48</v>
      </c>
      <c r="E762" s="7" t="s">
        <v>997</v>
      </c>
      <c r="F762" t="str">
        <f>VLOOKUP(E762,[1]Sheet1!$A:$B,2,)</f>
        <v>wangsheng</v>
      </c>
      <c r="G762" s="1" t="s">
        <v>998</v>
      </c>
      <c r="H762" t="str">
        <f t="array" ref="H762">VLOOKUP(C762&amp;"1",IF({1,0},'4.1指令性任务（前端查询结果） (需要导入的-待处理)'!H:H&amp;'4.1指令性任务（前端查询结果） (需要导入的-待处理)'!N:N,'4.1指令性任务（前端查询结果） (需要导入的-待处理)'!B:B),2,)</f>
        <v>江薇薇</v>
      </c>
      <c r="I762" t="str">
        <f>VLOOKUP(H762,'4.1指令性任务（前端查询结果） (需要导入的-待处理)'!B:E,3,)</f>
        <v>jiangweiwei</v>
      </c>
      <c r="J762" t="str">
        <f t="array" ref="J762">VLOOKUP(C762&amp;D762&amp;E762,IF({1,0},'4.1指令性任务（前端查询结果） (需要导入的-待处理)'!H:H&amp;'4.1指令性任务（前端查询结果） (需要导入的-待处理)'!I:I&amp;'4.1指令性任务（前端查询结果） (需要导入的-待处理)'!J:J,'4.1指令性任务（前端查询结果） (需要导入的-待处理)'!K:K),2,)</f>
        <v>2017-06-19 </v>
      </c>
      <c r="K762" t="str">
        <f t="array" ref="K762">VLOOKUP(C762&amp;D762&amp;E762,IF({1,0},'4.1指令性任务（前端查询结果） (需要导入的-待处理)'!H:H&amp;'4.1指令性任务（前端查询结果） (需要导入的-待处理)'!I:I&amp;'4.1指令性任务（前端查询结果） (需要导入的-待处理)'!J:J,'4.1指令性任务（前端查询结果） (需要导入的-待处理)'!L:L),2,)</f>
        <v>2017-06-19 </v>
      </c>
      <c r="N762" t="s">
        <v>2173</v>
      </c>
      <c r="O762" t="s">
        <v>27</v>
      </c>
      <c r="P762" t="s">
        <v>28</v>
      </c>
      <c r="Q762" t="str">
        <f t="shared" si="11"/>
        <v>jiangweiwei(20)</v>
      </c>
    </row>
    <row r="763" spans="2:17">
      <c r="B763" t="str">
        <f t="array" ref="B763">VLOOKUP(C763&amp;D763&amp;E763,IF({1,0},'4.1指令性任务（前端查询结果） (需要导入的-待处理)'!H:H&amp;'4.1指令性任务（前端查询结果） (需要导入的-待处理)'!I:I&amp;'4.1指令性任务（前端查询结果） (需要导入的-待处理)'!J:J,'4.1指令性任务（前端查询结果） (需要导入的-待处理)'!A:A),2,)</f>
        <v>2017</v>
      </c>
      <c r="C763" s="7" t="s">
        <v>2174</v>
      </c>
      <c r="D763" s="7" t="s">
        <v>358</v>
      </c>
      <c r="E763" s="7" t="s">
        <v>39</v>
      </c>
      <c r="F763" t="str">
        <f>VLOOKUP(E763,[1]Sheet1!$A:$B,2,)</f>
        <v>zhangbo</v>
      </c>
      <c r="G763" s="1" t="s">
        <v>40</v>
      </c>
      <c r="H763" t="str">
        <f t="array" ref="H763">VLOOKUP(C763&amp;"1",IF({1,0},'4.1指令性任务（前端查询结果） (需要导入的-待处理)'!H:H&amp;'4.1指令性任务（前端查询结果） (需要导入的-待处理)'!N:N,'4.1指令性任务（前端查询结果） (需要导入的-待处理)'!B:B),2,)</f>
        <v>吴安</v>
      </c>
      <c r="I763" t="str">
        <f>VLOOKUP(H763,'4.1指令性任务（前端查询结果） (需要导入的-待处理)'!B:E,3,)</f>
        <v>wuan</v>
      </c>
      <c r="J763" t="str">
        <f t="array" ref="J763">VLOOKUP(C763&amp;D763&amp;E763,IF({1,0},'4.1指令性任务（前端查询结果） (需要导入的-待处理)'!H:H&amp;'4.1指令性任务（前端查询结果） (需要导入的-待处理)'!I:I&amp;'4.1指令性任务（前端查询结果） (需要导入的-待处理)'!J:J,'4.1指令性任务（前端查询结果） (需要导入的-待处理)'!K:K),2,)</f>
        <v>2017-06-01 </v>
      </c>
      <c r="K763" t="str">
        <f t="array" ref="K763">VLOOKUP(C763&amp;D763&amp;E763,IF({1,0},'4.1指令性任务（前端查询结果）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63" t="s">
        <v>2173</v>
      </c>
      <c r="O763" t="s">
        <v>27</v>
      </c>
      <c r="P763" t="s">
        <v>28</v>
      </c>
      <c r="Q763" t="str">
        <f t="shared" si="11"/>
        <v>wuan(30)</v>
      </c>
    </row>
    <row r="764" spans="2:17">
      <c r="B764" t="str">
        <f t="array" ref="B764">VLOOKUP(C764&amp;D764&amp;E764,IF({1,0},'4.1指令性任务（前端查询结果） (需要导入的-待处理)'!H:H&amp;'4.1指令性任务（前端查询结果） (需要导入的-待处理)'!I:I&amp;'4.1指令性任务（前端查询结果） (需要导入的-待处理)'!J:J,'4.1指令性任务（前端查询结果） (需要导入的-待处理)'!A:A),2,)</f>
        <v>2017</v>
      </c>
      <c r="C764" s="7" t="s">
        <v>2176</v>
      </c>
      <c r="D764" s="7" t="s">
        <v>358</v>
      </c>
      <c r="E764" s="7" t="s">
        <v>39</v>
      </c>
      <c r="F764" t="str">
        <f>VLOOKUP(E764,[1]Sheet1!$A:$B,2,)</f>
        <v>zhangbo</v>
      </c>
      <c r="G764" s="1" t="s">
        <v>40</v>
      </c>
      <c r="H764" t="str">
        <f t="array" ref="H764">VLOOKUP(C764&amp;"1",IF({1,0},'4.1指令性任务（前端查询结果） (需要导入的-待处理)'!H:H&amp;'4.1指令性任务（前端查询结果） (需要导入的-待处理)'!N:N,'4.1指令性任务（前端查询结果） (需要导入的-待处理)'!B:B),2,)</f>
        <v>吴安</v>
      </c>
      <c r="I764" t="str">
        <f>VLOOKUP(H764,'4.1指令性任务（前端查询结果） (需要导入的-待处理)'!B:E,3,)</f>
        <v>wuan</v>
      </c>
      <c r="J764" t="str">
        <f t="array" ref="J764">VLOOKUP(C764&amp;D764&amp;E764,IF({1,0},'4.1指令性任务（前端查询结果） (需要导入的-待处理)'!H:H&amp;'4.1指令性任务（前端查询结果） (需要导入的-待处理)'!I:I&amp;'4.1指令性任务（前端查询结果） (需要导入的-待处理)'!J:J,'4.1指令性任务（前端查询结果） (需要导入的-待处理)'!K:K),2,)</f>
        <v>2017-06-01 </v>
      </c>
      <c r="K764" t="str">
        <f t="array" ref="K764">VLOOKUP(C764&amp;D764&amp;E764,IF({1,0},'4.1指令性任务（前端查询结果）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64" t="s">
        <v>2173</v>
      </c>
      <c r="O764" t="s">
        <v>27</v>
      </c>
      <c r="P764" t="s">
        <v>28</v>
      </c>
      <c r="Q764" t="str">
        <f t="shared" si="11"/>
        <v>wuan(30)</v>
      </c>
    </row>
    <row r="765" spans="2:17">
      <c r="B765" t="str">
        <f t="array" ref="B765">VLOOKUP(C765&amp;D765&amp;E765,IF({1,0},'4.1指令性任务（前端查询结果） (需要导入的-待处理)'!H:H&amp;'4.1指令性任务（前端查询结果） (需要导入的-待处理)'!I:I&amp;'4.1指令性任务（前端查询结果） (需要导入的-待处理)'!J:J,'4.1指令性任务（前端查询结果） (需要导入的-待处理)'!A:A),2,)</f>
        <v>2017</v>
      </c>
      <c r="C765" s="7" t="s">
        <v>2177</v>
      </c>
      <c r="D765" s="7" t="s">
        <v>20</v>
      </c>
      <c r="E765" s="7" t="s">
        <v>39</v>
      </c>
      <c r="F765" t="str">
        <f>VLOOKUP(E765,[1]Sheet1!$A:$B,2,)</f>
        <v>zhangbo</v>
      </c>
      <c r="G765" s="1" t="s">
        <v>40</v>
      </c>
      <c r="H765" t="str">
        <f t="array" ref="H765">VLOOKUP(C765&amp;"1",IF({1,0},'4.1指令性任务（前端查询结果） (需要导入的-待处理)'!H:H&amp;'4.1指令性任务（前端查询结果） (需要导入的-待处理)'!N:N,'4.1指令性任务（前端查询结果） (需要导入的-待处理)'!B:B),2,)</f>
        <v>康庄</v>
      </c>
      <c r="I765" t="str">
        <f>VLOOKUP(H765,'4.1指令性任务（前端查询结果） (需要导入的-待处理)'!B:E,3,)</f>
        <v>kangzhuang</v>
      </c>
      <c r="J765" t="str">
        <f t="array" ref="J765">VLOOKUP(C765&amp;D765&amp;E765,IF({1,0},'4.1指令性任务（前端查询结果） (需要导入的-待处理)'!H:H&amp;'4.1指令性任务（前端查询结果） (需要导入的-待处理)'!I:I&amp;'4.1指令性任务（前端查询结果） (需要导入的-待处理)'!J:J,'4.1指令性任务（前端查询结果） (需要导入的-待处理)'!K:K),2,)</f>
        <v>2017-07-26 </v>
      </c>
      <c r="K765" t="str">
        <f t="array" ref="K765">VLOOKUP(C765&amp;D765&amp;E765,IF({1,0},'4.1指令性任务（前端查询结果） (需要导入的-待处理)'!H:H&amp;'4.1指令性任务（前端查询结果） (需要导入的-待处理)'!I:I&amp;'4.1指令性任务（前端查询结果） (需要导入的-待处理)'!J:J,'4.1指令性任务（前端查询结果） (需要导入的-待处理)'!L:L),2,)</f>
        <v>2017-07-31 </v>
      </c>
      <c r="N765" t="s">
        <v>2178</v>
      </c>
      <c r="O765" t="s">
        <v>27</v>
      </c>
      <c r="P765" t="s">
        <v>28</v>
      </c>
      <c r="Q765" t="str">
        <f t="shared" si="11"/>
        <v>kangzhuang(10)</v>
      </c>
    </row>
    <row r="766" spans="2:17">
      <c r="B766" t="str">
        <f t="array" ref="B766">VLOOKUP(C766&amp;D766&amp;E766,IF({1,0},'4.1指令性任务（前端查询结果） (需要导入的-待处理)'!H:H&amp;'4.1指令性任务（前端查询结果） (需要导入的-待处理)'!I:I&amp;'4.1指令性任务（前端查询结果） (需要导入的-待处理)'!J:J,'4.1指令性任务（前端查询结果） (需要导入的-待处理)'!A:A),2,)</f>
        <v>2017</v>
      </c>
      <c r="C766" s="7" t="s">
        <v>2179</v>
      </c>
      <c r="D766" s="7" t="s">
        <v>358</v>
      </c>
      <c r="E766" s="7" t="s">
        <v>39</v>
      </c>
      <c r="F766" t="str">
        <f>VLOOKUP(E766,[1]Sheet1!$A:$B,2,)</f>
        <v>zhangbo</v>
      </c>
      <c r="G766" s="1" t="s">
        <v>40</v>
      </c>
      <c r="H766" t="str">
        <f t="array" ref="H766">VLOOKUP(C766&amp;"1",IF({1,0},'4.1指令性任务（前端查询结果） (需要导入的-待处理)'!H:H&amp;'4.1指令性任务（前端查询结果） (需要导入的-待处理)'!N:N,'4.1指令性任务（前端查询结果） (需要导入的-待处理)'!B:B),2,)</f>
        <v>彭劲松</v>
      </c>
      <c r="I766" t="str">
        <f>VLOOKUP(H766,'4.1指令性任务（前端查询结果） (需要导入的-待处理)'!B:E,3,)</f>
        <v>pengjingsong</v>
      </c>
      <c r="J766" t="str">
        <f t="array" ref="J766">VLOOKUP(C766&amp;D766&amp;E766,IF({1,0},'4.1指令性任务（前端查询结果）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66" t="str">
        <f t="array" ref="K766">VLOOKUP(C766&amp;D766&amp;E766,IF({1,0},'4.1指令性任务（前端查询结果）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66" t="s">
        <v>2180</v>
      </c>
      <c r="O766" t="s">
        <v>27</v>
      </c>
      <c r="P766" t="s">
        <v>28</v>
      </c>
      <c r="Q766" t="str">
        <f t="shared" si="11"/>
        <v>pengjingsong(30)</v>
      </c>
    </row>
    <row r="767" spans="2:17">
      <c r="B767" t="str">
        <f t="array" ref="B767">VLOOKUP(C767&amp;D767&amp;E767,IF({1,0},'4.1指令性任务（前端查询结果） (需要导入的-待处理)'!H:H&amp;'4.1指令性任务（前端查询结果） (需要导入的-待处理)'!I:I&amp;'4.1指令性任务（前端查询结果） (需要导入的-待处理)'!J:J,'4.1指令性任务（前端查询结果） (需要导入的-待处理)'!A:A),2,)</f>
        <v>2017</v>
      </c>
      <c r="C767" s="7" t="s">
        <v>2182</v>
      </c>
      <c r="D767" s="7" t="s">
        <v>358</v>
      </c>
      <c r="E767" s="7" t="s">
        <v>39</v>
      </c>
      <c r="F767" t="str">
        <f>VLOOKUP(E767,[1]Sheet1!$A:$B,2,)</f>
        <v>zhangbo</v>
      </c>
      <c r="G767" s="1" t="s">
        <v>40</v>
      </c>
      <c r="H767" t="str">
        <f t="array" ref="H767">VLOOKUP(C767&amp;"1",IF({1,0},'4.1指令性任务（前端查询结果） (需要导入的-待处理)'!H:H&amp;'4.1指令性任务（前端查询结果） (需要导入的-待处理)'!N:N,'4.1指令性任务（前端查询结果） (需要导入的-待处理)'!B:B),2,)</f>
        <v>李春艳</v>
      </c>
      <c r="I767" t="str">
        <f>VLOOKUP(H767,'4.1指令性任务（前端查询结果） (需要导入的-待处理)'!B:E,3,)</f>
        <v>lichunyan</v>
      </c>
      <c r="J767" t="str">
        <f t="array" ref="J767">VLOOKUP(C767&amp;D767&amp;E767,IF({1,0},'4.1指令性任务（前端查询结果）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67" t="str">
        <f t="array" ref="K767">VLOOKUP(C767&amp;D767&amp;E767,IF({1,0},'4.1指令性任务（前端查询结果）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67" t="s">
        <v>353</v>
      </c>
      <c r="O767" t="s">
        <v>27</v>
      </c>
      <c r="P767" t="s">
        <v>28</v>
      </c>
      <c r="Q767" t="str">
        <f t="shared" si="11"/>
        <v>lichunyan(30)</v>
      </c>
    </row>
    <row r="768" spans="2:17">
      <c r="B768" t="str">
        <f t="array" ref="B768">VLOOKUP(C768&amp;D768&amp;E768,IF({1,0},'4.1指令性任务（前端查询结果） (需要导入的-待处理)'!H:H&amp;'4.1指令性任务（前端查询结果） (需要导入的-待处理)'!I:I&amp;'4.1指令性任务（前端查询结果） (需要导入的-待处理)'!J:J,'4.1指令性任务（前端查询结果） (需要导入的-待处理)'!A:A),2,)</f>
        <v>2017</v>
      </c>
      <c r="C768" s="7" t="s">
        <v>2183</v>
      </c>
      <c r="D768" s="7" t="s">
        <v>358</v>
      </c>
      <c r="E768" s="7" t="s">
        <v>39</v>
      </c>
      <c r="F768" t="str">
        <f>VLOOKUP(E768,[1]Sheet1!$A:$B,2,)</f>
        <v>zhangbo</v>
      </c>
      <c r="G768" s="1" t="s">
        <v>40</v>
      </c>
      <c r="H768" t="str">
        <f t="array" ref="H768">VLOOKUP(C768&amp;"1",IF({1,0},'4.1指令性任务（前端查询结果） (需要导入的-待处理)'!H:H&amp;'4.1指令性任务（前端查询结果） (需要导入的-待处理)'!N:N,'4.1指令性任务（前端查询结果） (需要导入的-待处理)'!B:B),2,)</f>
        <v>罗伟</v>
      </c>
      <c r="I768" t="str">
        <f>VLOOKUP(H768,'4.1指令性任务（前端查询结果） (需要导入的-待处理)'!B:E,3,)</f>
        <v>luowei</v>
      </c>
      <c r="J768" t="str">
        <f t="array" ref="J768">VLOOKUP(C768&amp;D768&amp;E768,IF({1,0},'4.1指令性任务（前端查询结果）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68" t="str">
        <f t="array" ref="K768">VLOOKUP(C768&amp;D768&amp;E768,IF({1,0},'4.1指令性任务（前端查询结果）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68" t="s">
        <v>2184</v>
      </c>
      <c r="O768" t="s">
        <v>27</v>
      </c>
      <c r="P768" t="s">
        <v>28</v>
      </c>
      <c r="Q768" t="str">
        <f t="shared" si="11"/>
        <v>luowei(30)</v>
      </c>
    </row>
    <row r="769" spans="2:17">
      <c r="B769" t="str">
        <f t="array" ref="B769">VLOOKUP(C769&amp;D769&amp;E769,IF({1,0},'4.1指令性任务（前端查询结果） (需要导入的-待处理)'!H:H&amp;'4.1指令性任务（前端查询结果） (需要导入的-待处理)'!I:I&amp;'4.1指令性任务（前端查询结果） (需要导入的-待处理)'!J:J,'4.1指令性任务（前端查询结果） (需要导入的-待处理)'!A:A),2,)</f>
        <v>2017</v>
      </c>
      <c r="C769" s="7" t="s">
        <v>2186</v>
      </c>
      <c r="D769" s="7" t="s">
        <v>48</v>
      </c>
      <c r="E769" s="7" t="s">
        <v>39</v>
      </c>
      <c r="F769" t="str">
        <f>VLOOKUP(E769,[1]Sheet1!$A:$B,2,)</f>
        <v>zhangbo</v>
      </c>
      <c r="G769" s="1" t="s">
        <v>40</v>
      </c>
      <c r="H769" t="str">
        <f t="array" ref="H769">VLOOKUP(C769&amp;"1",IF({1,0},'4.1指令性任务（前端查询结果） (需要导入的-待处理)'!H:H&amp;'4.1指令性任务（前端查询结果） (需要导入的-待处理)'!N:N,'4.1指令性任务（前端查询结果） (需要导入的-待处理)'!B:B),2,)</f>
        <v>李光荣</v>
      </c>
      <c r="I769" t="str">
        <f>VLOOKUP(H769,'4.1指令性任务（前端查询结果） (需要导入的-待处理)'!B:E,3,)</f>
        <v>liguangrong</v>
      </c>
      <c r="J769" t="str">
        <f t="array" ref="J769">VLOOKUP(C769&amp;D769&amp;E769,IF({1,0},'4.1指令性任务（前端查询结果）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69" t="str">
        <f t="array" ref="K769">VLOOKUP(C769&amp;D769&amp;E769,IF({1,0},'4.1指令性任务（前端查询结果） (需要导入的-待处理)'!H:H&amp;'4.1指令性任务（前端查询结果） (需要导入的-待处理)'!I:I&amp;'4.1指令性任务（前端查询结果） (需要导入的-待处理)'!J:J,'4.1指令性任务（前端查询结果） (需要导入的-待处理)'!L:L),2,)</f>
        <v>2017-06-30 </v>
      </c>
      <c r="N769" t="s">
        <v>1491</v>
      </c>
      <c r="O769" t="s">
        <v>27</v>
      </c>
      <c r="P769" t="s">
        <v>28</v>
      </c>
      <c r="Q769" t="str">
        <f t="shared" si="11"/>
        <v>liguangrong(20)</v>
      </c>
    </row>
    <row r="770" spans="2:17">
      <c r="B770" t="str">
        <f t="array" ref="B770">VLOOKUP(C770&amp;D770&amp;E770,IF({1,0},'4.1指令性任务（前端查询结果） (需要导入的-待处理)'!H:H&amp;'4.1指令性任务（前端查询结果） (需要导入的-待处理)'!I:I&amp;'4.1指令性任务（前端查询结果） (需要导入的-待处理)'!J:J,'4.1指令性任务（前端查询结果） (需要导入的-待处理)'!A:A),2,)</f>
        <v>2017</v>
      </c>
      <c r="C770" s="7" t="s">
        <v>2187</v>
      </c>
      <c r="D770" s="7" t="s">
        <v>48</v>
      </c>
      <c r="E770" s="7" t="s">
        <v>997</v>
      </c>
      <c r="F770" t="str">
        <f>VLOOKUP(E770,[1]Sheet1!$A:$B,2,)</f>
        <v>wangsheng</v>
      </c>
      <c r="G770" s="1" t="s">
        <v>998</v>
      </c>
      <c r="H770" t="str">
        <f t="array" ref="H770">VLOOKUP(C770&amp;"1",IF({1,0},'4.1指令性任务（前端查询结果） (需要导入的-待处理)'!H:H&amp;'4.1指令性任务（前端查询结果） (需要导入的-待处理)'!N:N,'4.1指令性任务（前端查询结果） (需要导入的-待处理)'!B:B),2,)</f>
        <v>李万慧</v>
      </c>
      <c r="I770" t="str">
        <f>VLOOKUP(H770,'4.1指令性任务（前端查询结果） (需要导入的-待处理)'!B:E,3,)</f>
        <v>liwanhui</v>
      </c>
      <c r="J770" t="str">
        <f t="array" ref="J770">VLOOKUP(C770&amp;D770&amp;E770,IF({1,0},'4.1指令性任务（前端查询结果） (需要导入的-待处理)'!H:H&amp;'4.1指令性任务（前端查询结果） (需要导入的-待处理)'!I:I&amp;'4.1指令性任务（前端查询结果） (需要导入的-待处理)'!J:J,'4.1指令性任务（前端查询结果） (需要导入的-待处理)'!K:K),2,)</f>
        <v>2017-02-16 </v>
      </c>
      <c r="K770" t="str">
        <f t="array" ref="K770">VLOOKUP(C770&amp;D770&amp;E770,IF({1,0},'4.1指令性任务（前端查询结果） (需要导入的-待处理)'!H:H&amp;'4.1指令性任务（前端查询结果） (需要导入的-待处理)'!I:I&amp;'4.1指令性任务（前端查询结果） (需要导入的-待处理)'!J:J,'4.1指令性任务（前端查询结果） (需要导入的-待处理)'!L:L),2,)</f>
        <v>2017-02-21 </v>
      </c>
      <c r="N770" t="s">
        <v>361</v>
      </c>
      <c r="O770" t="s">
        <v>27</v>
      </c>
      <c r="P770" t="s">
        <v>28</v>
      </c>
      <c r="Q770" t="str">
        <f t="shared" si="11"/>
        <v>liwanhui(20)</v>
      </c>
    </row>
    <row r="771" spans="2:17">
      <c r="B771" t="str">
        <f t="array" ref="B771">VLOOKUP(C771&amp;D771&amp;E771,IF({1,0},'4.1指令性任务（前端查询结果） (需要导入的-待处理)'!H:H&amp;'4.1指令性任务（前端查询结果） (需要导入的-待处理)'!I:I&amp;'4.1指令性任务（前端查询结果） (需要导入的-待处理)'!J:J,'4.1指令性任务（前端查询结果） (需要导入的-待处理)'!A:A),2,)</f>
        <v>2017</v>
      </c>
      <c r="C771" s="7" t="s">
        <v>2190</v>
      </c>
      <c r="D771" s="7" t="s">
        <v>20</v>
      </c>
      <c r="E771" s="7" t="s">
        <v>39</v>
      </c>
      <c r="F771" t="str">
        <f>VLOOKUP(E771,[1]Sheet1!$A:$B,2,)</f>
        <v>zhangbo</v>
      </c>
      <c r="G771" s="1" t="s">
        <v>40</v>
      </c>
      <c r="H771" t="str">
        <f t="array" ref="H771">VLOOKUP(C771&amp;"1",IF({1,0},'4.1指令性任务（前端查询结果） (需要导入的-待处理)'!H:H&amp;'4.1指令性任务（前端查询结果） (需要导入的-待处理)'!N:N,'4.1指令性任务（前端查询结果） (需要导入的-待处理)'!B:B),2,)</f>
        <v>李勇</v>
      </c>
      <c r="I771" t="str">
        <f>VLOOKUP(H771,'4.1指令性任务（前端查询结果） (需要导入的-待处理)'!B:E,3,)</f>
        <v>liyong</v>
      </c>
      <c r="J771" t="str">
        <f t="array" ref="J771">VLOOKUP(C771&amp;D771&amp;E771,IF({1,0},'4.1指令性任务（前端查询结果） (需要导入的-待处理)'!H:H&amp;'4.1指令性任务（前端查询结果） (需要导入的-待处理)'!I:I&amp;'4.1指令性任务（前端查询结果） (需要导入的-待处理)'!J:J,'4.1指令性任务（前端查询结果） (需要导入的-待处理)'!K:K),2,)</f>
        <v>2017-05-05 </v>
      </c>
      <c r="K771" t="str">
        <f t="array" ref="K771">VLOOKUP(C771&amp;D771&amp;E771,IF({1,0},'4.1指令性任务（前端查询结果） (需要导入的-待处理)'!H:H&amp;'4.1指令性任务（前端查询结果） (需要导入的-待处理)'!I:I&amp;'4.1指令性任务（前端查询结果） (需要导入的-待处理)'!J:J,'4.1指令性任务（前端查询结果） (需要导入的-待处理)'!L:L),2,)</f>
        <v>2017-05-31 </v>
      </c>
      <c r="N771" t="s">
        <v>109</v>
      </c>
      <c r="O771" t="s">
        <v>27</v>
      </c>
      <c r="P771" t="s">
        <v>28</v>
      </c>
      <c r="Q771" t="str">
        <f t="shared" ref="Q771:Q834" si="12">IF(D771="一般指令性任务",CONCATENATE(I771,"(","10",")"),IF(D771="重要指令性任务",CONCATENATE(I771,"(","20",")"),IF(D771="重大指令性任务",CONCATENATE(I771,"(","30",")"),"不可能")))</f>
        <v>liyong(10)</v>
      </c>
    </row>
    <row r="772" spans="2:17">
      <c r="B772" t="str">
        <f t="array" ref="B772">VLOOKUP(C772&amp;D772&amp;E772,IF({1,0},'4.1指令性任务（前端查询结果） (需要导入的-待处理)'!H:H&amp;'4.1指令性任务（前端查询结果） (需要导入的-待处理)'!I:I&amp;'4.1指令性任务（前端查询结果） (需要导入的-待处理)'!J:J,'4.1指令性任务（前端查询结果） (需要导入的-待处理)'!A:A),2,)</f>
        <v>2017</v>
      </c>
      <c r="C772" s="7" t="s">
        <v>2192</v>
      </c>
      <c r="D772" s="7" t="s">
        <v>20</v>
      </c>
      <c r="E772" s="7" t="s">
        <v>39</v>
      </c>
      <c r="F772" t="str">
        <f>VLOOKUP(E772,[1]Sheet1!$A:$B,2,)</f>
        <v>zhangbo</v>
      </c>
      <c r="G772" s="1" t="s">
        <v>40</v>
      </c>
      <c r="H772" t="str">
        <f t="array" ref="H772">VLOOKUP(C772&amp;"1",IF({1,0},'4.1指令性任务（前端查询结果） (需要导入的-待处理)'!H:H&amp;'4.1指令性任务（前端查询结果） (需要导入的-待处理)'!N:N,'4.1指令性任务（前端查询结果） (需要导入的-待处理)'!B:B),2,)</f>
        <v>李勇</v>
      </c>
      <c r="I772" t="str">
        <f>VLOOKUP(H772,'4.1指令性任务（前端查询结果） (需要导入的-待处理)'!B:E,3,)</f>
        <v>liyong</v>
      </c>
      <c r="J772" t="str">
        <f t="array" ref="J772">VLOOKUP(C772&amp;D772&amp;E772,IF({1,0},'4.1指令性任务（前端查询结果） (需要导入的-待处理)'!H:H&amp;'4.1指令性任务（前端查询结果） (需要导入的-待处理)'!I:I&amp;'4.1指令性任务（前端查询结果） (需要导入的-待处理)'!J:J,'4.1指令性任务（前端查询结果） (需要导入的-待处理)'!K:K),2,)</f>
        <v>2017-06-15 </v>
      </c>
      <c r="K772" t="str">
        <f t="array" ref="K772">VLOOKUP(C772&amp;D772&amp;E772,IF({1,0},'4.1指令性任务（前端查询结果） (需要导入的-待处理)'!H:H&amp;'4.1指令性任务（前端查询结果） (需要导入的-待处理)'!I:I&amp;'4.1指令性任务（前端查询结果） (需要导入的-待处理)'!J:J,'4.1指令性任务（前端查询结果） (需要导入的-待处理)'!L:L),2,)</f>
        <v>2017-06-30 </v>
      </c>
      <c r="N772" t="s">
        <v>109</v>
      </c>
      <c r="O772" t="s">
        <v>27</v>
      </c>
      <c r="P772" t="s">
        <v>28</v>
      </c>
      <c r="Q772" t="str">
        <f t="shared" si="12"/>
        <v>liyong(10)</v>
      </c>
    </row>
    <row r="773" spans="2:17">
      <c r="B773" t="str">
        <f t="array" ref="B773">VLOOKUP(C773&amp;D773&amp;E773,IF({1,0},'4.1指令性任务（前端查询结果） (需要导入的-待处理)'!H:H&amp;'4.1指令性任务（前端查询结果） (需要导入的-待处理)'!I:I&amp;'4.1指令性任务（前端查询结果） (需要导入的-待处理)'!J:J,'4.1指令性任务（前端查询结果） (需要导入的-待处理)'!A:A),2,)</f>
        <v>2017</v>
      </c>
      <c r="C773" s="7" t="s">
        <v>2194</v>
      </c>
      <c r="D773" s="7" t="s">
        <v>20</v>
      </c>
      <c r="E773" s="7" t="s">
        <v>39</v>
      </c>
      <c r="F773" t="str">
        <f>VLOOKUP(E773,[1]Sheet1!$A:$B,2,)</f>
        <v>zhangbo</v>
      </c>
      <c r="G773" s="1" t="s">
        <v>40</v>
      </c>
      <c r="H773" t="str">
        <f t="array" ref="H773">VLOOKUP(C773&amp;"1",IF({1,0},'4.1指令性任务（前端查询结果） (需要导入的-待处理)'!H:H&amp;'4.1指令性任务（前端查询结果） (需要导入的-待处理)'!N:N,'4.1指令性任务（前端查询结果） (需要导入的-待处理)'!B:B),2,)</f>
        <v>李勇</v>
      </c>
      <c r="I773" t="str">
        <f>VLOOKUP(H773,'4.1指令性任务（前端查询结果） (需要导入的-待处理)'!B:E,3,)</f>
        <v>liyong</v>
      </c>
      <c r="J773" t="str">
        <f t="array" ref="J773">VLOOKUP(C773&amp;D773&amp;E773,IF({1,0},'4.1指令性任务（前端查询结果） (需要导入的-待处理)'!H:H&amp;'4.1指令性任务（前端查询结果） (需要导入的-待处理)'!I:I&amp;'4.1指令性任务（前端查询结果） (需要导入的-待处理)'!J:J,'4.1指令性任务（前端查询结果） (需要导入的-待处理)'!K:K),2,)</f>
        <v>2017-04-03 </v>
      </c>
      <c r="K773" t="str">
        <f t="array" ref="K773">VLOOKUP(C773&amp;D773&amp;E773,IF({1,0},'4.1指令性任务（前端查询结果） (需要导入的-待处理)'!H:H&amp;'4.1指令性任务（前端查询结果） (需要导入的-待处理)'!I:I&amp;'4.1指令性任务（前端查询结果） (需要导入的-待处理)'!J:J,'4.1指令性任务（前端查询结果） (需要导入的-待处理)'!L:L),2,)</f>
        <v>2017-04-30 </v>
      </c>
      <c r="N773" t="s">
        <v>109</v>
      </c>
      <c r="O773" t="s">
        <v>27</v>
      </c>
      <c r="P773" t="s">
        <v>28</v>
      </c>
      <c r="Q773" t="str">
        <f t="shared" si="12"/>
        <v>liyong(10)</v>
      </c>
    </row>
    <row r="774" spans="2:17">
      <c r="B774" t="str">
        <f t="array" ref="B774">VLOOKUP(C774&amp;D774&amp;E774,IF({1,0},'4.1指令性任务（前端查询结果） (需要导入的-待处理)'!H:H&amp;'4.1指令性任务（前端查询结果） (需要导入的-待处理)'!I:I&amp;'4.1指令性任务（前端查询结果） (需要导入的-待处理)'!J:J,'4.1指令性任务（前端查询结果） (需要导入的-待处理)'!A:A),2,)</f>
        <v>2017</v>
      </c>
      <c r="C774" s="7" t="s">
        <v>2197</v>
      </c>
      <c r="D774" s="7" t="s">
        <v>358</v>
      </c>
      <c r="E774" s="7" t="s">
        <v>39</v>
      </c>
      <c r="F774" t="str">
        <f>VLOOKUP(E774,[1]Sheet1!$A:$B,2,)</f>
        <v>zhangbo</v>
      </c>
      <c r="G774" s="1" t="s">
        <v>40</v>
      </c>
      <c r="H774" t="str">
        <f t="array" ref="H774">VLOOKUP(C774&amp;"1",IF({1,0},'4.1指令性任务（前端查询结果） (需要导入的-待处理)'!H:H&amp;'4.1指令性任务（前端查询结果） (需要导入的-待处理)'!N:N,'4.1指令性任务（前端查询结果） (需要导入的-待处理)'!B:B),2,)</f>
        <v>李佑静</v>
      </c>
      <c r="I774" t="str">
        <f>VLOOKUP(H774,'4.1指令性任务（前端查询结果） (需要导入的-待处理)'!B:E,3,)</f>
        <v>liyoujing</v>
      </c>
      <c r="J774" t="str">
        <f t="array" ref="J774">VLOOKUP(C774&amp;D774&amp;E774,IF({1,0},'4.1指令性任务（前端查询结果）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74" t="str">
        <f t="array" ref="K774">VLOOKUP(C774&amp;D774&amp;E774,IF({1,0},'4.1指令性任务（前端查询结果）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74" t="s">
        <v>2198</v>
      </c>
      <c r="O774" t="s">
        <v>27</v>
      </c>
      <c r="P774" t="s">
        <v>28</v>
      </c>
      <c r="Q774" t="str">
        <f t="shared" si="12"/>
        <v>liyoujing(30)</v>
      </c>
    </row>
    <row r="775" spans="2:17">
      <c r="B775" t="str">
        <f t="array" ref="B775">VLOOKUP(C775&amp;D775&amp;E775,IF({1,0},'4.1指令性任务（前端查询结果） (需要导入的-待处理)'!H:H&amp;'4.1指令性任务（前端查询结果） (需要导入的-待处理)'!I:I&amp;'4.1指令性任务（前端查询结果） (需要导入的-待处理)'!J:J,'4.1指令性任务（前端查询结果） (需要导入的-待处理)'!A:A),2,)</f>
        <v>2017</v>
      </c>
      <c r="C775" s="7" t="s">
        <v>2200</v>
      </c>
      <c r="D775" s="7" t="s">
        <v>20</v>
      </c>
      <c r="E775" s="7" t="s">
        <v>39</v>
      </c>
      <c r="F775" t="str">
        <f>VLOOKUP(E775,[1]Sheet1!$A:$B,2,)</f>
        <v>zhangbo</v>
      </c>
      <c r="G775" s="1" t="s">
        <v>40</v>
      </c>
      <c r="H775" t="str">
        <f t="array" ref="H775">VLOOKUP(C775&amp;"1",IF({1,0},'4.1指令性任务（前端查询结果） (需要导入的-待处理)'!H:H&amp;'4.1指令性任务（前端查询结果） (需要导入的-待处理)'!N:N,'4.1指令性任务（前端查询结果） (需要导入的-待处理)'!B:B),2,)</f>
        <v>李佑静</v>
      </c>
      <c r="I775" t="str">
        <f>VLOOKUP(H775,'4.1指令性任务（前端查询结果） (需要导入的-待处理)'!B:E,3,)</f>
        <v>liyoujing</v>
      </c>
      <c r="J775" t="str">
        <f t="array" ref="J775">VLOOKUP(C775&amp;D775&amp;E775,IF({1,0},'4.1指令性任务（前端查询结果） (需要导入的-待处理)'!H:H&amp;'4.1指令性任务（前端查询结果） (需要导入的-待处理)'!I:I&amp;'4.1指令性任务（前端查询结果） (需要导入的-待处理)'!J:J,'4.1指令性任务（前端查询结果） (需要导入的-待处理)'!K:K),2,)</f>
        <v>2017-03-24 </v>
      </c>
      <c r="K775" t="str">
        <f t="array" ref="K775">VLOOKUP(C775&amp;D775&amp;E775,IF({1,0},'4.1指令性任务（前端查询结果） (需要导入的-待处理)'!H:H&amp;'4.1指令性任务（前端查询结果） (需要导入的-待处理)'!I:I&amp;'4.1指令性任务（前端查询结果） (需要导入的-待处理)'!J:J,'4.1指令性任务（前端查询结果） (需要导入的-待处理)'!L:L),2,)</f>
        <v>2017-03-31 </v>
      </c>
      <c r="N775" t="s">
        <v>1253</v>
      </c>
      <c r="O775" t="s">
        <v>27</v>
      </c>
      <c r="P775" t="s">
        <v>28</v>
      </c>
      <c r="Q775" t="str">
        <f t="shared" si="12"/>
        <v>liyoujing(10)</v>
      </c>
    </row>
    <row r="776" spans="2:17">
      <c r="B776" t="str">
        <f t="array" ref="B776">VLOOKUP(C776&amp;D776&amp;E776,IF({1,0},'4.1指令性任务（前端查询结果） (需要导入的-待处理)'!H:H&amp;'4.1指令性任务（前端查询结果） (需要导入的-待处理)'!I:I&amp;'4.1指令性任务（前端查询结果） (需要导入的-待处理)'!J:J,'4.1指令性任务（前端查询结果） (需要导入的-待处理)'!A:A),2,)</f>
        <v>2017</v>
      </c>
      <c r="C776" s="7" t="s">
        <v>2202</v>
      </c>
      <c r="D776" s="7" t="s">
        <v>48</v>
      </c>
      <c r="E776" s="7" t="s">
        <v>39</v>
      </c>
      <c r="F776" t="str">
        <f>VLOOKUP(E776,[1]Sheet1!$A:$B,2,)</f>
        <v>zhangbo</v>
      </c>
      <c r="G776" s="1" t="s">
        <v>40</v>
      </c>
      <c r="H776" t="str">
        <f t="array" ref="H776">VLOOKUP(C776&amp;"1",IF({1,0},'4.1指令性任务（前端查询结果） (需要导入的-待处理)'!H:H&amp;'4.1指令性任务（前端查询结果） (需要导入的-待处理)'!N:N,'4.1指令性任务（前端查询结果） (需要导入的-待处理)'!B:B),2,)</f>
        <v>李玉雪</v>
      </c>
      <c r="I776" t="str">
        <f>VLOOKUP(H776,'4.1指令性任务（前端查询结果） (需要导入的-待处理)'!B:E,3,)</f>
        <v>liyuxue</v>
      </c>
      <c r="J776" t="str">
        <f t="array" ref="J776">VLOOKUP(C776&amp;D776&amp;E776,IF({1,0},'4.1指令性任务（前端查询结果） (需要导入的-待处理)'!H:H&amp;'4.1指令性任务（前端查询结果） (需要导入的-待处理)'!I:I&amp;'4.1指令性任务（前端查询结果） (需要导入的-待处理)'!J:J,'4.1指令性任务（前端查询结果） (需要导入的-待处理)'!K:K),2,)</f>
        <v>2017-06-13 </v>
      </c>
      <c r="K776" t="str">
        <f t="array" ref="K776">VLOOKUP(C776&amp;D776&amp;E776,IF({1,0},'4.1指令性任务（前端查询结果） (需要导入的-待处理)'!H:H&amp;'4.1指令性任务（前端查询结果） (需要导入的-待处理)'!I:I&amp;'4.1指令性任务（前端查询结果） (需要导入的-待处理)'!J:J,'4.1指令性任务（前端查询结果） (需要导入的-待处理)'!L:L),2,)</f>
        <v>2017-06-16 </v>
      </c>
      <c r="N776" t="s">
        <v>1962</v>
      </c>
      <c r="O776" t="s">
        <v>27</v>
      </c>
      <c r="P776" t="s">
        <v>28</v>
      </c>
      <c r="Q776" t="str">
        <f t="shared" si="12"/>
        <v>liyuxue(20)</v>
      </c>
    </row>
    <row r="777" spans="2:17">
      <c r="B777" t="str">
        <f t="array" ref="B777">VLOOKUP(C777&amp;D777&amp;E777,IF({1,0},'4.1指令性任务（前端查询结果） (需要导入的-待处理)'!H:H&amp;'4.1指令性任务（前端查询结果） (需要导入的-待处理)'!I:I&amp;'4.1指令性任务（前端查询结果） (需要导入的-待处理)'!J:J,'4.1指令性任务（前端查询结果） (需要导入的-待处理)'!A:A),2,)</f>
        <v>2017</v>
      </c>
      <c r="C777" s="7" t="s">
        <v>2206</v>
      </c>
      <c r="D777" s="7" t="s">
        <v>20</v>
      </c>
      <c r="E777" s="7" t="s">
        <v>39</v>
      </c>
      <c r="F777" t="str">
        <f>VLOOKUP(E777,[1]Sheet1!$A:$B,2,)</f>
        <v>zhangbo</v>
      </c>
      <c r="G777" s="1" t="s">
        <v>40</v>
      </c>
      <c r="H777" t="str">
        <f t="array" ref="H777">VLOOKUP(C777&amp;"1",IF({1,0},'4.1指令性任务（前端查询结果） (需要导入的-待处理)'!H:H&amp;'4.1指令性任务（前端查询结果） (需要导入的-待处理)'!N:N,'4.1指令性任务（前端查询结果） (需要导入的-待处理)'!B:B),2,)</f>
        <v>李重华</v>
      </c>
      <c r="I777" t="str">
        <f>VLOOKUP(H777,'4.1指令性任务（前端查询结果） (需要导入的-待处理)'!B:E,3,)</f>
        <v>lichonghua</v>
      </c>
      <c r="J777" t="str">
        <f t="array" ref="J777">VLOOKUP(C777&amp;D777&amp;E777,IF({1,0},'4.1指令性任务（前端查询结果） (需要导入的-待处理)'!H:H&amp;'4.1指令性任务（前端查询结果） (需要导入的-待处理)'!I:I&amp;'4.1指令性任务（前端查询结果） (需要导入的-待处理)'!J:J,'4.1指令性任务（前端查询结果） (需要导入的-待处理)'!K:K),2,)</f>
        <v>2017-06-14 </v>
      </c>
      <c r="K777" t="str">
        <f t="array" ref="K777">VLOOKUP(C777&amp;D777&amp;E777,IF({1,0},'4.1指令性任务（前端查询结果） (需要导入的-待处理)'!H:H&amp;'4.1指令性任务（前端查询结果） (需要导入的-待处理)'!I:I&amp;'4.1指令性任务（前端查询结果） (需要导入的-待处理)'!J:J,'4.1指令性任务（前端查询结果） (需要导入的-待处理)'!L:L),2,)</f>
        <v>2017-06-30 </v>
      </c>
      <c r="N777" t="s">
        <v>119</v>
      </c>
      <c r="O777" t="s">
        <v>27</v>
      </c>
      <c r="P777" t="s">
        <v>28</v>
      </c>
      <c r="Q777" t="str">
        <f t="shared" si="12"/>
        <v>lichonghua(10)</v>
      </c>
    </row>
    <row r="778" spans="2:17">
      <c r="B778" t="str">
        <f t="array" ref="B778">VLOOKUP(C778&amp;D778&amp;E778,IF({1,0},'4.1指令性任务（前端查询结果） (需要导入的-待处理)'!H:H&amp;'4.1指令性任务（前端查询结果） (需要导入的-待处理)'!I:I&amp;'4.1指令性任务（前端查询结果） (需要导入的-待处理)'!J:J,'4.1指令性任务（前端查询结果） (需要导入的-待处理)'!A:A),2,)</f>
        <v>2017</v>
      </c>
      <c r="C778" s="7" t="s">
        <v>2208</v>
      </c>
      <c r="D778" s="7" t="s">
        <v>48</v>
      </c>
      <c r="E778" s="7" t="s">
        <v>39</v>
      </c>
      <c r="F778" t="str">
        <f>VLOOKUP(E778,[1]Sheet1!$A:$B,2,)</f>
        <v>zhangbo</v>
      </c>
      <c r="G778" s="1" t="s">
        <v>40</v>
      </c>
      <c r="H778" t="str">
        <f t="array" ref="H778">VLOOKUP(C778&amp;"1",IF({1,0},'4.1指令性任务（前端查询结果） (需要导入的-待处理)'!H:H&amp;'4.1指令性任务（前端查询结果） (需要导入的-待处理)'!N:N,'4.1指令性任务（前端查询结果） (需要导入的-待处理)'!B:B),2,)</f>
        <v>李重华</v>
      </c>
      <c r="I778" t="str">
        <f>VLOOKUP(H778,'4.1指令性任务（前端查询结果） (需要导入的-待处理)'!B:E,3,)</f>
        <v>lichonghua</v>
      </c>
      <c r="J778" t="str">
        <f t="array" ref="J778">VLOOKUP(C778&amp;D778&amp;E778,IF({1,0},'4.1指令性任务（前端查询结果） (需要导入的-待处理)'!H:H&amp;'4.1指令性任务（前端查询结果） (需要导入的-待处理)'!I:I&amp;'4.1指令性任务（前端查询结果） (需要导入的-待处理)'!J:J,'4.1指令性任务（前端查询结果） (需要导入的-待处理)'!K:K),2,)</f>
        <v>2017-06-14 </v>
      </c>
      <c r="K778" t="str">
        <f t="array" ref="K778">VLOOKUP(C778&amp;D778&amp;E778,IF({1,0},'4.1指令性任务（前端查询结果） (需要导入的-待处理)'!H:H&amp;'4.1指令性任务（前端查询结果） (需要导入的-待处理)'!I:I&amp;'4.1指令性任务（前端查询结果） (需要导入的-待处理)'!J:J,'4.1指令性任务（前端查询结果） (需要导入的-待处理)'!L:L),2,)</f>
        <v>2017-12-29 </v>
      </c>
      <c r="N778" t="s">
        <v>119</v>
      </c>
      <c r="O778" t="s">
        <v>27</v>
      </c>
      <c r="P778" t="s">
        <v>28</v>
      </c>
      <c r="Q778" t="str">
        <f t="shared" si="12"/>
        <v>lichonghua(20)</v>
      </c>
    </row>
    <row r="779" spans="2:17">
      <c r="B779" t="str">
        <f t="array" ref="B779">VLOOKUP(C779&amp;D779&amp;E779,IF({1,0},'4.1指令性任务（前端查询结果） (需要导入的-待处理)'!H:H&amp;'4.1指令性任务（前端查询结果） (需要导入的-待处理)'!I:I&amp;'4.1指令性任务（前端查询结果） (需要导入的-待处理)'!J:J,'4.1指令性任务（前端查询结果） (需要导入的-待处理)'!A:A),2,)</f>
        <v>2017</v>
      </c>
      <c r="C779" s="7" t="s">
        <v>2210</v>
      </c>
      <c r="D779" s="7" t="s">
        <v>48</v>
      </c>
      <c r="E779" s="7" t="s">
        <v>2211</v>
      </c>
      <c r="F779" t="str">
        <f>VLOOKUP(E779,[1]Sheet1!$A:$B,2,)</f>
        <v>wuchangfan</v>
      </c>
      <c r="G779" s="1" t="s">
        <v>2212</v>
      </c>
      <c r="H779" t="str">
        <f t="array" ref="H779">VLOOKUP(C779&amp;"1",IF({1,0},'4.1指令性任务（前端查询结果） (需要导入的-待处理)'!H:H&amp;'4.1指令性任务（前端查询结果） (需要导入的-待处理)'!N:N,'4.1指令性任务（前端查询结果） (需要导入的-待处理)'!B:B),2,)</f>
        <v>王资博</v>
      </c>
      <c r="I779" t="str">
        <f>VLOOKUP(H779,'4.1指令性任务（前端查询结果） (需要导入的-待处理)'!B:E,3,)</f>
        <v>wangzibo</v>
      </c>
      <c r="J779" t="str">
        <f t="array" ref="J779">VLOOKUP(C779&amp;D779&amp;E779,IF({1,0},'4.1指令性任务（前端查询结果） (需要导入的-待处理)'!H:H&amp;'4.1指令性任务（前端查询结果） (需要导入的-待处理)'!I:I&amp;'4.1指令性任务（前端查询结果） (需要导入的-待处理)'!J:J,'4.1指令性任务（前端查询结果） (需要导入的-待处理)'!K:K),2,)</f>
        <v>2017-09-01 </v>
      </c>
      <c r="K779" t="str">
        <f t="array" ref="K779">VLOOKUP(C779&amp;D779&amp;E779,IF({1,0},'4.1指令性任务（前端查询结果） (需要导入的-待处理)'!H:H&amp;'4.1指令性任务（前端查询结果） (需要导入的-待处理)'!I:I&amp;'4.1指令性任务（前端查询结果） (需要导入的-待处理)'!J:J,'4.1指令性任务（前端查询结果） (需要导入的-待处理)'!L:L),2,)</f>
        <v>2017-10-31 </v>
      </c>
      <c r="N779" t="s">
        <v>2216</v>
      </c>
      <c r="O779" t="s">
        <v>27</v>
      </c>
      <c r="P779" t="s">
        <v>28</v>
      </c>
      <c r="Q779" t="str">
        <f t="shared" si="12"/>
        <v>wangzibo(20)</v>
      </c>
    </row>
    <row r="780" spans="2:17">
      <c r="B780" t="str">
        <f t="array" ref="B780">VLOOKUP(C780&amp;D780&amp;E780,IF({1,0},'4.1指令性任务（前端查询结果） (需要导入的-待处理)'!H:H&amp;'4.1指令性任务（前端查询结果） (需要导入的-待处理)'!I:I&amp;'4.1指令性任务（前端查询结果） (需要导入的-待处理)'!J:J,'4.1指令性任务（前端查询结果） (需要导入的-待处理)'!A:A),2,)</f>
        <v>2017</v>
      </c>
      <c r="C780" s="7" t="s">
        <v>2218</v>
      </c>
      <c r="D780" s="7" t="s">
        <v>20</v>
      </c>
      <c r="E780" s="7" t="s">
        <v>39</v>
      </c>
      <c r="F780" t="str">
        <f>VLOOKUP(E780,[1]Sheet1!$A:$B,2,)</f>
        <v>zhangbo</v>
      </c>
      <c r="G780" s="1" t="s">
        <v>40</v>
      </c>
      <c r="H780" t="str">
        <f t="array" ref="H780">VLOOKUP(C780&amp;"1",IF({1,0},'4.1指令性任务（前端查询结果） (需要导入的-待处理)'!H:H&amp;'4.1指令性任务（前端查询结果） (需要导入的-待处理)'!N:N,'4.1指令性任务（前端查询结果） (需要导入的-待处理)'!B:B),2,)</f>
        <v>李重华</v>
      </c>
      <c r="I780" t="str">
        <f>VLOOKUP(H780,'4.1指令性任务（前端查询结果） (需要导入的-待处理)'!B:E,3,)</f>
        <v>lichonghua</v>
      </c>
      <c r="J780" t="str">
        <f t="array" ref="J780">VLOOKUP(C780&amp;D780&amp;E780,IF({1,0},'4.1指令性任务（前端查询结果） (需要导入的-待处理)'!H:H&amp;'4.1指令性任务（前端查询结果） (需要导入的-待处理)'!I:I&amp;'4.1指令性任务（前端查询结果） (需要导入的-待处理)'!J:J,'4.1指令性任务（前端查询结果） (需要导入的-待处理)'!K:K),2,)</f>
        <v>2017-09-01 </v>
      </c>
      <c r="K780" t="str">
        <f t="array" ref="K780">VLOOKUP(C780&amp;D780&amp;E780,IF({1,0},'4.1指令性任务（前端查询结果） (需要导入的-待处理)'!H:H&amp;'4.1指令性任务（前端查询结果） (需要导入的-待处理)'!I:I&amp;'4.1指令性任务（前端查询结果） (需要导入的-待处理)'!J:J,'4.1指令性任务（前端查询结果） (需要导入的-待处理)'!L:L),2,)</f>
        <v>2017-09-30 </v>
      </c>
      <c r="N780" t="s">
        <v>119</v>
      </c>
      <c r="O780" t="s">
        <v>27</v>
      </c>
      <c r="P780" t="s">
        <v>28</v>
      </c>
      <c r="Q780" t="str">
        <f t="shared" si="12"/>
        <v>lichonghua(10)</v>
      </c>
    </row>
    <row r="781" spans="2:17">
      <c r="B781" t="str">
        <f t="array" ref="B781">VLOOKUP(C781&amp;D781&amp;E781,IF({1,0},'4.1指令性任务（前端查询结果） (需要导入的-待处理)'!H:H&amp;'4.1指令性任务（前端查询结果） (需要导入的-待处理)'!I:I&amp;'4.1指令性任务（前端查询结果） (需要导入的-待处理)'!J:J,'4.1指令性任务（前端查询结果） (需要导入的-待处理)'!A:A),2,)</f>
        <v>2017</v>
      </c>
      <c r="C781" s="7" t="s">
        <v>2219</v>
      </c>
      <c r="D781" s="7" t="s">
        <v>48</v>
      </c>
      <c r="E781" s="7" t="s">
        <v>178</v>
      </c>
      <c r="F781" t="e">
        <f>VLOOKUP(E781,[1]Sheet1!$A:$B,2,)</f>
        <v>#N/A</v>
      </c>
      <c r="G781" s="1" t="s">
        <v>179</v>
      </c>
      <c r="H781" t="str">
        <f t="array" ref="H781">VLOOKUP(C781&amp;"1",IF({1,0},'4.1指令性任务（前端查询结果） (需要导入的-待处理)'!H:H&amp;'4.1指令性任务（前端查询结果） (需要导入的-待处理)'!N:N,'4.1指令性任务（前端查询结果） (需要导入的-待处理)'!B:B),2,)</f>
        <v>李重华</v>
      </c>
      <c r="I781" t="str">
        <f>VLOOKUP(H781,'4.1指令性任务（前端查询结果） (需要导入的-待处理)'!B:E,3,)</f>
        <v>lichonghua</v>
      </c>
      <c r="J781" t="str">
        <f t="array" ref="J781">VLOOKUP(C781&amp;D781&amp;E781,IF({1,0},'4.1指令性任务（前端查询结果） (需要导入的-待处理)'!H:H&amp;'4.1指令性任务（前端查询结果） (需要导入的-待处理)'!I:I&amp;'4.1指令性任务（前端查询结果） (需要导入的-待处理)'!J:J,'4.1指令性任务（前端查询结果） (需要导入的-待处理)'!K:K),2,)</f>
        <v>2017-01-17 </v>
      </c>
      <c r="K781" t="str">
        <f t="array" ref="K781">VLOOKUP(C781&amp;D781&amp;E781,IF({1,0},'4.1指令性任务（前端查询结果） (需要导入的-待处理)'!H:H&amp;'4.1指令性任务（前端查询结果） (需要导入的-待处理)'!I:I&amp;'4.1指令性任务（前端查询结果） (需要导入的-待处理)'!J:J,'4.1指令性任务（前端查询结果） (需要导入的-待处理)'!L:L),2,)</f>
        <v>2017-01-19 </v>
      </c>
      <c r="N781" t="s">
        <v>119</v>
      </c>
      <c r="O781" t="s">
        <v>27</v>
      </c>
      <c r="P781" t="s">
        <v>28</v>
      </c>
      <c r="Q781" t="str">
        <f t="shared" si="12"/>
        <v>lichonghua(20)</v>
      </c>
    </row>
    <row r="782" spans="2:17">
      <c r="B782" t="str">
        <f t="array" ref="B782">VLOOKUP(C782&amp;D782&amp;E782,IF({1,0},'4.1指令性任务（前端查询结果） (需要导入的-待处理)'!H:H&amp;'4.1指令性任务（前端查询结果） (需要导入的-待处理)'!I:I&amp;'4.1指令性任务（前端查询结果） (需要导入的-待处理)'!J:J,'4.1指令性任务（前端查询结果） (需要导入的-待处理)'!A:A),2,)</f>
        <v>2017</v>
      </c>
      <c r="C782" s="7" t="s">
        <v>2221</v>
      </c>
      <c r="D782" s="7" t="s">
        <v>358</v>
      </c>
      <c r="E782" s="7" t="s">
        <v>39</v>
      </c>
      <c r="F782" t="str">
        <f>VLOOKUP(E782,[1]Sheet1!$A:$B,2,)</f>
        <v>zhangbo</v>
      </c>
      <c r="G782" s="1" t="s">
        <v>40</v>
      </c>
      <c r="H782" t="str">
        <f t="array" ref="H782">VLOOKUP(C782&amp;"1",IF({1,0},'4.1指令性任务（前端查询结果） (需要导入的-待处理)'!H:H&amp;'4.1指令性任务（前端查询结果） (需要导入的-待处理)'!N:N,'4.1指令性任务（前端查询结果） (需要导入的-待处理)'!B:B),2,)</f>
        <v>李重华</v>
      </c>
      <c r="I782" t="str">
        <f>VLOOKUP(H782,'4.1指令性任务（前端查询结果） (需要导入的-待处理)'!B:E,3,)</f>
        <v>lichonghua</v>
      </c>
      <c r="J782" t="str">
        <f t="array" ref="J782">VLOOKUP(C782&amp;D782&amp;E782,IF({1,0},'4.1指令性任务（前端查询结果）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82" t="str">
        <f t="array" ref="K782">VLOOKUP(C782&amp;D782&amp;E782,IF({1,0},'4.1指令性任务（前端查询结果）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82" t="s">
        <v>119</v>
      </c>
      <c r="O782" t="s">
        <v>27</v>
      </c>
      <c r="P782" t="s">
        <v>28</v>
      </c>
      <c r="Q782" t="str">
        <f t="shared" si="12"/>
        <v>lichonghua(30)</v>
      </c>
    </row>
    <row r="783" spans="2:17">
      <c r="B783" t="str">
        <f t="array" ref="B783">VLOOKUP(C783&amp;D783&amp;E783,IF({1,0},'4.1指令性任务（前端查询结果） (需要导入的-待处理)'!H:H&amp;'4.1指令性任务（前端查询结果） (需要导入的-待处理)'!I:I&amp;'4.1指令性任务（前端查询结果） (需要导入的-待处理)'!J:J,'4.1指令性任务（前端查询结果） (需要导入的-待处理)'!A:A),2,)</f>
        <v>2017</v>
      </c>
      <c r="C783" s="7" t="s">
        <v>2223</v>
      </c>
      <c r="D783" s="7" t="s">
        <v>20</v>
      </c>
      <c r="E783" s="7" t="s">
        <v>39</v>
      </c>
      <c r="F783" t="str">
        <f>VLOOKUP(E783,[1]Sheet1!$A:$B,2,)</f>
        <v>zhangbo</v>
      </c>
      <c r="G783" s="1" t="s">
        <v>40</v>
      </c>
      <c r="H783" t="str">
        <f t="array" ref="H783">VLOOKUP(C783&amp;"1",IF({1,0},'4.1指令性任务（前端查询结果） (需要导入的-待处理)'!H:H&amp;'4.1指令性任务（前端查询结果） (需要导入的-待处理)'!N:N,'4.1指令性任务（前端查询结果） (需要导入的-待处理)'!B:B),2,)</f>
        <v>李重华</v>
      </c>
      <c r="I783" t="str">
        <f>VLOOKUP(H783,'4.1指令性任务（前端查询结果） (需要导入的-待处理)'!B:E,3,)</f>
        <v>lichonghua</v>
      </c>
      <c r="J783" t="str">
        <f t="array" ref="J783">VLOOKUP(C783&amp;D783&amp;E783,IF({1,0},'4.1指令性任务（前端查询结果） (需要导入的-待处理)'!H:H&amp;'4.1指令性任务（前端查询结果） (需要导入的-待处理)'!I:I&amp;'4.1指令性任务（前端查询结果） (需要导入的-待处理)'!J:J,'4.1指令性任务（前端查询结果） (需要导入的-待处理)'!K:K),2,)</f>
        <v>2017-07-27 </v>
      </c>
      <c r="K783" t="str">
        <f t="array" ref="K783">VLOOKUP(C783&amp;D783&amp;E783,IF({1,0},'4.1指令性任务（前端查询结果） (需要导入的-待处理)'!H:H&amp;'4.1指令性任务（前端查询结果） (需要导入的-待处理)'!I:I&amp;'4.1指令性任务（前端查询结果） (需要导入的-待处理)'!J:J,'4.1指令性任务（前端查询结果） (需要导入的-待处理)'!L:L),2,)</f>
        <v>2017-07-31 </v>
      </c>
      <c r="N783" t="s">
        <v>119</v>
      </c>
      <c r="O783" t="s">
        <v>27</v>
      </c>
      <c r="P783" t="s">
        <v>28</v>
      </c>
      <c r="Q783" t="str">
        <f t="shared" si="12"/>
        <v>lichonghua(10)</v>
      </c>
    </row>
    <row r="784" spans="2:17">
      <c r="B784" t="str">
        <f t="array" ref="B784">VLOOKUP(C784&amp;D784&amp;E784,IF({1,0},'4.1指令性任务（前端查询结果） (需要导入的-待处理)'!H:H&amp;'4.1指令性任务（前端查询结果） (需要导入的-待处理)'!I:I&amp;'4.1指令性任务（前端查询结果） (需要导入的-待处理)'!J:J,'4.1指令性任务（前端查询结果） (需要导入的-待处理)'!A:A),2,)</f>
        <v>2017</v>
      </c>
      <c r="C784" s="7" t="s">
        <v>2225</v>
      </c>
      <c r="D784" s="7" t="s">
        <v>358</v>
      </c>
      <c r="E784" s="7" t="s">
        <v>39</v>
      </c>
      <c r="F784" t="str">
        <f>VLOOKUP(E784,[1]Sheet1!$A:$B,2,)</f>
        <v>zhangbo</v>
      </c>
      <c r="G784" s="1" t="s">
        <v>40</v>
      </c>
      <c r="H784" t="str">
        <f t="array" ref="H784">VLOOKUP(C784&amp;"1",IF({1,0},'4.1指令性任务（前端查询结果） (需要导入的-待处理)'!H:H&amp;'4.1指令性任务（前端查询结果） (需要导入的-待处理)'!N:N,'4.1指令性任务（前端查询结果） (需要导入的-待处理)'!B:B),2,)</f>
        <v>廖玉姣</v>
      </c>
      <c r="I784" t="str">
        <f>VLOOKUP(H784,'4.1指令性任务（前端查询结果） (需要导入的-待处理)'!B:E,3,)</f>
        <v>liaoyujiao</v>
      </c>
      <c r="J784" t="str">
        <f t="array" ref="J784">VLOOKUP(C784&amp;D784&amp;E784,IF({1,0},'4.1指令性任务（前端查询结果）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84" t="str">
        <f t="array" ref="K784">VLOOKUP(C784&amp;D784&amp;E784,IF({1,0},'4.1指令性任务（前端查询结果）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84" t="s">
        <v>2228</v>
      </c>
      <c r="O784" t="s">
        <v>27</v>
      </c>
      <c r="P784" t="s">
        <v>28</v>
      </c>
      <c r="Q784" t="str">
        <f t="shared" si="12"/>
        <v>liaoyujiao(30)</v>
      </c>
    </row>
    <row r="785" spans="2:17">
      <c r="B785" t="str">
        <f t="array" ref="B785">VLOOKUP(C785&amp;D785&amp;E785,IF({1,0},'4.1指令性任务（前端查询结果） (需要导入的-待处理)'!H:H&amp;'4.1指令性任务（前端查询结果） (需要导入的-待处理)'!I:I&amp;'4.1指令性任务（前端查询结果） (需要导入的-待处理)'!J:J,'4.1指令性任务（前端查询结果） (需要导入的-待处理)'!A:A),2,)</f>
        <v>2017</v>
      </c>
      <c r="C785" s="7" t="s">
        <v>2230</v>
      </c>
      <c r="D785" s="7" t="s">
        <v>20</v>
      </c>
      <c r="E785" s="7" t="s">
        <v>39</v>
      </c>
      <c r="F785" t="str">
        <f>VLOOKUP(E785,[1]Sheet1!$A:$B,2,)</f>
        <v>zhangbo</v>
      </c>
      <c r="G785" s="1" t="s">
        <v>40</v>
      </c>
      <c r="H785" t="str">
        <f t="array" ref="H785">VLOOKUP(C785&amp;"1",IF({1,0},'4.1指令性任务（前端查询结果） (需要导入的-待处理)'!H:H&amp;'4.1指令性任务（前端查询结果） (需要导入的-待处理)'!N:N,'4.1指令性任务（前端查询结果） (需要导入的-待处理)'!B:B),2,)</f>
        <v>刘发成</v>
      </c>
      <c r="I785" t="str">
        <f>VLOOKUP(H785,'4.1指令性任务（前端查询结果） (需要导入的-待处理)'!B:E,3,)</f>
        <v>liufacheng</v>
      </c>
      <c r="J785" t="str">
        <f t="array" ref="J785">VLOOKUP(C785&amp;D785&amp;E785,IF({1,0},'4.1指令性任务（前端查询结果） (需要导入的-待处理)'!H:H&amp;'4.1指令性任务（前端查询结果） (需要导入的-待处理)'!I:I&amp;'4.1指令性任务（前端查询结果） (需要导入的-待处理)'!J:J,'4.1指令性任务（前端查询结果） (需要导入的-待处理)'!K:K),2,)</f>
        <v>2017-11-01 </v>
      </c>
      <c r="K785" t="str">
        <f t="array" ref="K785">VLOOKUP(C785&amp;D785&amp;E785,IF({1,0},'4.1指令性任务（前端查询结果） (需要导入的-待处理)'!H:H&amp;'4.1指令性任务（前端查询结果） (需要导入的-待处理)'!I:I&amp;'4.1指令性任务（前端查询结果） (需要导入的-待处理)'!J:J,'4.1指令性任务（前端查询结果） (需要导入的-待处理)'!L:L),2,)</f>
        <v>2017-11-30 </v>
      </c>
      <c r="N785" t="s">
        <v>383</v>
      </c>
      <c r="O785" t="s">
        <v>27</v>
      </c>
      <c r="P785" t="s">
        <v>28</v>
      </c>
      <c r="Q785" t="str">
        <f t="shared" si="12"/>
        <v>liufacheng(10)</v>
      </c>
    </row>
    <row r="786" spans="2:17">
      <c r="B786" t="str">
        <f t="array" ref="B786">VLOOKUP(C786&amp;D786&amp;E786,IF({1,0},'4.1指令性任务（前端查询结果） (需要导入的-待处理)'!H:H&amp;'4.1指令性任务（前端查询结果） (需要导入的-待处理)'!I:I&amp;'4.1指令性任务（前端查询结果） (需要导入的-待处理)'!J:J,'4.1指令性任务（前端查询结果） (需要导入的-待处理)'!A:A),2,)</f>
        <v>2017</v>
      </c>
      <c r="C786" s="7" t="s">
        <v>2231</v>
      </c>
      <c r="D786" s="7" t="s">
        <v>20</v>
      </c>
      <c r="E786" s="7" t="s">
        <v>39</v>
      </c>
      <c r="F786" t="str">
        <f>VLOOKUP(E786,[1]Sheet1!$A:$B,2,)</f>
        <v>zhangbo</v>
      </c>
      <c r="G786" s="1" t="s">
        <v>40</v>
      </c>
      <c r="H786" t="str">
        <f t="array" ref="H786">VLOOKUP(C786&amp;"1",IF({1,0},'4.1指令性任务（前端查询结果） (需要导入的-待处理)'!H:H&amp;'4.1指令性任务（前端查询结果） (需要导入的-待处理)'!N:N,'4.1指令性任务（前端查询结果） (需要导入的-待处理)'!B:B),2,)</f>
        <v>刘发成</v>
      </c>
      <c r="I786" t="str">
        <f>VLOOKUP(H786,'4.1指令性任务（前端查询结果） (需要导入的-待处理)'!B:E,3,)</f>
        <v>liufacheng</v>
      </c>
      <c r="J786" t="str">
        <f t="array" ref="J786">VLOOKUP(C786&amp;D786&amp;E786,IF({1,0},'4.1指令性任务（前端查询结果） (需要导入的-待处理)'!H:H&amp;'4.1指令性任务（前端查询结果） (需要导入的-待处理)'!I:I&amp;'4.1指令性任务（前端查询结果） (需要导入的-待处理)'!J:J,'4.1指令性任务（前端查询结果） (需要导入的-待处理)'!K:K),2,)</f>
        <v>2017-08-01 </v>
      </c>
      <c r="K786" t="str">
        <f t="array" ref="K786">VLOOKUP(C786&amp;D786&amp;E786,IF({1,0},'4.1指令性任务（前端查询结果）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86" t="s">
        <v>383</v>
      </c>
      <c r="O786" t="s">
        <v>27</v>
      </c>
      <c r="P786" t="s">
        <v>28</v>
      </c>
      <c r="Q786" t="str">
        <f t="shared" si="12"/>
        <v>liufacheng(10)</v>
      </c>
    </row>
    <row r="787" spans="2:17">
      <c r="B787" t="str">
        <f t="array" ref="B787">VLOOKUP(C787&amp;D787&amp;E787,IF({1,0},'4.1指令性任务（前端查询结果） (需要导入的-待处理)'!H:H&amp;'4.1指令性任务（前端查询结果） (需要导入的-待处理)'!I:I&amp;'4.1指令性任务（前端查询结果） (需要导入的-待处理)'!J:J,'4.1指令性任务（前端查询结果） (需要导入的-待处理)'!A:A),2,)</f>
        <v>2017</v>
      </c>
      <c r="C787" s="7" t="s">
        <v>2233</v>
      </c>
      <c r="D787" s="7" t="s">
        <v>358</v>
      </c>
      <c r="E787" s="7" t="s">
        <v>39</v>
      </c>
      <c r="F787" t="str">
        <f>VLOOKUP(E787,[1]Sheet1!$A:$B,2,)</f>
        <v>zhangbo</v>
      </c>
      <c r="G787" s="1" t="s">
        <v>40</v>
      </c>
      <c r="H787" t="str">
        <f t="array" ref="H787">VLOOKUP(C787&amp;"1",IF({1,0},'4.1指令性任务（前端查询结果） (需要导入的-待处理)'!H:H&amp;'4.1指令性任务（前端查询结果） (需要导入的-待处理)'!N:N,'4.1指令性任务（前端查询结果） (需要导入的-待处理)'!B:B),2,)</f>
        <v>刘楝子</v>
      </c>
      <c r="I787" t="str">
        <f>VLOOKUP(H787,'4.1指令性任务（前端查询结果） (需要导入的-待处理)'!B:E,3,)</f>
        <v>liulianzi</v>
      </c>
      <c r="J787" t="str">
        <f t="array" ref="J787">VLOOKUP(C787&amp;D787&amp;E787,IF({1,0},'4.1指令性任务（前端查询结果）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87" t="str">
        <f t="array" ref="K787">VLOOKUP(C787&amp;D787&amp;E787,IF({1,0},'4.1指令性任务（前端查询结果）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87" t="s">
        <v>2234</v>
      </c>
      <c r="O787" t="s">
        <v>27</v>
      </c>
      <c r="P787" t="s">
        <v>28</v>
      </c>
      <c r="Q787" t="str">
        <f t="shared" si="12"/>
        <v>liulianzi(30)</v>
      </c>
    </row>
    <row r="788" spans="2:17">
      <c r="B788" t="str">
        <f t="array" ref="B788">VLOOKUP(C788&amp;D788&amp;E788,IF({1,0},'4.1指令性任务（前端查询结果） (需要导入的-待处理)'!H:H&amp;'4.1指令性任务（前端查询结果） (需要导入的-待处理)'!I:I&amp;'4.1指令性任务（前端查询结果） (需要导入的-待处理)'!J:J,'4.1指令性任务（前端查询结果） (需要导入的-待处理)'!A:A),2,)</f>
        <v>2017</v>
      </c>
      <c r="C788" s="7" t="s">
        <v>2236</v>
      </c>
      <c r="D788" s="7" t="s">
        <v>48</v>
      </c>
      <c r="E788" s="7" t="s">
        <v>39</v>
      </c>
      <c r="F788" t="str">
        <f>VLOOKUP(E788,[1]Sheet1!$A:$B,2,)</f>
        <v>zhangbo</v>
      </c>
      <c r="G788" s="1" t="s">
        <v>40</v>
      </c>
      <c r="H788" t="str">
        <f t="array" ref="H788">VLOOKUP(C788&amp;"1",IF({1,0},'4.1指令性任务（前端查询结果） (需要导入的-待处理)'!H:H&amp;'4.1指令性任务（前端查询结果） (需要导入的-待处理)'!N:N,'4.1指令性任务（前端查询结果） (需要导入的-待处理)'!B:B),2,)</f>
        <v>刘楝子</v>
      </c>
      <c r="I788" t="str">
        <f>VLOOKUP(H788,'4.1指令性任务（前端查询结果） (需要导入的-待处理)'!B:E,3,)</f>
        <v>liulianzi</v>
      </c>
      <c r="J788" t="str">
        <f t="array" ref="J788">VLOOKUP(C788&amp;D788&amp;E788,IF({1,0},'4.1指令性任务（前端查询结果） (需要导入的-待处理)'!H:H&amp;'4.1指令性任务（前端查询结果） (需要导入的-待处理)'!I:I&amp;'4.1指令性任务（前端查询结果） (需要导入的-待处理)'!J:J,'4.1指令性任务（前端查询结果） (需要导入的-待处理)'!K:K),2,)</f>
        <v>2017-08-01 </v>
      </c>
      <c r="K788" t="str">
        <f t="array" ref="K788">VLOOKUP(C788&amp;D788&amp;E788,IF({1,0},'4.1指令性任务（前端查询结果）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88" t="s">
        <v>750</v>
      </c>
      <c r="O788" t="s">
        <v>27</v>
      </c>
      <c r="P788" t="s">
        <v>28</v>
      </c>
      <c r="Q788" t="str">
        <f t="shared" si="12"/>
        <v>liulianzi(20)</v>
      </c>
    </row>
    <row r="789" spans="2:17">
      <c r="B789" t="str">
        <f t="array" ref="B789">VLOOKUP(C789&amp;D789&amp;E789,IF({1,0},'4.1指令性任务（前端查询结果） (需要导入的-待处理)'!H:H&amp;'4.1指令性任务（前端查询结果） (需要导入的-待处理)'!I:I&amp;'4.1指令性任务（前端查询结果） (需要导入的-待处理)'!J:J,'4.1指令性任务（前端查询结果） (需要导入的-待处理)'!A:A),2,)</f>
        <v>2017</v>
      </c>
      <c r="C789" s="7" t="s">
        <v>2237</v>
      </c>
      <c r="D789" s="7" t="s">
        <v>20</v>
      </c>
      <c r="E789" s="7" t="s">
        <v>39</v>
      </c>
      <c r="F789" t="str">
        <f>VLOOKUP(E789,[1]Sheet1!$A:$B,2,)</f>
        <v>zhangbo</v>
      </c>
      <c r="G789" s="1" t="s">
        <v>40</v>
      </c>
      <c r="H789" t="str">
        <f t="array" ref="H789">VLOOKUP(C789&amp;"1",IF({1,0},'4.1指令性任务（前端查询结果） (需要导入的-待处理)'!H:H&amp;'4.1指令性任务（前端查询结果） (需要导入的-待处理)'!N:N,'4.1指令性任务（前端查询结果） (需要导入的-待处理)'!B:B),2,)</f>
        <v>刘楝子</v>
      </c>
      <c r="I789" t="str">
        <f>VLOOKUP(H789,'4.1指令性任务（前端查询结果） (需要导入的-待处理)'!B:E,3,)</f>
        <v>liulianzi</v>
      </c>
      <c r="J789" t="str">
        <f t="array" ref="J789">VLOOKUP(C789&amp;D789&amp;E789,IF({1,0},'4.1指令性任务（前端查询结果） (需要导入的-待处理)'!H:H&amp;'4.1指令性任务（前端查询结果） (需要导入的-待处理)'!I:I&amp;'4.1指令性任务（前端查询结果） (需要导入的-待处理)'!J:J,'4.1指令性任务（前端查询结果） (需要导入的-待处理)'!K:K),2,)</f>
        <v>2017-05-03 </v>
      </c>
      <c r="K789" t="str">
        <f t="array" ref="K789">VLOOKUP(C789&amp;D789&amp;E789,IF({1,0},'4.1指令性任务（前端查询结果） (需要导入的-待处理)'!H:H&amp;'4.1指令性任务（前端查询结果） (需要导入的-待处理)'!I:I&amp;'4.1指令性任务（前端查询结果） (需要导入的-待处理)'!J:J,'4.1指令性任务（前端查询结果） (需要导入的-待处理)'!L:L),2,)</f>
        <v>2017-05-09 </v>
      </c>
      <c r="N789" t="s">
        <v>750</v>
      </c>
      <c r="O789" t="s">
        <v>27</v>
      </c>
      <c r="P789" t="s">
        <v>28</v>
      </c>
      <c r="Q789" t="str">
        <f t="shared" si="12"/>
        <v>liulianzi(10)</v>
      </c>
    </row>
    <row r="790" spans="2:17">
      <c r="B790" t="str">
        <f t="array" ref="B790">VLOOKUP(C790&amp;D790&amp;E790,IF({1,0},'4.1指令性任务（前端查询结果） (需要导入的-待处理)'!H:H&amp;'4.1指令性任务（前端查询结果） (需要导入的-待处理)'!I:I&amp;'4.1指令性任务（前端查询结果） (需要导入的-待处理)'!J:J,'4.1指令性任务（前端查询结果） (需要导入的-待处理)'!A:A),2,)</f>
        <v>2017</v>
      </c>
      <c r="C790" s="7" t="s">
        <v>2239</v>
      </c>
      <c r="D790" s="7" t="s">
        <v>20</v>
      </c>
      <c r="E790" s="7" t="s">
        <v>2211</v>
      </c>
      <c r="F790" t="str">
        <f>VLOOKUP(E790,[1]Sheet1!$A:$B,2,)</f>
        <v>wuchangfan</v>
      </c>
      <c r="G790" s="1" t="s">
        <v>2212</v>
      </c>
      <c r="H790" t="str">
        <f t="array" ref="H790">VLOOKUP(C790&amp;"1",IF({1,0},'4.1指令性任务（前端查询结果） (需要导入的-待处理)'!H:H&amp;'4.1指令性任务（前端查询结果） (需要导入的-待处理)'!N:N,'4.1指令性任务（前端查询结果） (需要导入的-待处理)'!B:B),2,)</f>
        <v>吕红</v>
      </c>
      <c r="I790" t="str">
        <f>VLOOKUP(H790,'4.1指令性任务（前端查询结果） (需要导入的-待处理)'!B:E,3,)</f>
        <v>luhong</v>
      </c>
      <c r="J790" t="str">
        <f t="array" ref="J790">VLOOKUP(C790&amp;D790&amp;E790,IF({1,0},'4.1指令性任务（前端查询结果） (需要导入的-待处理)'!H:H&amp;'4.1指令性任务（前端查询结果） (需要导入的-待处理)'!I:I&amp;'4.1指令性任务（前端查询结果） (需要导入的-待处理)'!J:J,'4.1指令性任务（前端查询结果） (需要导入的-待处理)'!K:K),2,)</f>
        <v>2017-11-01 </v>
      </c>
      <c r="K790" t="str">
        <f t="array" ref="K790">VLOOKUP(C790&amp;D790&amp;E790,IF({1,0},'4.1指令性任务（前端查询结果） (需要导入的-待处理)'!H:H&amp;'4.1指令性任务（前端查询结果） (需要导入的-待处理)'!I:I&amp;'4.1指令性任务（前端查询结果） (需要导入的-待处理)'!J:J,'4.1指令性任务（前端查询结果） (需要导入的-待处理)'!L:L),2,)</f>
        <v>2017-11-30 </v>
      </c>
      <c r="N790" t="s">
        <v>1530</v>
      </c>
      <c r="O790" t="s">
        <v>27</v>
      </c>
      <c r="P790" t="s">
        <v>28</v>
      </c>
      <c r="Q790" t="str">
        <f t="shared" si="12"/>
        <v>luhong(10)</v>
      </c>
    </row>
    <row r="791" spans="2:17">
      <c r="B791" t="str">
        <f t="array" ref="B791">VLOOKUP(C791&amp;D791&amp;E791,IF({1,0},'4.1指令性任务（前端查询结果） (需要导入的-待处理)'!H:H&amp;'4.1指令性任务（前端查询结果） (需要导入的-待处理)'!I:I&amp;'4.1指令性任务（前端查询结果） (需要导入的-待处理)'!J:J,'4.1指令性任务（前端查询结果） (需要导入的-待处理)'!A:A),2,)</f>
        <v>2017</v>
      </c>
      <c r="C791" s="7" t="s">
        <v>2240</v>
      </c>
      <c r="D791" s="7" t="s">
        <v>48</v>
      </c>
      <c r="E791" s="7" t="s">
        <v>39</v>
      </c>
      <c r="F791" t="str">
        <f>VLOOKUP(E791,[1]Sheet1!$A:$B,2,)</f>
        <v>zhangbo</v>
      </c>
      <c r="G791" s="1" t="s">
        <v>40</v>
      </c>
      <c r="H791" t="str">
        <f t="array" ref="H791">VLOOKUP(C791&amp;"1",IF({1,0},'4.1指令性任务（前端查询结果） (需要导入的-待处理)'!H:H&amp;'4.1指令性任务（前端查询结果） (需要导入的-待处理)'!N:N,'4.1指令性任务（前端查询结果） (需要导入的-待处理)'!B:B),2,)</f>
        <v>吕红</v>
      </c>
      <c r="I791" t="str">
        <f>VLOOKUP(H791,'4.1指令性任务（前端查询结果） (需要导入的-待处理)'!B:E,3,)</f>
        <v>luhong</v>
      </c>
      <c r="J791" t="str">
        <f t="array" ref="J791">VLOOKUP(C791&amp;D791&amp;E791,IF({1,0},'4.1指令性任务（前端查询结果） (需要导入的-待处理)'!H:H&amp;'4.1指令性任务（前端查询结果） (需要导入的-待处理)'!I:I&amp;'4.1指令性任务（前端查询结果） (需要导入的-待处理)'!J:J,'4.1指令性任务（前端查询结果） (需要导入的-待处理)'!K:K),2,)</f>
        <v>2017-05-26 </v>
      </c>
      <c r="K791" t="str">
        <f t="array" ref="K791">VLOOKUP(C791&amp;D791&amp;E791,IF({1,0},'4.1指令性任务（前端查询结果） (需要导入的-待处理)'!H:H&amp;'4.1指令性任务（前端查询结果） (需要导入的-待处理)'!I:I&amp;'4.1指令性任务（前端查询结果） (需要导入的-待处理)'!J:J,'4.1指令性任务（前端查询结果） (需要导入的-待处理)'!L:L),2,)</f>
        <v>2017-05-27 </v>
      </c>
      <c r="N791" t="s">
        <v>1530</v>
      </c>
      <c r="O791" t="s">
        <v>27</v>
      </c>
      <c r="P791" t="s">
        <v>28</v>
      </c>
      <c r="Q791" t="str">
        <f t="shared" si="12"/>
        <v>luhong(20)</v>
      </c>
    </row>
    <row r="792" spans="2:17">
      <c r="B792" t="str">
        <f t="array" ref="B792">VLOOKUP(C792&amp;D792&amp;E792,IF({1,0},'4.1指令性任务（前端查询结果） (需要导入的-待处理)'!H:H&amp;'4.1指令性任务（前端查询结果） (需要导入的-待处理)'!I:I&amp;'4.1指令性任务（前端查询结果） (需要导入的-待处理)'!J:J,'4.1指令性任务（前端查询结果） (需要导入的-待处理)'!A:A),2,)</f>
        <v>2017</v>
      </c>
      <c r="C792" s="7" t="s">
        <v>2243</v>
      </c>
      <c r="D792" s="7" t="s">
        <v>48</v>
      </c>
      <c r="E792" s="7" t="s">
        <v>39</v>
      </c>
      <c r="F792" t="str">
        <f>VLOOKUP(E792,[1]Sheet1!$A:$B,2,)</f>
        <v>zhangbo</v>
      </c>
      <c r="G792" s="1" t="s">
        <v>40</v>
      </c>
      <c r="H792" t="str">
        <f t="array" ref="H792">VLOOKUP(C792&amp;"1",IF({1,0},'4.1指令性任务（前端查询结果） (需要导入的-待处理)'!H:H&amp;'4.1指令性任务（前端查询结果） (需要导入的-待处理)'!N:N,'4.1指令性任务（前端查询结果） (需要导入的-待处理)'!B:B),2,)</f>
        <v>马晓燕</v>
      </c>
      <c r="I792" t="str">
        <f>VLOOKUP(H792,'4.1指令性任务（前端查询结果） (需要导入的-待处理)'!B:E,3,)</f>
        <v>maxiaoyan</v>
      </c>
      <c r="J792" t="str">
        <f t="array" ref="J792">VLOOKUP(C792&amp;D792&amp;E792,IF({1,0},'4.1指令性任务（前端查询结果） (需要导入的-待处理)'!H:H&amp;'4.1指令性任务（前端查询结果） (需要导入的-待处理)'!I:I&amp;'4.1指令性任务（前端查询结果） (需要导入的-待处理)'!J:J,'4.1指令性任务（前端查询结果） (需要导入的-待处理)'!K:K),2,)</f>
        <v>2016-12-28 </v>
      </c>
      <c r="K792" t="str">
        <f t="array" ref="K792">VLOOKUP(C792&amp;D792&amp;E792,IF({1,0},'4.1指令性任务（前端查询结果） (需要导入的-待处理)'!H:H&amp;'4.1指令性任务（前端查询结果） (需要导入的-待处理)'!I:I&amp;'4.1指令性任务（前端查询结果） (需要导入的-待处理)'!J:J,'4.1指令性任务（前端查询结果） (需要导入的-待处理)'!L:L),2,)</f>
        <v>2016-12-30 </v>
      </c>
      <c r="N792" t="s">
        <v>128</v>
      </c>
      <c r="O792" t="s">
        <v>27</v>
      </c>
      <c r="P792" t="s">
        <v>28</v>
      </c>
      <c r="Q792" t="str">
        <f t="shared" si="12"/>
        <v>maxiaoyan(20)</v>
      </c>
    </row>
    <row r="793" spans="2:17">
      <c r="B793" t="str">
        <f t="array" ref="B793">VLOOKUP(C793&amp;D793&amp;E793,IF({1,0},'4.1指令性任务（前端查询结果） (需要导入的-待处理)'!H:H&amp;'4.1指令性任务（前端查询结果） (需要导入的-待处理)'!I:I&amp;'4.1指令性任务（前端查询结果） (需要导入的-待处理)'!J:J,'4.1指令性任务（前端查询结果） (需要导入的-待处理)'!A:A),2,)</f>
        <v>2017</v>
      </c>
      <c r="C793" s="7" t="s">
        <v>2244</v>
      </c>
      <c r="D793" s="7" t="s">
        <v>48</v>
      </c>
      <c r="E793" s="7" t="s">
        <v>39</v>
      </c>
      <c r="F793" t="str">
        <f>VLOOKUP(E793,[1]Sheet1!$A:$B,2,)</f>
        <v>zhangbo</v>
      </c>
      <c r="G793" s="1" t="s">
        <v>40</v>
      </c>
      <c r="H793" t="str">
        <f t="array" ref="H793">VLOOKUP(C793&amp;"1",IF({1,0},'4.1指令性任务（前端查询结果） (需要导入的-待处理)'!H:H&amp;'4.1指令性任务（前端查询结果） (需要导入的-待处理)'!N:N,'4.1指令性任务（前端查询结果） (需要导入的-待处理)'!B:B),2,)</f>
        <v>马晓燕</v>
      </c>
      <c r="I793" t="str">
        <f>VLOOKUP(H793,'4.1指令性任务（前端查询结果） (需要导入的-待处理)'!B:E,3,)</f>
        <v>maxiaoyan</v>
      </c>
      <c r="J793" t="str">
        <f t="array" ref="J793">VLOOKUP(C793&amp;D793&amp;E793,IF({1,0},'4.1指令性任务（前端查询结果） (需要导入的-待处理)'!H:H&amp;'4.1指令性任务（前端查询结果） (需要导入的-待处理)'!I:I&amp;'4.1指令性任务（前端查询结果） (需要导入的-待处理)'!J:J,'4.1指令性任务（前端查询结果） (需要导入的-待处理)'!K:K),2,)</f>
        <v>2017-01-09 </v>
      </c>
      <c r="K793" t="str">
        <f t="array" ref="K793">VLOOKUP(C793&amp;D793&amp;E793,IF({1,0},'4.1指令性任务（前端查询结果） (需要导入的-待处理)'!H:H&amp;'4.1指令性任务（前端查询结果） (需要导入的-待处理)'!I:I&amp;'4.1指令性任务（前端查询结果） (需要导入的-待处理)'!J:J,'4.1指令性任务（前端查询结果） (需要导入的-待处理)'!L:L),2,)</f>
        <v>2017-01-11 </v>
      </c>
      <c r="N793" t="s">
        <v>128</v>
      </c>
      <c r="O793" t="s">
        <v>27</v>
      </c>
      <c r="P793" t="s">
        <v>28</v>
      </c>
      <c r="Q793" t="str">
        <f t="shared" si="12"/>
        <v>maxiaoyan(20)</v>
      </c>
    </row>
    <row r="794" spans="2:17">
      <c r="B794" t="str">
        <f t="array" ref="B794">VLOOKUP(C794&amp;D794&amp;E794,IF({1,0},'4.1指令性任务（前端查询结果） (需要导入的-待处理)'!H:H&amp;'4.1指令性任务（前端查询结果） (需要导入的-待处理)'!I:I&amp;'4.1指令性任务（前端查询结果） (需要导入的-待处理)'!J:J,'4.1指令性任务（前端查询结果） (需要导入的-待处理)'!A:A),2,)</f>
        <v>2017</v>
      </c>
      <c r="C794" s="7" t="s">
        <v>2247</v>
      </c>
      <c r="D794" s="7" t="s">
        <v>20</v>
      </c>
      <c r="E794" s="7" t="s">
        <v>39</v>
      </c>
      <c r="F794" t="str">
        <f>VLOOKUP(E794,[1]Sheet1!$A:$B,2,)</f>
        <v>zhangbo</v>
      </c>
      <c r="G794" s="1" t="s">
        <v>40</v>
      </c>
      <c r="H794" t="str">
        <f t="array" ref="H794">VLOOKUP(C794&amp;"1",IF({1,0},'4.1指令性任务（前端查询结果） (需要导入的-待处理)'!H:H&amp;'4.1指令性任务（前端查询结果） (需要导入的-待处理)'!N:N,'4.1指令性任务（前端查询结果） (需要导入的-待处理)'!B:B),2,)</f>
        <v>马晓燕</v>
      </c>
      <c r="I794" t="str">
        <f>VLOOKUP(H794,'4.1指令性任务（前端查询结果） (需要导入的-待处理)'!B:E,3,)</f>
        <v>maxiaoyan</v>
      </c>
      <c r="J794" t="str">
        <f t="array" ref="J794">VLOOKUP(C794&amp;D794&amp;E794,IF({1,0},'4.1指令性任务（前端查询结果） (需要导入的-待处理)'!H:H&amp;'4.1指令性任务（前端查询结果） (需要导入的-待处理)'!I:I&amp;'4.1指令性任务（前端查询结果） (需要导入的-待处理)'!J:J,'4.1指令性任务（前端查询结果） (需要导入的-待处理)'!K:K),2,)</f>
        <v>2017-05-04 </v>
      </c>
      <c r="K794" t="str">
        <f t="array" ref="K794">VLOOKUP(C794&amp;D794&amp;E794,IF({1,0},'4.1指令性任务（前端查询结果） (需要导入的-待处理)'!H:H&amp;'4.1指令性任务（前端查询结果） (需要导入的-待处理)'!I:I&amp;'4.1指令性任务（前端查询结果） (需要导入的-待处理)'!J:J,'4.1指令性任务（前端查询结果） (需要导入的-待处理)'!L:L),2,)</f>
        <v>2017-05-05 </v>
      </c>
      <c r="N794" t="s">
        <v>2249</v>
      </c>
      <c r="O794" t="s">
        <v>27</v>
      </c>
      <c r="P794" t="s">
        <v>28</v>
      </c>
      <c r="Q794" t="str">
        <f t="shared" si="12"/>
        <v>maxiaoyan(10)</v>
      </c>
    </row>
    <row r="795" spans="2:17">
      <c r="B795" t="str">
        <f t="array" ref="B795">VLOOKUP(C795&amp;D795&amp;E795,IF({1,0},'4.1指令性任务（前端查询结果） (需要导入的-待处理)'!H:H&amp;'4.1指令性任务（前端查询结果） (需要导入的-待处理)'!I:I&amp;'4.1指令性任务（前端查询结果） (需要导入的-待处理)'!J:J,'4.1指令性任务（前端查询结果） (需要导入的-待处理)'!A:A),2,)</f>
        <v>2017</v>
      </c>
      <c r="C795" s="7" t="s">
        <v>2250</v>
      </c>
      <c r="D795" s="7" t="s">
        <v>20</v>
      </c>
      <c r="E795" s="7" t="s">
        <v>39</v>
      </c>
      <c r="F795" t="str">
        <f>VLOOKUP(E795,[1]Sheet1!$A:$B,2,)</f>
        <v>zhangbo</v>
      </c>
      <c r="G795" s="1" t="s">
        <v>40</v>
      </c>
      <c r="H795" t="str">
        <f t="array" ref="H795">VLOOKUP(C795&amp;"1",IF({1,0},'4.1指令性任务（前端查询结果） (需要导入的-待处理)'!H:H&amp;'4.1指令性任务（前端查询结果） (需要导入的-待处理)'!N:N,'4.1指令性任务（前端查询结果） (需要导入的-待处理)'!B:B),2,)</f>
        <v>马晓燕</v>
      </c>
      <c r="I795" t="str">
        <f>VLOOKUP(H795,'4.1指令性任务（前端查询结果） (需要导入的-待处理)'!B:E,3,)</f>
        <v>maxiaoyan</v>
      </c>
      <c r="J795" t="str">
        <f t="array" ref="J795">VLOOKUP(C795&amp;D795&amp;E795,IF({1,0},'4.1指令性任务（前端查询结果） (需要导入的-待处理)'!H:H&amp;'4.1指令性任务（前端查询结果） (需要导入的-待处理)'!I:I&amp;'4.1指令性任务（前端查询结果） (需要导入的-待处理)'!J:J,'4.1指令性任务（前端查询结果） (需要导入的-待处理)'!K:K),2,)</f>
        <v>2017-12-11 </v>
      </c>
      <c r="K795" t="str">
        <f t="array" ref="K795">VLOOKUP(C795&amp;D795&amp;E795,IF({1,0},'4.1指令性任务（前端查询结果） (需要导入的-待处理)'!H:H&amp;'4.1指令性任务（前端查询结果） (需要导入的-待处理)'!I:I&amp;'4.1指令性任务（前端查询结果） (需要导入的-待处理)'!J:J,'4.1指令性任务（前端查询结果） (需要导入的-待处理)'!L:L),2,)</f>
        <v>2017-12-16 </v>
      </c>
      <c r="N795" t="s">
        <v>128</v>
      </c>
      <c r="O795" t="s">
        <v>27</v>
      </c>
      <c r="P795" t="s">
        <v>28</v>
      </c>
      <c r="Q795" t="str">
        <f t="shared" si="12"/>
        <v>maxiaoyan(10)</v>
      </c>
    </row>
    <row r="796" spans="2:17">
      <c r="B796" t="str">
        <f t="array" ref="B796">VLOOKUP(C796&amp;D796&amp;E796,IF({1,0},'4.1指令性任务（前端查询结果） (需要导入的-待处理)'!H:H&amp;'4.1指令性任务（前端查询结果） (需要导入的-待处理)'!I:I&amp;'4.1指令性任务（前端查询结果） (需要导入的-待处理)'!J:J,'4.1指令性任务（前端查询结果） (需要导入的-待处理)'!A:A),2,)</f>
        <v>2017</v>
      </c>
      <c r="C796" s="7" t="s">
        <v>2252</v>
      </c>
      <c r="D796" s="7" t="s">
        <v>20</v>
      </c>
      <c r="E796" s="7" t="s">
        <v>39</v>
      </c>
      <c r="F796" t="str">
        <f>VLOOKUP(E796,[1]Sheet1!$A:$B,2,)</f>
        <v>zhangbo</v>
      </c>
      <c r="G796" s="1" t="s">
        <v>40</v>
      </c>
      <c r="H796" t="str">
        <f t="array" ref="H796">VLOOKUP(C796&amp;"1",IF({1,0},'4.1指令性任务（前端查询结果） (需要导入的-待处理)'!H:H&amp;'4.1指令性任务（前端查询结果） (需要导入的-待处理)'!N:N,'4.1指令性任务（前端查询结果） (需要导入的-待处理)'!B:B),2,)</f>
        <v>马晓燕</v>
      </c>
      <c r="I796" t="str">
        <f>VLOOKUP(H796,'4.1指令性任务（前端查询结果） (需要导入的-待处理)'!B:E,3,)</f>
        <v>maxiaoyan</v>
      </c>
      <c r="J796" t="str">
        <f t="array" ref="J796">VLOOKUP(C796&amp;D796&amp;E796,IF({1,0},'4.1指令性任务（前端查询结果） (需要导入的-待处理)'!H:H&amp;'4.1指令性任务（前端查询结果） (需要导入的-待处理)'!I:I&amp;'4.1指令性任务（前端查询结果） (需要导入的-待处理)'!J:J,'4.1指令性任务（前端查询结果） (需要导入的-待处理)'!K:K),2,)</f>
        <v>2017-11-01 </v>
      </c>
      <c r="K796" t="str">
        <f t="array" ref="K796">VLOOKUP(C796&amp;D796&amp;E796,IF({1,0},'4.1指令性任务（前端查询结果） (需要导入的-待处理)'!H:H&amp;'4.1指令性任务（前端查询结果） (需要导入的-待处理)'!I:I&amp;'4.1指令性任务（前端查询结果） (需要导入的-待处理)'!J:J,'4.1指令性任务（前端查询结果） (需要导入的-待处理)'!L:L),2,)</f>
        <v>2017-12-31 </v>
      </c>
      <c r="N796" t="s">
        <v>1065</v>
      </c>
      <c r="O796" t="s">
        <v>27</v>
      </c>
      <c r="P796" t="s">
        <v>28</v>
      </c>
      <c r="Q796" t="str">
        <f t="shared" si="12"/>
        <v>maxiaoyan(10)</v>
      </c>
    </row>
    <row r="797" spans="2:17">
      <c r="B797" t="str">
        <f t="array" ref="B797">VLOOKUP(C797&amp;D797&amp;E797,IF({1,0},'4.1指令性任务（前端查询结果） (需要导入的-待处理)'!H:H&amp;'4.1指令性任务（前端查询结果） (需要导入的-待处理)'!I:I&amp;'4.1指令性任务（前端查询结果） (需要导入的-待处理)'!J:J,'4.1指令性任务（前端查询结果） (需要导入的-待处理)'!A:A),2,)</f>
        <v>2017</v>
      </c>
      <c r="C797" s="7" t="s">
        <v>2254</v>
      </c>
      <c r="D797" s="7" t="s">
        <v>20</v>
      </c>
      <c r="E797" s="7" t="s">
        <v>997</v>
      </c>
      <c r="F797" t="str">
        <f>VLOOKUP(E797,[1]Sheet1!$A:$B,2,)</f>
        <v>wangsheng</v>
      </c>
      <c r="G797" s="1" t="s">
        <v>998</v>
      </c>
      <c r="H797" t="str">
        <f t="array" ref="H797">VLOOKUP(C797&amp;"1",IF({1,0},'4.1指令性任务（前端查询结果） (需要导入的-待处理)'!H:H&amp;'4.1指令性任务（前端查询结果） (需要导入的-待处理)'!N:N,'4.1指令性任务（前端查询结果） (需要导入的-待处理)'!B:B),2,)</f>
        <v>马晓燕</v>
      </c>
      <c r="I797" t="str">
        <f>VLOOKUP(H797,'4.1指令性任务（前端查询结果） (需要导入的-待处理)'!B:E,3,)</f>
        <v>maxiaoyan</v>
      </c>
      <c r="J797" t="str">
        <f t="array" ref="J797">VLOOKUP(C797&amp;D797&amp;E797,IF({1,0},'4.1指令性任务（前端查询结果）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97" t="str">
        <f t="array" ref="K797">VLOOKUP(C797&amp;D797&amp;E797,IF({1,0},'4.1指令性任务（前端查询结果） (需要导入的-待处理)'!H:H&amp;'4.1指令性任务（前端查询结果） (需要导入的-待处理)'!I:I&amp;'4.1指令性任务（前端查询结果） (需要导入的-待处理)'!J:J,'4.1指令性任务（前端查询结果） (需要导入的-待处理)'!L:L),2,)</f>
        <v>2017-04-30 </v>
      </c>
      <c r="N797" t="s">
        <v>128</v>
      </c>
      <c r="O797" t="s">
        <v>27</v>
      </c>
      <c r="P797" t="s">
        <v>28</v>
      </c>
      <c r="Q797" t="str">
        <f t="shared" si="12"/>
        <v>maxiaoyan(10)</v>
      </c>
    </row>
    <row r="798" spans="2:17">
      <c r="B798" t="str">
        <f t="array" ref="B798">VLOOKUP(C798&amp;D798&amp;E798,IF({1,0},'4.1指令性任务（前端查询结果） (需要导入的-待处理)'!H:H&amp;'4.1指令性任务（前端查询结果） (需要导入的-待处理)'!I:I&amp;'4.1指令性任务（前端查询结果） (需要导入的-待处理)'!J:J,'4.1指令性任务（前端查询结果） (需要导入的-待处理)'!A:A),2,)</f>
        <v>2017</v>
      </c>
      <c r="C798" s="7" t="s">
        <v>2255</v>
      </c>
      <c r="D798" s="7" t="s">
        <v>20</v>
      </c>
      <c r="E798" s="7" t="s">
        <v>39</v>
      </c>
      <c r="F798" t="str">
        <f>VLOOKUP(E798,[1]Sheet1!$A:$B,2,)</f>
        <v>zhangbo</v>
      </c>
      <c r="G798" s="1" t="s">
        <v>40</v>
      </c>
      <c r="H798" t="str">
        <f t="array" ref="H798">VLOOKUP(C798&amp;"1",IF({1,0},'4.1指令性任务（前端查询结果） (需要导入的-待处理)'!H:H&amp;'4.1指令性任务（前端查询结果） (需要导入的-待处理)'!N:N,'4.1指令性任务（前端查询结果） (需要导入的-待处理)'!B:B),2,)</f>
        <v>马晓燕</v>
      </c>
      <c r="I798" t="str">
        <f>VLOOKUP(H798,'4.1指令性任务（前端查询结果） (需要导入的-待处理)'!B:E,3,)</f>
        <v>maxiaoyan</v>
      </c>
      <c r="J798" t="str">
        <f t="array" ref="J798">VLOOKUP(C798&amp;D798&amp;E798,IF({1,0},'4.1指令性任务（前端查询结果） (需要导入的-待处理)'!H:H&amp;'4.1指令性任务（前端查询结果） (需要导入的-待处理)'!I:I&amp;'4.1指令性任务（前端查询结果） (需要导入的-待处理)'!J:J,'4.1指令性任务（前端查询结果） (需要导入的-待处理)'!K:K),2,)</f>
        <v>2017-06-01 </v>
      </c>
      <c r="K798" t="str">
        <f t="array" ref="K798">VLOOKUP(C798&amp;D798&amp;E798,IF({1,0},'4.1指令性任务（前端查询结果） (需要导入的-待处理)'!H:H&amp;'4.1指令性任务（前端查询结果） (需要导入的-待处理)'!I:I&amp;'4.1指令性任务（前端查询结果） (需要导入的-待处理)'!J:J,'4.1指令性任务（前端查询结果） (需要导入的-待处理)'!L:L),2,)</f>
        <v>2017-07-31 </v>
      </c>
      <c r="N798" t="s">
        <v>128</v>
      </c>
      <c r="O798" t="s">
        <v>27</v>
      </c>
      <c r="P798" t="s">
        <v>28</v>
      </c>
      <c r="Q798" t="str">
        <f t="shared" si="12"/>
        <v>maxiaoyan(10)</v>
      </c>
    </row>
    <row r="799" spans="2:17">
      <c r="B799" t="str">
        <f t="array" ref="B799">VLOOKUP(C799&amp;D799&amp;E799,IF({1,0},'4.1指令性任务（前端查询结果） (需要导入的-待处理)'!H:H&amp;'4.1指令性任务（前端查询结果） (需要导入的-待处理)'!I:I&amp;'4.1指令性任务（前端查询结果） (需要导入的-待处理)'!J:J,'4.1指令性任务（前端查询结果） (需要导入的-待处理)'!A:A),2,)</f>
        <v>2017</v>
      </c>
      <c r="C799" s="7" t="s">
        <v>2256</v>
      </c>
      <c r="D799" s="7" t="s">
        <v>358</v>
      </c>
      <c r="E799" s="7" t="s">
        <v>39</v>
      </c>
      <c r="F799" t="str">
        <f>VLOOKUP(E799,[1]Sheet1!$A:$B,2,)</f>
        <v>zhangbo</v>
      </c>
      <c r="G799" s="1" t="s">
        <v>40</v>
      </c>
      <c r="H799" t="str">
        <f t="array" ref="H799">VLOOKUP(C799&amp;"1",IF({1,0},'4.1指令性任务（前端查询结果） (需要导入的-待处理)'!H:H&amp;'4.1指令性任务（前端查询结果） (需要导入的-待处理)'!N:N,'4.1指令性任务（前端查询结果） (需要导入的-待处理)'!B:B),2,)</f>
        <v>马云辉</v>
      </c>
      <c r="I799" t="str">
        <f>VLOOKUP(H799,'4.1指令性任务（前端查询结果） (需要导入的-待处理)'!B:E,3,)</f>
        <v>mayunhui</v>
      </c>
      <c r="J799" t="str">
        <f t="array" ref="J799">VLOOKUP(C799&amp;D799&amp;E799,IF({1,0},'4.1指令性任务（前端查询结果）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99" t="str">
        <f t="array" ref="K799">VLOOKUP(C799&amp;D799&amp;E799,IF({1,0},'4.1指令性任务（前端查询结果）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99" t="s">
        <v>1570</v>
      </c>
      <c r="O799" t="s">
        <v>27</v>
      </c>
      <c r="P799" t="s">
        <v>28</v>
      </c>
      <c r="Q799" t="str">
        <f t="shared" si="12"/>
        <v>mayunhui(30)</v>
      </c>
    </row>
    <row r="800" spans="2:17">
      <c r="B800" t="str">
        <f t="array" ref="B800">VLOOKUP(C800&amp;D800&amp;E800,IF({1,0},'4.1指令性任务（前端查询结果） (需要导入的-待处理)'!H:H&amp;'4.1指令性任务（前端查询结果） (需要导入的-待处理)'!I:I&amp;'4.1指令性任务（前端查询结果） (需要导入的-待处理)'!J:J,'4.1指令性任务（前端查询结果） (需要导入的-待处理)'!A:A),2,)</f>
        <v>2017</v>
      </c>
      <c r="C800" s="7" t="s">
        <v>2258</v>
      </c>
      <c r="D800" s="7" t="s">
        <v>48</v>
      </c>
      <c r="E800" s="7" t="s">
        <v>39</v>
      </c>
      <c r="F800" t="str">
        <f>VLOOKUP(E800,[1]Sheet1!$A:$B,2,)</f>
        <v>zhangbo</v>
      </c>
      <c r="G800" s="1" t="s">
        <v>40</v>
      </c>
      <c r="H800" t="str">
        <f t="array" ref="H800">VLOOKUP(C800&amp;"1",IF({1,0},'4.1指令性任务（前端查询结果） (需要导入的-待处理)'!H:H&amp;'4.1指令性任务（前端查询结果） (需要导入的-待处理)'!N:N,'4.1指令性任务（前端查询结果） (需要导入的-待处理)'!B:B),2,)</f>
        <v>石雪</v>
      </c>
      <c r="I800" t="str">
        <f>VLOOKUP(H800,'4.1指令性任务（前端查询结果） (需要导入的-待处理)'!B:E,3,)</f>
        <v>shixue</v>
      </c>
      <c r="J800" t="str">
        <f t="array" ref="J800">VLOOKUP(C800&amp;D800&amp;E800,IF({1,0},'4.1指令性任务（前端查询结果） (需要导入的-待处理)'!H:H&amp;'4.1指令性任务（前端查询结果） (需要导入的-待处理)'!I:I&amp;'4.1指令性任务（前端查询结果） (需要导入的-待处理)'!J:J,'4.1指令性任务（前端查询结果） (需要导入的-待处理)'!K:K),2,)</f>
        <v>2017-05-04 </v>
      </c>
      <c r="K800" t="str">
        <f t="array" ref="K800">VLOOKUP(C800&amp;D800&amp;E800,IF({1,0},'4.1指令性任务（前端查询结果） (需要导入的-待处理)'!H:H&amp;'4.1指令性任务（前端查询结果） (需要导入的-待处理)'!I:I&amp;'4.1指令性任务（前端查询结果） (需要导入的-待处理)'!J:J,'4.1指令性任务（前端查询结果） (需要导入的-待处理)'!L:L),2,)</f>
        <v>2017-05-08 </v>
      </c>
      <c r="N800" t="s">
        <v>1844</v>
      </c>
      <c r="O800" t="s">
        <v>27</v>
      </c>
      <c r="P800" t="s">
        <v>28</v>
      </c>
      <c r="Q800" t="str">
        <f t="shared" si="12"/>
        <v>shixue(20)</v>
      </c>
    </row>
    <row r="801" spans="2:17">
      <c r="B801" t="str">
        <f t="array" ref="B801">VLOOKUP(C801&amp;D801&amp;E801,IF({1,0},'4.1指令性任务（前端查询结果） (需要导入的-待处理)'!H:H&amp;'4.1指令性任务（前端查询结果） (需要导入的-待处理)'!I:I&amp;'4.1指令性任务（前端查询结果） (需要导入的-待处理)'!J:J,'4.1指令性任务（前端查询结果） (需要导入的-待处理)'!A:A),2,)</f>
        <v>2017</v>
      </c>
      <c r="C801" s="7" t="s">
        <v>2259</v>
      </c>
      <c r="D801" s="7" t="s">
        <v>48</v>
      </c>
      <c r="E801" s="7" t="s">
        <v>39</v>
      </c>
      <c r="F801" t="str">
        <f>VLOOKUP(E801,[1]Sheet1!$A:$B,2,)</f>
        <v>zhangbo</v>
      </c>
      <c r="G801" s="1" t="s">
        <v>40</v>
      </c>
      <c r="H801" t="str">
        <f t="array" ref="H801">VLOOKUP(C801&amp;"1",IF({1,0},'4.1指令性任务（前端查询结果） (需要导入的-待处理)'!H:H&amp;'4.1指令性任务（前端查询结果） (需要导入的-待处理)'!N:N,'4.1指令性任务（前端查询结果） (需要导入的-待处理)'!B:B),2,)</f>
        <v>石雪</v>
      </c>
      <c r="I801" t="str">
        <f>VLOOKUP(H801,'4.1指令性任务（前端查询结果） (需要导入的-待处理)'!B:E,3,)</f>
        <v>shixue</v>
      </c>
      <c r="J801" t="str">
        <f t="array" ref="J801">VLOOKUP(C801&amp;D801&amp;E801,IF({1,0},'4.1指令性任务（前端查询结果） (需要导入的-待处理)'!H:H&amp;'4.1指令性任务（前端查询结果） (需要导入的-待处理)'!I:I&amp;'4.1指令性任务（前端查询结果） (需要导入的-待处理)'!J:J,'4.1指令性任务（前端查询结果） (需要导入的-待处理)'!K:K),2,)</f>
        <v>2017-04-14 </v>
      </c>
      <c r="K801" t="str">
        <f t="array" ref="K801">VLOOKUP(C801&amp;D801&amp;E801,IF({1,0},'4.1指令性任务（前端查询结果） (需要导入的-待处理)'!H:H&amp;'4.1指令性任务（前端查询结果） (需要导入的-待处理)'!I:I&amp;'4.1指令性任务（前端查询结果） (需要导入的-待处理)'!J:J,'4.1指令性任务（前端查询结果） (需要导入的-待处理)'!L:L),2,)</f>
        <v>2017-04-17 </v>
      </c>
      <c r="N801" t="s">
        <v>1844</v>
      </c>
      <c r="O801" t="s">
        <v>27</v>
      </c>
      <c r="P801" t="s">
        <v>28</v>
      </c>
      <c r="Q801" t="str">
        <f t="shared" si="12"/>
        <v>shixue(20)</v>
      </c>
    </row>
    <row r="802" spans="2:17">
      <c r="B802" t="str">
        <f t="array" ref="B802">VLOOKUP(C802&amp;D802&amp;E802,IF({1,0},'4.1指令性任务（前端查询结果） (需要导入的-待处理)'!H:H&amp;'4.1指令性任务（前端查询结果） (需要导入的-待处理)'!I:I&amp;'4.1指令性任务（前端查询结果） (需要导入的-待处理)'!J:J,'4.1指令性任务（前端查询结果） (需要导入的-待处理)'!A:A),2,)</f>
        <v>2017</v>
      </c>
      <c r="C802" s="7" t="s">
        <v>2260</v>
      </c>
      <c r="D802" s="7" t="s">
        <v>20</v>
      </c>
      <c r="E802" s="7" t="s">
        <v>39</v>
      </c>
      <c r="F802" t="str">
        <f>VLOOKUP(E802,[1]Sheet1!$A:$B,2,)</f>
        <v>zhangbo</v>
      </c>
      <c r="G802" s="1" t="s">
        <v>40</v>
      </c>
      <c r="H802" t="str">
        <f t="array" ref="H802">VLOOKUP(C802&amp;"1",IF({1,0},'4.1指令性任务（前端查询结果） (需要导入的-待处理)'!H:H&amp;'4.1指令性任务（前端查询结果） (需要导入的-待处理)'!N:N,'4.1指令性任务（前端查询结果） (需要导入的-待处理)'!B:B),2,)</f>
        <v>田代贵</v>
      </c>
      <c r="I802" t="str">
        <f>VLOOKUP(H802,'4.1指令性任务（前端查询结果） (需要导入的-待处理)'!B:E,3,)</f>
        <v>tiandaigui</v>
      </c>
      <c r="J802" t="str">
        <f t="array" ref="J802">VLOOKUP(C802&amp;D802&amp;E802,IF({1,0},'4.1指令性任务（前端查询结果） (需要导入的-待处理)'!H:H&amp;'4.1指令性任务（前端查询结果） (需要导入的-待处理)'!I:I&amp;'4.1指令性任务（前端查询结果） (需要导入的-待处理)'!J:J,'4.1指令性任务（前端查询结果） (需要导入的-待处理)'!K:K),2,)</f>
        <v>2017-09-21 </v>
      </c>
      <c r="K802" t="str">
        <f t="array" ref="K802">VLOOKUP(C802&amp;D802&amp;E802,IF({1,0},'4.1指令性任务（前端查询结果） (需要导入的-待处理)'!H:H&amp;'4.1指令性任务（前端查询结果） (需要导入的-待处理)'!I:I&amp;'4.1指令性任务（前端查询结果） (需要导入的-待处理)'!J:J,'4.1指令性任务（前端查询结果） (需要导入的-待处理)'!L:L),2,)</f>
        <v>2017-09-30 </v>
      </c>
      <c r="N802" t="s">
        <v>152</v>
      </c>
      <c r="O802" t="s">
        <v>27</v>
      </c>
      <c r="P802" t="s">
        <v>28</v>
      </c>
      <c r="Q802" t="str">
        <f t="shared" si="12"/>
        <v>tiandaigui(10)</v>
      </c>
    </row>
    <row r="803" spans="2:17">
      <c r="B803" t="str">
        <f t="array" ref="B803">VLOOKUP(C803&amp;D803&amp;E803,IF({1,0},'4.1指令性任务（前端查询结果） (需要导入的-待处理)'!H:H&amp;'4.1指令性任务（前端查询结果） (需要导入的-待处理)'!I:I&amp;'4.1指令性任务（前端查询结果） (需要导入的-待处理)'!J:J,'4.1指令性任务（前端查询结果） (需要导入的-待处理)'!A:A),2,)</f>
        <v>2017</v>
      </c>
      <c r="C803" s="7" t="s">
        <v>2262</v>
      </c>
      <c r="D803" s="7" t="s">
        <v>48</v>
      </c>
      <c r="E803" s="7" t="s">
        <v>2095</v>
      </c>
      <c r="F803" t="e">
        <f>VLOOKUP(E803,[1]Sheet1!$A:$B,2,)</f>
        <v>#N/A</v>
      </c>
      <c r="G803" s="1" t="s">
        <v>2096</v>
      </c>
      <c r="H803" t="str">
        <f t="array" ref="H803">VLOOKUP(C803&amp;"1",IF({1,0},'4.1指令性任务（前端查询结果） (需要导入的-待处理)'!H:H&amp;'4.1指令性任务（前端查询结果） (需要导入的-待处理)'!N:N,'4.1指令性任务（前端查询结果） (需要导入的-待处理)'!B:B),2,)</f>
        <v>田代贵</v>
      </c>
      <c r="I803" t="str">
        <f>VLOOKUP(H803,'4.1指令性任务（前端查询结果） (需要导入的-待处理)'!B:E,3,)</f>
        <v>tiandaigui</v>
      </c>
      <c r="J803" t="str">
        <f t="array" ref="J803">VLOOKUP(C803&amp;D803&amp;E803,IF({1,0},'4.1指令性任务（前端查询结果） (需要导入的-待处理)'!H:H&amp;'4.1指令性任务（前端查询结果） (需要导入的-待处理)'!I:I&amp;'4.1指令性任务（前端查询结果） (需要导入的-待处理)'!J:J,'4.1指令性任务（前端查询结果） (需要导入的-待处理)'!K:K),2,)</f>
        <v>2017-02-20 </v>
      </c>
      <c r="K803" t="str">
        <f t="array" ref="K803">VLOOKUP(C803&amp;D803&amp;E803,IF({1,0},'4.1指令性任务（前端查询结果） (需要导入的-待处理)'!H:H&amp;'4.1指令性任务（前端查询结果） (需要导入的-待处理)'!I:I&amp;'4.1指令性任务（前端查询结果） (需要导入的-待处理)'!J:J,'4.1指令性任务（前端查询结果） (需要导入的-待处理)'!L:L),2,)</f>
        <v>2017-02-24 </v>
      </c>
      <c r="N803" t="s">
        <v>152</v>
      </c>
      <c r="O803" t="s">
        <v>27</v>
      </c>
      <c r="P803" t="s">
        <v>28</v>
      </c>
      <c r="Q803" t="str">
        <f t="shared" si="12"/>
        <v>tiandaigui(20)</v>
      </c>
    </row>
    <row r="804" spans="2:17">
      <c r="B804" t="str">
        <f t="array" ref="B804">VLOOKUP(C804&amp;D804&amp;E804,IF({1,0},'4.1指令性任务（前端查询结果） (需要导入的-待处理)'!H:H&amp;'4.1指令性任务（前端查询结果） (需要导入的-待处理)'!I:I&amp;'4.1指令性任务（前端查询结果） (需要导入的-待处理)'!J:J,'4.1指令性任务（前端查询结果） (需要导入的-待处理)'!A:A),2,)</f>
        <v>2017</v>
      </c>
      <c r="C804" s="7" t="s">
        <v>2265</v>
      </c>
      <c r="D804" s="7" t="s">
        <v>20</v>
      </c>
      <c r="E804" s="7" t="s">
        <v>39</v>
      </c>
      <c r="F804" t="str">
        <f>VLOOKUP(E804,[1]Sheet1!$A:$B,2,)</f>
        <v>zhangbo</v>
      </c>
      <c r="G804" s="1" t="s">
        <v>40</v>
      </c>
      <c r="H804" t="str">
        <f t="array" ref="H804">VLOOKUP(C804&amp;"1",IF({1,0},'4.1指令性任务（前端查询结果） (需要导入的-待处理)'!H:H&amp;'4.1指令性任务（前端查询结果） (需要导入的-待处理)'!N:N,'4.1指令性任务（前端查询结果） (需要导入的-待处理)'!B:B),2,)</f>
        <v>王资博</v>
      </c>
      <c r="I804" t="str">
        <f>VLOOKUP(H804,'4.1指令性任务（前端查询结果） (需要导入的-待处理)'!B:E,3,)</f>
        <v>wangzibo</v>
      </c>
      <c r="J804" t="str">
        <f t="array" ref="J804">VLOOKUP(C804&amp;D804&amp;E804,IF({1,0},'4.1指令性任务（前端查询结果） (需要导入的-待处理)'!H:H&amp;'4.1指令性任务（前端查询结果） (需要导入的-待处理)'!I:I&amp;'4.1指令性任务（前端查询结果） (需要导入的-待处理)'!J:J,'4.1指令性任务（前端查询结果） (需要导入的-待处理)'!K:K),2,)</f>
        <v>2017-11-09 </v>
      </c>
      <c r="K804" t="str">
        <f t="array" ref="K804">VLOOKUP(C804&amp;D804&amp;E804,IF({1,0},'4.1指令性任务（前端查询结果） (需要导入的-待处理)'!H:H&amp;'4.1指令性任务（前端查询结果） (需要导入的-待处理)'!I:I&amp;'4.1指令性任务（前端查询结果） (需要导入的-待处理)'!J:J,'4.1指令性任务（前端查询结果） (需要导入的-待处理)'!L:L),2,)</f>
        <v>2017-11-10 </v>
      </c>
      <c r="N804" t="s">
        <v>2268</v>
      </c>
      <c r="O804" t="s">
        <v>27</v>
      </c>
      <c r="P804" t="s">
        <v>28</v>
      </c>
      <c r="Q804" t="str">
        <f t="shared" si="12"/>
        <v>wangzibo(10)</v>
      </c>
    </row>
    <row r="805" spans="2:17">
      <c r="B805" t="str">
        <f t="array" ref="B805">VLOOKUP(C805&amp;D805&amp;E805,IF({1,0},'4.1指令性任务（前端查询结果） (需要导入的-待处理)'!H:H&amp;'4.1指令性任务（前端查询结果） (需要导入的-待处理)'!I:I&amp;'4.1指令性任务（前端查询结果） (需要导入的-待处理)'!J:J,'4.1指令性任务（前端查询结果） (需要导入的-待处理)'!A:A),2,)</f>
        <v>2017</v>
      </c>
      <c r="C805" s="7" t="s">
        <v>2270</v>
      </c>
      <c r="D805" s="7" t="s">
        <v>48</v>
      </c>
      <c r="E805" s="7" t="s">
        <v>997</v>
      </c>
      <c r="F805" t="str">
        <f>VLOOKUP(E805,[1]Sheet1!$A:$B,2,)</f>
        <v>wangsheng</v>
      </c>
      <c r="G805" s="1" t="s">
        <v>998</v>
      </c>
      <c r="H805" t="str">
        <f t="array" ref="H805">VLOOKUP(C805&amp;"1",IF({1,0},'4.1指令性任务（前端查询结果） (需要导入的-待处理)'!H:H&amp;'4.1指令性任务（前端查询结果） (需要导入的-待处理)'!N:N,'4.1指令性任务（前端查询结果） (需要导入的-待处理)'!B:B),2,)</f>
        <v>王资博</v>
      </c>
      <c r="I805" t="str">
        <f>VLOOKUP(H805,'4.1指令性任务（前端查询结果） (需要导入的-待处理)'!B:E,3,)</f>
        <v>wangzibo</v>
      </c>
      <c r="J805" t="str">
        <f t="array" ref="J805">VLOOKUP(C805&amp;D805&amp;E805,IF({1,0},'4.1指令性任务（前端查询结果） (需要导入的-待处理)'!H:H&amp;'4.1指令性任务（前端查询结果） (需要导入的-待处理)'!I:I&amp;'4.1指令性任务（前端查询结果） (需要导入的-待处理)'!J:J,'4.1指令性任务（前端查询结果） (需要导入的-待处理)'!K:K),2,)</f>
        <v>2017-10-10 </v>
      </c>
      <c r="K805" t="str">
        <f t="array" ref="K805">VLOOKUP(C805&amp;D805&amp;E805,IF({1,0},'4.1指令性任务（前端查询结果） (需要导入的-待处理)'!H:H&amp;'4.1指令性任务（前端查询结果） (需要导入的-待处理)'!I:I&amp;'4.1指令性任务（前端查询结果） (需要导入的-待处理)'!J:J,'4.1指令性任务（前端查询结果） (需要导入的-待处理)'!L:L),2,)</f>
        <v>2017-11-30 </v>
      </c>
      <c r="N805" t="s">
        <v>2268</v>
      </c>
      <c r="O805" t="s">
        <v>27</v>
      </c>
      <c r="P805" t="s">
        <v>28</v>
      </c>
      <c r="Q805" t="str">
        <f t="shared" si="12"/>
        <v>wangzibo(20)</v>
      </c>
    </row>
    <row r="806" spans="2:17">
      <c r="B806" t="str">
        <f t="array" ref="B806">VLOOKUP(C806&amp;D806&amp;E806,IF({1,0},'4.1指令性任务（前端查询结果） (需要导入的-待处理)'!H:H&amp;'4.1指令性任务（前端查询结果） (需要导入的-待处理)'!I:I&amp;'4.1指令性任务（前端查询结果） (需要导入的-待处理)'!J:J,'4.1指令性任务（前端查询结果） (需要导入的-待处理)'!A:A),2,)</f>
        <v>2017</v>
      </c>
      <c r="C806" s="7" t="s">
        <v>2271</v>
      </c>
      <c r="D806" s="7" t="s">
        <v>358</v>
      </c>
      <c r="E806" s="7" t="s">
        <v>2095</v>
      </c>
      <c r="F806" t="e">
        <f>VLOOKUP(E806,[1]Sheet1!$A:$B,2,)</f>
        <v>#N/A</v>
      </c>
      <c r="G806" s="1" t="s">
        <v>2096</v>
      </c>
      <c r="H806" t="str">
        <f t="array" ref="H806">VLOOKUP(C806&amp;"1",IF({1,0},'4.1指令性任务（前端查询结果） (需要导入的-待处理)'!H:H&amp;'4.1指令性任务（前端查询结果） (需要导入的-待处理)'!N:N,'4.1指令性任务（前端查询结果） (需要导入的-待处理)'!B:B),2,)</f>
        <v>吴安</v>
      </c>
      <c r="I806" t="str">
        <f>VLOOKUP(H806,'4.1指令性任务（前端查询结果） (需要导入的-待处理)'!B:E,3,)</f>
        <v>wuan</v>
      </c>
      <c r="J806" t="str">
        <f t="array" ref="J806">VLOOKUP(C806&amp;D806&amp;E806,IF({1,0},'4.1指令性任务（前端查询结果） (需要导入的-待处理)'!H:H&amp;'4.1指令性任务（前端查询结果） (需要导入的-待处理)'!I:I&amp;'4.1指令性任务（前端查询结果） (需要导入的-待处理)'!J:J,'4.1指令性任务（前端查询结果） (需要导入的-待处理)'!K:K),2,)</f>
        <v>2017-10-09 </v>
      </c>
      <c r="K806" t="str">
        <f t="array" ref="K806">VLOOKUP(C806&amp;D806&amp;E806,IF({1,0},'4.1指令性任务（前端查询结果） (需要导入的-待处理)'!H:H&amp;'4.1指令性任务（前端查询结果） (需要导入的-待处理)'!I:I&amp;'4.1指令性任务（前端查询结果） (需要导入的-待处理)'!J:J,'4.1指令性任务（前端查询结果） (需要导入的-待处理)'!L:L),2,)</f>
        <v>2017-11-30 </v>
      </c>
      <c r="N806" t="s">
        <v>191</v>
      </c>
      <c r="O806" t="s">
        <v>27</v>
      </c>
      <c r="P806" t="s">
        <v>28</v>
      </c>
      <c r="Q806" t="str">
        <f t="shared" si="12"/>
        <v>wuan(30)</v>
      </c>
    </row>
    <row r="807" spans="2:17">
      <c r="B807" t="str">
        <f t="array" ref="B807">VLOOKUP(C807&amp;D807&amp;E807,IF({1,0},'4.1指令性任务（前端查询结果） (需要导入的-待处理)'!H:H&amp;'4.1指令性任务（前端查询结果） (需要导入的-待处理)'!I:I&amp;'4.1指令性任务（前端查询结果） (需要导入的-待处理)'!J:J,'4.1指令性任务（前端查询结果） (需要导入的-待处理)'!A:A),2,)</f>
        <v>2017</v>
      </c>
      <c r="C807" s="7" t="s">
        <v>2273</v>
      </c>
      <c r="D807" s="7" t="s">
        <v>48</v>
      </c>
      <c r="E807" s="7" t="s">
        <v>39</v>
      </c>
      <c r="F807" t="str">
        <f>VLOOKUP(E807,[1]Sheet1!$A:$B,2,)</f>
        <v>zhangbo</v>
      </c>
      <c r="G807" s="1" t="s">
        <v>40</v>
      </c>
      <c r="H807" t="str">
        <f t="array" ref="H807">VLOOKUP(C807&amp;"1",IF({1,0},'4.1指令性任务（前端查询结果） (需要导入的-待处理)'!H:H&amp;'4.1指令性任务（前端查询结果） (需要导入的-待处理)'!N:N,'4.1指令性任务（前端查询结果） (需要导入的-待处理)'!B:B),2,)</f>
        <v>吴安</v>
      </c>
      <c r="I807" t="str">
        <f>VLOOKUP(H807,'4.1指令性任务（前端查询结果） (需要导入的-待处理)'!B:E,3,)</f>
        <v>wuan</v>
      </c>
      <c r="J807" t="str">
        <f t="array" ref="J807">VLOOKUP(C807&amp;D807&amp;E807,IF({1,0},'4.1指令性任务（前端查询结果） (需要导入的-待处理)'!H:H&amp;'4.1指令性任务（前端查询结果） (需要导入的-待处理)'!I:I&amp;'4.1指令性任务（前端查询结果） (需要导入的-待处理)'!J:J,'4.1指令性任务（前端查询结果） (需要导入的-待处理)'!K:K),2,)</f>
        <v>2017-09-01 </v>
      </c>
      <c r="K807" t="str">
        <f t="array" ref="K807">VLOOKUP(C807&amp;D807&amp;E807,IF({1,0},'4.1指令性任务（前端查询结果） (需要导入的-待处理)'!H:H&amp;'4.1指令性任务（前端查询结果） (需要导入的-待处理)'!I:I&amp;'4.1指令性任务（前端查询结果） (需要导入的-待处理)'!J:J,'4.1指令性任务（前端查询结果） (需要导入的-待处理)'!L:L),2,)</f>
        <v>2017-10-31 </v>
      </c>
      <c r="N807" t="s">
        <v>191</v>
      </c>
      <c r="O807" t="s">
        <v>27</v>
      </c>
      <c r="P807" t="s">
        <v>28</v>
      </c>
      <c r="Q807" t="str">
        <f t="shared" si="12"/>
        <v>wuan(20)</v>
      </c>
    </row>
    <row r="808" spans="2:17">
      <c r="B808" t="str">
        <f t="array" ref="B808">VLOOKUP(C808&amp;D808&amp;E808,IF({1,0},'4.1指令性任务（前端查询结果） (需要导入的-待处理)'!H:H&amp;'4.1指令性任务（前端查询结果） (需要导入的-待处理)'!I:I&amp;'4.1指令性任务（前端查询结果） (需要导入的-待处理)'!J:J,'4.1指令性任务（前端查询结果） (需要导入的-待处理)'!A:A),2,)</f>
        <v>2017</v>
      </c>
      <c r="C808" s="7" t="s">
        <v>2274</v>
      </c>
      <c r="D808" s="7" t="s">
        <v>20</v>
      </c>
      <c r="E808" s="7" t="s">
        <v>39</v>
      </c>
      <c r="F808" t="str">
        <f>VLOOKUP(E808,[1]Sheet1!$A:$B,2,)</f>
        <v>zhangbo</v>
      </c>
      <c r="G808" s="1" t="s">
        <v>40</v>
      </c>
      <c r="H808" t="str">
        <f t="array" ref="H808">VLOOKUP(C808&amp;"1",IF({1,0},'4.1指令性任务（前端查询结果） (需要导入的-待处理)'!H:H&amp;'4.1指令性任务（前端查询结果） (需要导入的-待处理)'!N:N,'4.1指令性任务（前端查询结果） (需要导入的-待处理)'!B:B),2,)</f>
        <v>吴安</v>
      </c>
      <c r="I808" t="str">
        <f>VLOOKUP(H808,'4.1指令性任务（前端查询结果） (需要导入的-待处理)'!B:E,3,)</f>
        <v>wuan</v>
      </c>
      <c r="J808" t="str">
        <f t="array" ref="J808">VLOOKUP(C808&amp;D808&amp;E808,IF({1,0},'4.1指令性任务（前端查询结果） (需要导入的-待处理)'!H:H&amp;'4.1指令性任务（前端查询结果） (需要导入的-待处理)'!I:I&amp;'4.1指令性任务（前端查询结果） (需要导入的-待处理)'!J:J,'4.1指令性任务（前端查询结果） (需要导入的-待处理)'!K:K),2,)</f>
        <v>2017-07-26 </v>
      </c>
      <c r="K808" t="str">
        <f t="array" ref="K808">VLOOKUP(C808&amp;D808&amp;E808,IF({1,0},'4.1指令性任务（前端查询结果） (需要导入的-待处理)'!H:H&amp;'4.1指令性任务（前端查询结果） (需要导入的-待处理)'!I:I&amp;'4.1指令性任务（前端查询结果） (需要导入的-待处理)'!J:J,'4.1指令性任务（前端查询结果） (需要导入的-待处理)'!L:L),2,)</f>
        <v>2017-07-31 </v>
      </c>
      <c r="N808" t="s">
        <v>191</v>
      </c>
      <c r="O808" t="s">
        <v>27</v>
      </c>
      <c r="P808" t="s">
        <v>28</v>
      </c>
      <c r="Q808" t="str">
        <f t="shared" si="12"/>
        <v>wuan(10)</v>
      </c>
    </row>
    <row r="809" spans="2:17">
      <c r="B809" t="str">
        <f t="array" ref="B809">VLOOKUP(C809&amp;D809&amp;E809,IF({1,0},'4.1指令性任务（前端查询结果） (需要导入的-待处理)'!H:H&amp;'4.1指令性任务（前端查询结果） (需要导入的-待处理)'!I:I&amp;'4.1指令性任务（前端查询结果） (需要导入的-待处理)'!J:J,'4.1指令性任务（前端查询结果） (需要导入的-待处理)'!A:A),2,)</f>
        <v>2017</v>
      </c>
      <c r="C809" s="7" t="s">
        <v>2275</v>
      </c>
      <c r="D809" s="7" t="s">
        <v>48</v>
      </c>
      <c r="E809" s="7" t="s">
        <v>39</v>
      </c>
      <c r="F809" t="str">
        <f>VLOOKUP(E809,[1]Sheet1!$A:$B,2,)</f>
        <v>zhangbo</v>
      </c>
      <c r="G809" s="1" t="s">
        <v>40</v>
      </c>
      <c r="H809" t="str">
        <f t="array" ref="H809">VLOOKUP(C809&amp;"1",IF({1,0},'4.1指令性任务（前端查询结果） (需要导入的-待处理)'!H:H&amp;'4.1指令性任务（前端查询结果） (需要导入的-待处理)'!N:N,'4.1指令性任务（前端查询结果） (需要导入的-待处理)'!B:B),2,)</f>
        <v>吴安</v>
      </c>
      <c r="I809" t="str">
        <f>VLOOKUP(H809,'4.1指令性任务（前端查询结果） (需要导入的-待处理)'!B:E,3,)</f>
        <v>wuan</v>
      </c>
      <c r="J809" t="str">
        <f t="array" ref="J809">VLOOKUP(C809&amp;D809&amp;E809,IF({1,0},'4.1指令性任务（前端查询结果） (需要导入的-待处理)'!H:H&amp;'4.1指令性任务（前端查询结果） (需要导入的-待处理)'!I:I&amp;'4.1指令性任务（前端查询结果） (需要导入的-待处理)'!J:J,'4.1指令性任务（前端查询结果） (需要导入的-待处理)'!K:K),2,)</f>
        <v>2016-12-28 </v>
      </c>
      <c r="K809" t="str">
        <f t="array" ref="K809">VLOOKUP(C809&amp;D809&amp;E809,IF({1,0},'4.1指令性任务（前端查询结果） (需要导入的-待处理)'!H:H&amp;'4.1指令性任务（前端查询结果） (需要导入的-待处理)'!I:I&amp;'4.1指令性任务（前端查询结果） (需要导入的-待处理)'!J:J,'4.1指令性任务（前端查询结果） (需要导入的-待处理)'!L:L),2,)</f>
        <v>2016-12-30 </v>
      </c>
      <c r="N809" t="s">
        <v>191</v>
      </c>
      <c r="O809" t="s">
        <v>27</v>
      </c>
      <c r="P809" t="s">
        <v>28</v>
      </c>
      <c r="Q809" t="str">
        <f t="shared" si="12"/>
        <v>wuan(20)</v>
      </c>
    </row>
    <row r="810" spans="2:17">
      <c r="B810" t="str">
        <f t="array" ref="B810">VLOOKUP(C810&amp;D810&amp;E810,IF({1,0},'4.1指令性任务（前端查询结果） (需要导入的-待处理)'!H:H&amp;'4.1指令性任务（前端查询结果） (需要导入的-待处理)'!I:I&amp;'4.1指令性任务（前端查询结果） (需要导入的-待处理)'!J:J,'4.1指令性任务（前端查询结果） (需要导入的-待处理)'!A:A),2,)</f>
        <v>2017</v>
      </c>
      <c r="C810" s="7" t="s">
        <v>2276</v>
      </c>
      <c r="D810" s="7" t="s">
        <v>20</v>
      </c>
      <c r="E810" s="7" t="s">
        <v>997</v>
      </c>
      <c r="F810" t="str">
        <f>VLOOKUP(E810,[1]Sheet1!$A:$B,2,)</f>
        <v>wangsheng</v>
      </c>
      <c r="G810" s="1" t="s">
        <v>998</v>
      </c>
      <c r="H810" t="str">
        <f t="array" ref="H810">VLOOKUP(C810&amp;"1",IF({1,0},'4.1指令性任务（前端查询结果） (需要导入的-待处理)'!H:H&amp;'4.1指令性任务（前端查询结果） (需要导入的-待处理)'!N:N,'4.1指令性任务（前端查询结果） (需要导入的-待处理)'!B:B),2,)</f>
        <v>吴安</v>
      </c>
      <c r="I810" t="str">
        <f>VLOOKUP(H810,'4.1指令性任务（前端查询结果） (需要导入的-待处理)'!B:E,3,)</f>
        <v>wuan</v>
      </c>
      <c r="J810" t="str">
        <f t="array" ref="J810">VLOOKUP(C810&amp;D810&amp;E810,IF({1,0},'4.1指令性任务（前端查询结果） (需要导入的-待处理)'!H:H&amp;'4.1指令性任务（前端查询结果） (需要导入的-待处理)'!I:I&amp;'4.1指令性任务（前端查询结果） (需要导入的-待处理)'!J:J,'4.1指令性任务（前端查询结果） (需要导入的-待处理)'!K:K),2,)</f>
        <v>2017-03-01 </v>
      </c>
      <c r="K810" t="str">
        <f t="array" ref="K810">VLOOKUP(C810&amp;D810&amp;E810,IF({1,0},'4.1指令性任务（前端查询结果） (需要导入的-待处理)'!H:H&amp;'4.1指令性任务（前端查询结果） (需要导入的-待处理)'!I:I&amp;'4.1指令性任务（前端查询结果） (需要导入的-待处理)'!J:J,'4.1指令性任务（前端查询结果） (需要导入的-待处理)'!L:L),2,)</f>
        <v>2017-03-31 </v>
      </c>
      <c r="N810" t="s">
        <v>191</v>
      </c>
      <c r="O810" t="s">
        <v>27</v>
      </c>
      <c r="P810" t="s">
        <v>28</v>
      </c>
      <c r="Q810" t="str">
        <f t="shared" si="12"/>
        <v>wuan(10)</v>
      </c>
    </row>
    <row r="811" spans="2:17">
      <c r="B811" t="str">
        <f t="array" ref="B811">VLOOKUP(C811&amp;D811&amp;E811,IF({1,0},'4.1指令性任务（前端查询结果） (需要导入的-待处理)'!H:H&amp;'4.1指令性任务（前端查询结果） (需要导入的-待处理)'!I:I&amp;'4.1指令性任务（前端查询结果） (需要导入的-待处理)'!J:J,'4.1指令性任务（前端查询结果） (需要导入的-待处理)'!A:A),2,)</f>
        <v>2017</v>
      </c>
      <c r="C811" s="7" t="s">
        <v>2277</v>
      </c>
      <c r="D811" s="7" t="s">
        <v>20</v>
      </c>
      <c r="E811" s="7" t="s">
        <v>997</v>
      </c>
      <c r="F811" t="str">
        <f>VLOOKUP(E811,[1]Sheet1!$A:$B,2,)</f>
        <v>wangsheng</v>
      </c>
      <c r="G811" s="1" t="s">
        <v>998</v>
      </c>
      <c r="H811" t="str">
        <f t="array" ref="H811">VLOOKUP(C811&amp;"1",IF({1,0},'4.1指令性任务（前端查询结果） (需要导入的-待处理)'!H:H&amp;'4.1指令性任务（前端查询结果） (需要导入的-待处理)'!N:N,'4.1指令性任务（前端查询结果） (需要导入的-待处理)'!B:B),2,)</f>
        <v>吴安</v>
      </c>
      <c r="I811" t="str">
        <f>VLOOKUP(H811,'4.1指令性任务（前端查询结果） (需要导入的-待处理)'!B:E,3,)</f>
        <v>wuan</v>
      </c>
      <c r="J811" t="str">
        <f t="array" ref="J811">VLOOKUP(C811&amp;D811&amp;E811,IF({1,0},'4.1指令性任务（前端查询结果） (需要导入的-待处理)'!H:H&amp;'4.1指令性任务（前端查询结果） (需要导入的-待处理)'!I:I&amp;'4.1指令性任务（前端查询结果） (需要导入的-待处理)'!J:J,'4.1指令性任务（前端查询结果） (需要导入的-待处理)'!K:K),2,)</f>
        <v>2017-10-09 </v>
      </c>
      <c r="K811" t="str">
        <f t="array" ref="K811">VLOOKUP(C811&amp;D811&amp;E811,IF({1,0},'4.1指令性任务（前端查询结果） (需要导入的-待处理)'!H:H&amp;'4.1指令性任务（前端查询结果） (需要导入的-待处理)'!I:I&amp;'4.1指令性任务（前端查询结果） (需要导入的-待处理)'!J:J,'4.1指令性任务（前端查询结果） (需要导入的-待处理)'!L:L),2,)</f>
        <v>2017-10-31 </v>
      </c>
      <c r="N811" t="s">
        <v>191</v>
      </c>
      <c r="O811" t="s">
        <v>27</v>
      </c>
      <c r="P811" t="s">
        <v>28</v>
      </c>
      <c r="Q811" t="str">
        <f t="shared" si="12"/>
        <v>wuan(10)</v>
      </c>
    </row>
    <row r="812" spans="2:17">
      <c r="B812" t="str">
        <f t="array" ref="B812">VLOOKUP(C812&amp;D812&amp;E812,IF({1,0},'4.1指令性任务（前端查询结果） (需要导入的-待处理)'!H:H&amp;'4.1指令性任务（前端查询结果） (需要导入的-待处理)'!I:I&amp;'4.1指令性任务（前端查询结果） (需要导入的-待处理)'!J:J,'4.1指令性任务（前端查询结果） (需要导入的-待处理)'!A:A),2,)</f>
        <v>2017</v>
      </c>
      <c r="C812" s="7" t="s">
        <v>2278</v>
      </c>
      <c r="D812" s="7" t="s">
        <v>358</v>
      </c>
      <c r="E812" s="7" t="s">
        <v>39</v>
      </c>
      <c r="F812" t="str">
        <f>VLOOKUP(E812,[1]Sheet1!$A:$B,2,)</f>
        <v>zhangbo</v>
      </c>
      <c r="G812" s="1" t="s">
        <v>40</v>
      </c>
      <c r="H812" t="str">
        <f t="array" ref="H812">VLOOKUP(C812&amp;"1",IF({1,0},'4.1指令性任务（前端查询结果） (需要导入的-待处理)'!H:H&amp;'4.1指令性任务（前端查询结果） (需要导入的-待处理)'!N:N,'4.1指令性任务（前端查询结果） (需要导入的-待处理)'!B:B),2,)</f>
        <v>吴大兵</v>
      </c>
      <c r="I812" t="str">
        <f>VLOOKUP(H812,'4.1指令性任务（前端查询结果） (需要导入的-待处理)'!B:E,3,)</f>
        <v>wudabing</v>
      </c>
      <c r="J812" t="str">
        <f t="array" ref="J812">VLOOKUP(C812&amp;D812&amp;E812,IF({1,0},'4.1指令性任务（前端查询结果） (需要导入的-待处理)'!H:H&amp;'4.1指令性任务（前端查询结果） (需要导入的-待处理)'!I:I&amp;'4.1指令性任务（前端查询结果） (需要导入的-待处理)'!J:J,'4.1指令性任务（前端查询结果） (需要导入的-待处理)'!K:K),2,)</f>
        <v>2017-03-01 </v>
      </c>
      <c r="K812" t="str">
        <f t="array" ref="K812">VLOOKUP(C812&amp;D812&amp;E812,IF({1,0},'4.1指令性任务（前端查询结果） (需要导入的-待处理)'!H:H&amp;'4.1指令性任务（前端查询结果） (需要导入的-待处理)'!I:I&amp;'4.1指令性任务（前端查询结果） (需要导入的-待处理)'!J:J,'4.1指令性任务（前端查询结果） (需要导入的-待处理)'!L:L),2,)</f>
        <v>2017-12-01 </v>
      </c>
      <c r="N812" t="s">
        <v>2279</v>
      </c>
      <c r="O812" t="s">
        <v>27</v>
      </c>
      <c r="P812" t="s">
        <v>28</v>
      </c>
      <c r="Q812" t="str">
        <f t="shared" si="12"/>
        <v>wudabing(30)</v>
      </c>
    </row>
    <row r="813" spans="2:17">
      <c r="B813" t="str">
        <f t="array" ref="B813">VLOOKUP(C813&amp;D813&amp;E813,IF({1,0},'4.1指令性任务（前端查询结果） (需要导入的-待处理)'!H:H&amp;'4.1指令性任务（前端查询结果） (需要导入的-待处理)'!I:I&amp;'4.1指令性任务（前端查询结果） (需要导入的-待处理)'!J:J,'4.1指令性任务（前端查询结果） (需要导入的-待处理)'!A:A),2,)</f>
        <v>2017</v>
      </c>
      <c r="C813" s="7" t="s">
        <v>2281</v>
      </c>
      <c r="D813" s="7" t="s">
        <v>48</v>
      </c>
      <c r="E813" s="7" t="s">
        <v>39</v>
      </c>
      <c r="F813" t="str">
        <f>VLOOKUP(E813,[1]Sheet1!$A:$B,2,)</f>
        <v>zhangbo</v>
      </c>
      <c r="G813" s="1" t="s">
        <v>40</v>
      </c>
      <c r="H813" t="str">
        <f t="array" ref="H813">VLOOKUP(C813&amp;"1",IF({1,0},'4.1指令性任务（前端查询结果） (需要导入的-待处理)'!H:H&amp;'4.1指令性任务（前端查询结果） (需要导入的-待处理)'!N:N,'4.1指令性任务（前端查询结果） (需要导入的-待处理)'!B:B),2,)</f>
        <v>吴大兵</v>
      </c>
      <c r="I813" t="str">
        <f>VLOOKUP(H813,'4.1指令性任务（前端查询结果） (需要导入的-待处理)'!B:E,3,)</f>
        <v>wudabing</v>
      </c>
      <c r="J813" t="str">
        <f t="array" ref="J813">VLOOKUP(C813&amp;D813&amp;E813,IF({1,0},'4.1指令性任务（前端查询结果） (需要导入的-待处理)'!H:H&amp;'4.1指令性任务（前端查询结果） (需要导入的-待处理)'!I:I&amp;'4.1指令性任务（前端查询结果） (需要导入的-待处理)'!J:J,'4.1指令性任务（前端查询结果） (需要导入的-待处理)'!K:K),2,)</f>
        <v>2017-06-15 </v>
      </c>
      <c r="K813" t="str">
        <f t="array" ref="K813">VLOOKUP(C813&amp;D813&amp;E813,IF({1,0},'4.1指令性任务（前端查询结果） (需要导入的-待处理)'!H:H&amp;'4.1指令性任务（前端查询结果） (需要导入的-待处理)'!I:I&amp;'4.1指令性任务（前端查询结果） (需要导入的-待处理)'!J:J,'4.1指令性任务（前端查询结果） (需要导入的-待处理)'!L:L),2,)</f>
        <v>2017-07-31 </v>
      </c>
      <c r="N813" t="s">
        <v>464</v>
      </c>
      <c r="O813" t="s">
        <v>27</v>
      </c>
      <c r="P813" t="s">
        <v>28</v>
      </c>
      <c r="Q813" t="str">
        <f t="shared" si="12"/>
        <v>wudabing(20)</v>
      </c>
    </row>
    <row r="814" spans="2:17">
      <c r="B814" t="str">
        <f t="array" ref="B814">VLOOKUP(C814&amp;D814&amp;E814,IF({1,0},'4.1指令性任务（前端查询结果） (需要导入的-待处理)'!H:H&amp;'4.1指令性任务（前端查询结果） (需要导入的-待处理)'!I:I&amp;'4.1指令性任务（前端查询结果） (需要导入的-待处理)'!J:J,'4.1指令性任务（前端查询结果） (需要导入的-待处理)'!A:A),2,)</f>
        <v>2017</v>
      </c>
      <c r="C814" s="7" t="s">
        <v>2282</v>
      </c>
      <c r="D814" s="7" t="s">
        <v>48</v>
      </c>
      <c r="E814" s="7" t="s">
        <v>2211</v>
      </c>
      <c r="F814" t="str">
        <f>VLOOKUP(E814,[1]Sheet1!$A:$B,2,)</f>
        <v>wuchangfan</v>
      </c>
      <c r="G814" s="1" t="s">
        <v>2212</v>
      </c>
      <c r="H814" t="str">
        <f t="array" ref="H814">VLOOKUP(C814&amp;"1",IF({1,0},'4.1指令性任务（前端查询结果） (需要导入的-待处理)'!H:H&amp;'4.1指令性任务（前端查询结果） (需要导入的-待处理)'!N:N,'4.1指令性任务（前端查询结果） (需要导入的-待处理)'!B:B),2,)</f>
        <v>吴大兵</v>
      </c>
      <c r="I814" t="str">
        <f>VLOOKUP(H814,'4.1指令性任务（前端查询结果） (需要导入的-待处理)'!B:E,3,)</f>
        <v>wudabing</v>
      </c>
      <c r="J814" t="str">
        <f t="array" ref="J814">VLOOKUP(C814&amp;D814&amp;E814,IF({1,0},'4.1指令性任务（前端查询结果） (需要导入的-待处理)'!H:H&amp;'4.1指令性任务（前端查询结果） (需要导入的-待处理)'!I:I&amp;'4.1指令性任务（前端查询结果） (需要导入的-待处理)'!J:J,'4.1指令性任务（前端查询结果） (需要导入的-待处理)'!K:K),2,)</f>
        <v>2017-07-18 </v>
      </c>
      <c r="K814" t="str">
        <f t="array" ref="K814">VLOOKUP(C814&amp;D814&amp;E814,IF({1,0},'4.1指令性任务（前端查询结果） (需要导入的-待处理)'!H:H&amp;'4.1指令性任务（前端查询结果） (需要导入的-待处理)'!I:I&amp;'4.1指令性任务（前端查询结果） (需要导入的-待处理)'!J:J,'4.1指令性任务（前端查询结果） (需要导入的-待处理)'!L:L),2,)</f>
        <v>2017-09-29 </v>
      </c>
      <c r="N814" t="s">
        <v>464</v>
      </c>
      <c r="O814" t="s">
        <v>27</v>
      </c>
      <c r="P814" t="s">
        <v>28</v>
      </c>
      <c r="Q814" t="str">
        <f t="shared" si="12"/>
        <v>wudabing(20)</v>
      </c>
    </row>
    <row r="815" spans="2:17">
      <c r="B815" t="str">
        <f t="array" ref="B815">VLOOKUP(C815&amp;D815&amp;E815,IF({1,0},'4.1指令性任务（前端查询结果） (需要导入的-待处理)'!H:H&amp;'4.1指令性任务（前端查询结果） (需要导入的-待处理)'!I:I&amp;'4.1指令性任务（前端查询结果） (需要导入的-待处理)'!J:J,'4.1指令性任务（前端查询结果） (需要导入的-待处理)'!A:A),2,)</f>
        <v>2017</v>
      </c>
      <c r="C815" s="7" t="s">
        <v>2284</v>
      </c>
      <c r="D815" s="7" t="s">
        <v>48</v>
      </c>
      <c r="E815" s="7" t="s">
        <v>39</v>
      </c>
      <c r="F815" t="str">
        <f>VLOOKUP(E815,[1]Sheet1!$A:$B,2,)</f>
        <v>zhangbo</v>
      </c>
      <c r="G815" s="1" t="s">
        <v>40</v>
      </c>
      <c r="H815" t="str">
        <f t="array" ref="H815">VLOOKUP(C815&amp;"1",IF({1,0},'4.1指令性任务（前端查询结果） (需要导入的-待处理)'!H:H&amp;'4.1指令性任务（前端查询结果） (需要导入的-待处理)'!N:N,'4.1指令性任务（前端查询结果） (需要导入的-待处理)'!B:B),2,)</f>
        <v>吴大兵</v>
      </c>
      <c r="I815" t="str">
        <f>VLOOKUP(H815,'4.1指令性任务（前端查询结果） (需要导入的-待处理)'!B:E,3,)</f>
        <v>wudabing</v>
      </c>
      <c r="J815" t="str">
        <f t="array" ref="J815">VLOOKUP(C815&amp;D815&amp;E815,IF({1,0},'4.1指令性任务（前端查询结果） (需要导入的-待处理)'!H:H&amp;'4.1指令性任务（前端查询结果） (需要导入的-待处理)'!I:I&amp;'4.1指令性任务（前端查询结果） (需要导入的-待处理)'!J:J,'4.1指令性任务（前端查询结果） (需要导入的-待处理)'!K:K),2,)</f>
        <v>2017-09-01 </v>
      </c>
      <c r="K815" t="str">
        <f t="array" ref="K815">VLOOKUP(C815&amp;D815&amp;E815,IF({1,0},'4.1指令性任务（前端查询结果） (需要导入的-待处理)'!H:H&amp;'4.1指令性任务（前端查询结果） (需要导入的-待处理)'!I:I&amp;'4.1指令性任务（前端查询结果） (需要导入的-待处理)'!J:J,'4.1指令性任务（前端查询结果） (需要导入的-待处理)'!L:L),2,)</f>
        <v>2017-10-31 </v>
      </c>
      <c r="N815" t="s">
        <v>464</v>
      </c>
      <c r="O815" t="s">
        <v>27</v>
      </c>
      <c r="P815" t="s">
        <v>28</v>
      </c>
      <c r="Q815" t="str">
        <f t="shared" si="12"/>
        <v>wudabing(20)</v>
      </c>
    </row>
    <row r="816" spans="2:17">
      <c r="B816" t="str">
        <f t="array" ref="B816">VLOOKUP(C816&amp;D816&amp;E816,IF({1,0},'4.1指令性任务（前端查询结果） (需要导入的-待处理)'!H:H&amp;'4.1指令性任务（前端查询结果） (需要导入的-待处理)'!I:I&amp;'4.1指令性任务（前端查询结果） (需要导入的-待处理)'!J:J,'4.1指令性任务（前端查询结果） (需要导入的-待处理)'!A:A),2,)</f>
        <v>2017</v>
      </c>
      <c r="C816" s="7" t="s">
        <v>2285</v>
      </c>
      <c r="D816" s="7" t="s">
        <v>48</v>
      </c>
      <c r="E816" s="7" t="s">
        <v>39</v>
      </c>
      <c r="F816" t="str">
        <f>VLOOKUP(E816,[1]Sheet1!$A:$B,2,)</f>
        <v>zhangbo</v>
      </c>
      <c r="G816" s="1" t="s">
        <v>40</v>
      </c>
      <c r="H816" t="str">
        <f t="array" ref="H816">VLOOKUP(C816&amp;"1",IF({1,0},'4.1指令性任务（前端查询结果） (需要导入的-待处理)'!H:H&amp;'4.1指令性任务（前端查询结果） (需要导入的-待处理)'!N:N,'4.1指令性任务（前端查询结果） (需要导入的-待处理)'!B:B),2,)</f>
        <v>吴大兵</v>
      </c>
      <c r="I816" t="str">
        <f>VLOOKUP(H816,'4.1指令性任务（前端查询结果） (需要导入的-待处理)'!B:E,3,)</f>
        <v>wudabing</v>
      </c>
      <c r="J816" t="str">
        <f t="array" ref="J816">VLOOKUP(C816&amp;D816&amp;E816,IF({1,0},'4.1指令性任务（前端查询结果） (需要导入的-待处理)'!H:H&amp;'4.1指令性任务（前端查询结果） (需要导入的-待处理)'!I:I&amp;'4.1指令性任务（前端查询结果） (需要导入的-待处理)'!J:J,'4.1指令性任务（前端查询结果） (需要导入的-待处理)'!K:K),2,)</f>
        <v>2016-12-28 </v>
      </c>
      <c r="K816" t="str">
        <f t="array" ref="K816">VLOOKUP(C816&amp;D816&amp;E816,IF({1,0},'4.1指令性任务（前端查询结果） (需要导入的-待处理)'!H:H&amp;'4.1指令性任务（前端查询结果） (需要导入的-待处理)'!I:I&amp;'4.1指令性任务（前端查询结果） (需要导入的-待处理)'!J:J,'4.1指令性任务（前端查询结果） (需要导入的-待处理)'!L:L),2,)</f>
        <v>2016-12-30 </v>
      </c>
      <c r="N816" t="s">
        <v>464</v>
      </c>
      <c r="O816" t="s">
        <v>27</v>
      </c>
      <c r="P816" t="s">
        <v>28</v>
      </c>
      <c r="Q816" t="str">
        <f t="shared" si="12"/>
        <v>wudabing(20)</v>
      </c>
    </row>
    <row r="817" spans="2:17">
      <c r="B817" t="str">
        <f t="array" ref="B817">VLOOKUP(C817&amp;D817&amp;E817,IF({1,0},'4.1指令性任务（前端查询结果） (需要导入的-待处理)'!H:H&amp;'4.1指令性任务（前端查询结果） (需要导入的-待处理)'!I:I&amp;'4.1指令性任务（前端查询结果） (需要导入的-待处理)'!J:J,'4.1指令性任务（前端查询结果） (需要导入的-待处理)'!A:A),2,)</f>
        <v>2017</v>
      </c>
      <c r="C817" s="7" t="s">
        <v>2286</v>
      </c>
      <c r="D817" s="7" t="s">
        <v>48</v>
      </c>
      <c r="E817" s="7" t="s">
        <v>39</v>
      </c>
      <c r="F817" t="str">
        <f>VLOOKUP(E817,[1]Sheet1!$A:$B,2,)</f>
        <v>zhangbo</v>
      </c>
      <c r="G817" s="1" t="s">
        <v>40</v>
      </c>
      <c r="H817" t="str">
        <f t="array" ref="H817">VLOOKUP(C817&amp;"1",IF({1,0},'4.1指令性任务（前端查询结果） (需要导入的-待处理)'!H:H&amp;'4.1指令性任务（前端查询结果） (需要导入的-待处理)'!N:N,'4.1指令性任务（前端查询结果） (需要导入的-待处理)'!B:B),2,)</f>
        <v>吴大兵</v>
      </c>
      <c r="I817" t="str">
        <f>VLOOKUP(H817,'4.1指令性任务（前端查询结果） (需要导入的-待处理)'!B:E,3,)</f>
        <v>wudabing</v>
      </c>
      <c r="J817" t="str">
        <f t="array" ref="J817">VLOOKUP(C817&amp;D817&amp;E817,IF({1,0},'4.1指令性任务（前端查询结果） (需要导入的-待处理)'!H:H&amp;'4.1指令性任务（前端查询结果） (需要导入的-待处理)'!I:I&amp;'4.1指令性任务（前端查询结果） (需要导入的-待处理)'!J:J,'4.1指令性任务（前端查询结果） (需要导入的-待处理)'!K:K),2,)</f>
        <v>2017-01-04 </v>
      </c>
      <c r="K817" t="str">
        <f t="array" ref="K817">VLOOKUP(C817&amp;D817&amp;E817,IF({1,0},'4.1指令性任务（前端查询结果） (需要导入的-待处理)'!H:H&amp;'4.1指令性任务（前端查询结果） (需要导入的-待处理)'!I:I&amp;'4.1指令性任务（前端查询结果） (需要导入的-待处理)'!J:J,'4.1指令性任务（前端查询结果） (需要导入的-待处理)'!L:L),2,)</f>
        <v>2017-01-06 </v>
      </c>
      <c r="N817" t="s">
        <v>464</v>
      </c>
      <c r="O817" t="s">
        <v>27</v>
      </c>
      <c r="P817" t="s">
        <v>28</v>
      </c>
      <c r="Q817" t="str">
        <f t="shared" si="12"/>
        <v>wudabing(20)</v>
      </c>
    </row>
    <row r="818" spans="2:17">
      <c r="B818" t="str">
        <f t="array" ref="B818">VLOOKUP(C818&amp;D818&amp;E818,IF({1,0},'4.1指令性任务（前端查询结果） (需要导入的-待处理)'!H:H&amp;'4.1指令性任务（前端查询结果） (需要导入的-待处理)'!I:I&amp;'4.1指令性任务（前端查询结果） (需要导入的-待处理)'!J:J,'4.1指令性任务（前端查询结果） (需要导入的-待处理)'!A:A),2,)</f>
        <v>2017</v>
      </c>
      <c r="C818" s="7" t="s">
        <v>2289</v>
      </c>
      <c r="D818" s="7" t="s">
        <v>48</v>
      </c>
      <c r="E818" s="7" t="s">
        <v>39</v>
      </c>
      <c r="F818" t="str">
        <f>VLOOKUP(E818,[1]Sheet1!$A:$B,2,)</f>
        <v>zhangbo</v>
      </c>
      <c r="G818" s="1" t="s">
        <v>40</v>
      </c>
      <c r="H818" t="str">
        <f t="array" ref="H818">VLOOKUP(C818&amp;"1",IF({1,0},'4.1指令性任务（前端查询结果） (需要导入的-待处理)'!H:H&amp;'4.1指令性任务（前端查询结果） (需要导入的-待处理)'!N:N,'4.1指令性任务（前端查询结果） (需要导入的-待处理)'!B:B),2,)</f>
        <v>吴大兵</v>
      </c>
      <c r="I818" t="str">
        <f>VLOOKUP(H818,'4.1指令性任务（前端查询结果） (需要导入的-待处理)'!B:E,3,)</f>
        <v>wudabing</v>
      </c>
      <c r="J818" t="str">
        <f t="array" ref="J818">VLOOKUP(C818&amp;D818&amp;E818,IF({1,0},'4.1指令性任务（前端查询结果） (需要导入的-待处理)'!H:H&amp;'4.1指令性任务（前端查询结果） (需要导入的-待处理)'!I:I&amp;'4.1指令性任务（前端查询结果） (需要导入的-待处理)'!J:J,'4.1指令性任务（前端查询结果） (需要导入的-待处理)'!K:K),2,)</f>
        <v>2017-04-03 </v>
      </c>
      <c r="K818" t="str">
        <f t="array" ref="K818">VLOOKUP(C818&amp;D818&amp;E818,IF({1,0},'4.1指令性任务（前端查询结果） (需要导入的-待处理)'!H:H&amp;'4.1指令性任务（前端查询结果） (需要导入的-待处理)'!I:I&amp;'4.1指令性任务（前端查询结果） (需要导入的-待处理)'!J:J,'4.1指令性任务（前端查询结果） (需要导入的-待处理)'!L:L),2,)</f>
        <v>2017-04-28 </v>
      </c>
      <c r="N818" t="s">
        <v>464</v>
      </c>
      <c r="O818" t="s">
        <v>27</v>
      </c>
      <c r="P818" t="s">
        <v>28</v>
      </c>
      <c r="Q818" t="str">
        <f t="shared" si="12"/>
        <v>wudabing(20)</v>
      </c>
    </row>
    <row r="819" spans="2:17">
      <c r="B819" t="str">
        <f t="array" ref="B819">VLOOKUP(C819&amp;D819&amp;E819,IF({1,0},'4.1指令性任务（前端查询结果） (需要导入的-待处理)'!H:H&amp;'4.1指令性任务（前端查询结果） (需要导入的-待处理)'!I:I&amp;'4.1指令性任务（前端查询结果） (需要导入的-待处理)'!J:J,'4.1指令性任务（前端查询结果） (需要导入的-待处理)'!A:A),2,)</f>
        <v>2017</v>
      </c>
      <c r="C819" s="7" t="s">
        <v>2291</v>
      </c>
      <c r="D819" s="7" t="s">
        <v>20</v>
      </c>
      <c r="E819" s="7" t="s">
        <v>2095</v>
      </c>
      <c r="F819" t="e">
        <f>VLOOKUP(E819,[1]Sheet1!$A:$B,2,)</f>
        <v>#N/A</v>
      </c>
      <c r="G819" s="1" t="s">
        <v>2096</v>
      </c>
      <c r="H819" t="str">
        <f t="array" ref="H819">VLOOKUP(C819&amp;"1",IF({1,0},'4.1指令性任务（前端查询结果） (需要导入的-待处理)'!H:H&amp;'4.1指令性任务（前端查询结果） (需要导入的-待处理)'!N:N,'4.1指令性任务（前端查询结果） (需要导入的-待处理)'!B:B),2,)</f>
        <v>严伟涛</v>
      </c>
      <c r="I819" t="str">
        <f>VLOOKUP(H819,'4.1指令性任务（前端查询结果） (需要导入的-待处理)'!B:E,3,)</f>
        <v>yanweitao</v>
      </c>
      <c r="J819" t="str">
        <f t="array" ref="J819">VLOOKUP(C819&amp;D819&amp;E819,IF({1,0},'4.1指令性任务（前端查询结果） (需要导入的-待处理)'!H:H&amp;'4.1指令性任务（前端查询结果） (需要导入的-待处理)'!I:I&amp;'4.1指令性任务（前端查询结果） (需要导入的-待处理)'!J:J,'4.1指令性任务（前端查询结果） (需要导入的-待处理)'!K:K),2,)</f>
        <v>2017-10-25 </v>
      </c>
      <c r="K819" t="str">
        <f t="array" ref="K819">VLOOKUP(C819&amp;D819&amp;E819,IF({1,0},'4.1指令性任务（前端查询结果） (需要导入的-待处理)'!H:H&amp;'4.1指令性任务（前端查询结果） (需要导入的-待处理)'!I:I&amp;'4.1指令性任务（前端查询结果） (需要导入的-待处理)'!J:J,'4.1指令性任务（前端查询结果） (需要导入的-待处理)'!L:L),2,)</f>
        <v>2017-11-30 </v>
      </c>
      <c r="N819" t="s">
        <v>893</v>
      </c>
      <c r="O819" t="s">
        <v>27</v>
      </c>
      <c r="P819" t="s">
        <v>28</v>
      </c>
      <c r="Q819" t="str">
        <f t="shared" si="12"/>
        <v>yanweitao(10)</v>
      </c>
    </row>
    <row r="820" spans="2:17">
      <c r="B820" t="str">
        <f t="array" ref="B820">VLOOKUP(C820&amp;D820&amp;E820,IF({1,0},'4.1指令性任务（前端查询结果） (需要导入的-待处理)'!H:H&amp;'4.1指令性任务（前端查询结果） (需要导入的-待处理)'!I:I&amp;'4.1指令性任务（前端查询结果） (需要导入的-待处理)'!J:J,'4.1指令性任务（前端查询结果） (需要导入的-待处理)'!A:A),2,)</f>
        <v>2017</v>
      </c>
      <c r="C820" s="7" t="s">
        <v>2293</v>
      </c>
      <c r="D820" s="7" t="s">
        <v>48</v>
      </c>
      <c r="E820" s="7" t="s">
        <v>39</v>
      </c>
      <c r="F820" t="str">
        <f>VLOOKUP(E820,[1]Sheet1!$A:$B,2,)</f>
        <v>zhangbo</v>
      </c>
      <c r="G820" s="1" t="s">
        <v>40</v>
      </c>
      <c r="H820" t="str">
        <f t="array" ref="H820">VLOOKUP(C820&amp;"1",IF({1,0},'4.1指令性任务（前端查询结果） (需要导入的-待处理)'!H:H&amp;'4.1指令性任务（前端查询结果） (需要导入的-待处理)'!N:N,'4.1指令性任务（前端查询结果） (需要导入的-待处理)'!B:B),2,)</f>
        <v>杨玲</v>
      </c>
      <c r="I820" t="str">
        <f>VLOOKUP(H820,'4.1指令性任务（前端查询结果） (需要导入的-待处理)'!B:E,3,)</f>
        <v>yangling</v>
      </c>
      <c r="J820" t="str">
        <f t="array" ref="J820">VLOOKUP(C820&amp;D820&amp;E820,IF({1,0},'4.1指令性任务（前端查询结果） (需要导入的-待处理)'!H:H&amp;'4.1指令性任务（前端查询结果） (需要导入的-待处理)'!I:I&amp;'4.1指令性任务（前端查询结果） (需要导入的-待处理)'!J:J,'4.1指令性任务（前端查询结果） (需要导入的-待处理)'!K:K),2,)</f>
        <v>2017-03-15 </v>
      </c>
      <c r="K820" t="str">
        <f t="array" ref="K820">VLOOKUP(C820&amp;D820&amp;E820,IF({1,0},'4.1指令性任务（前端查询结果） (需要导入的-待处理)'!H:H&amp;'4.1指令性任务（前端查询结果） (需要导入的-待处理)'!I:I&amp;'4.1指令性任务（前端查询结果） (需要导入的-待处理)'!J:J,'4.1指令性任务（前端查询结果） (需要导入的-待处理)'!L:L),2,)</f>
        <v>2017-03-30 </v>
      </c>
      <c r="N820" t="s">
        <v>212</v>
      </c>
      <c r="O820" t="s">
        <v>27</v>
      </c>
      <c r="P820" t="s">
        <v>28</v>
      </c>
      <c r="Q820" t="str">
        <f t="shared" si="12"/>
        <v>yangling(20)</v>
      </c>
    </row>
    <row r="821" spans="2:17">
      <c r="B821" t="str">
        <f t="array" ref="B821">VLOOKUP(C821&amp;D821&amp;E821,IF({1,0},'4.1指令性任务（前端查询结果） (需要导入的-待处理)'!H:H&amp;'4.1指令性任务（前端查询结果） (需要导入的-待处理)'!I:I&amp;'4.1指令性任务（前端查询结果） (需要导入的-待处理)'!J:J,'4.1指令性任务（前端查询结果） (需要导入的-待处理)'!A:A),2,)</f>
        <v>2017</v>
      </c>
      <c r="C821" s="7" t="s">
        <v>2296</v>
      </c>
      <c r="D821" s="7" t="s">
        <v>20</v>
      </c>
      <c r="E821" s="7" t="s">
        <v>39</v>
      </c>
      <c r="F821" t="str">
        <f>VLOOKUP(E821,[1]Sheet1!$A:$B,2,)</f>
        <v>zhangbo</v>
      </c>
      <c r="G821" s="1" t="s">
        <v>40</v>
      </c>
      <c r="H821" t="str">
        <f t="array" ref="H821">VLOOKUP(C821&amp;"1",IF({1,0},'4.1指令性任务（前端查询结果） (需要导入的-待处理)'!H:H&amp;'4.1指令性任务（前端查询结果） (需要导入的-待处理)'!N:N,'4.1指令性任务（前端查询结果） (需要导入的-待处理)'!B:B),2,)</f>
        <v>杨玲</v>
      </c>
      <c r="I821" t="str">
        <f>VLOOKUP(H821,'4.1指令性任务（前端查询结果） (需要导入的-待处理)'!B:E,3,)</f>
        <v>yangling</v>
      </c>
      <c r="J821" t="str">
        <f t="array" ref="J821">VLOOKUP(C821&amp;D821&amp;E821,IF({1,0},'4.1指令性任务（前端查询结果） (需要导入的-待处理)'!H:H&amp;'4.1指令性任务（前端查询结果） (需要导入的-待处理)'!I:I&amp;'4.1指令性任务（前端查询结果） (需要导入的-待处理)'!J:J,'4.1指令性任务（前端查询结果） (需要导入的-待处理)'!K:K),2,)</f>
        <v>2017-12-22 </v>
      </c>
      <c r="K821" t="str">
        <f t="array" ref="K821">VLOOKUP(C821&amp;D821&amp;E821,IF({1,0},'4.1指令性任务（前端查询结果） (需要导入的-待处理)'!H:H&amp;'4.1指令性任务（前端查询结果） (需要导入的-待处理)'!I:I&amp;'4.1指令性任务（前端查询结果） (需要导入的-待处理)'!J:J,'4.1指令性任务（前端查询结果） (需要导入的-待处理)'!L:L),2,)</f>
        <v>2017-12-29 </v>
      </c>
      <c r="N821" t="s">
        <v>212</v>
      </c>
      <c r="O821" t="s">
        <v>27</v>
      </c>
      <c r="P821" t="s">
        <v>28</v>
      </c>
      <c r="Q821" t="str">
        <f t="shared" si="12"/>
        <v>yangling(10)</v>
      </c>
    </row>
    <row r="822" spans="2:17">
      <c r="B822" t="str">
        <f t="array" ref="B822">VLOOKUP(C822&amp;D822&amp;E822,IF({1,0},'4.1指令性任务（前端查询结果） (需要导入的-待处理)'!H:H&amp;'4.1指令性任务（前端查询结果） (需要导入的-待处理)'!I:I&amp;'4.1指令性任务（前端查询结果） (需要导入的-待处理)'!J:J,'4.1指令性任务（前端查询结果） (需要导入的-待处理)'!A:A),2,)</f>
        <v>2017</v>
      </c>
      <c r="C822" s="7" t="s">
        <v>2298</v>
      </c>
      <c r="D822" s="7" t="s">
        <v>48</v>
      </c>
      <c r="E822" s="7" t="s">
        <v>39</v>
      </c>
      <c r="F822" t="str">
        <f>VLOOKUP(E822,[1]Sheet1!$A:$B,2,)</f>
        <v>zhangbo</v>
      </c>
      <c r="G822" s="1" t="s">
        <v>40</v>
      </c>
      <c r="H822" t="str">
        <f t="array" ref="H822">VLOOKUP(C822&amp;"1",IF({1,0},'4.1指令性任务（前端查询结果） (需要导入的-待处理)'!H:H&amp;'4.1指令性任务（前端查询结果） (需要导入的-待处理)'!N:N,'4.1指令性任务（前端查询结果） (需要导入的-待处理)'!B:B),2,)</f>
        <v>杨孝容</v>
      </c>
      <c r="I822" t="str">
        <f>VLOOKUP(H822,'4.1指令性任务（前端查询结果） (需要导入的-待处理)'!B:E,3,)</f>
        <v>yangxiaorong</v>
      </c>
      <c r="J822" t="str">
        <f t="array" ref="J822">VLOOKUP(C822&amp;D822&amp;E822,IF({1,0},'4.1指令性任务（前端查询结果） (需要导入的-待处理)'!H:H&amp;'4.1指令性任务（前端查询结果） (需要导入的-待处理)'!I:I&amp;'4.1指令性任务（前端查询结果） (需要导入的-待处理)'!J:J,'4.1指令性任务（前端查询结果） (需要导入的-待处理)'!K:K),2,)</f>
        <v>2017-04-07 </v>
      </c>
      <c r="K822" t="str">
        <f t="array" ref="K822">VLOOKUP(C822&amp;D822&amp;E822,IF({1,0},'4.1指令性任务（前端查询结果） (需要导入的-待处理)'!H:H&amp;'4.1指令性任务（前端查询结果） (需要导入的-待处理)'!I:I&amp;'4.1指令性任务（前端查询结果） (需要导入的-待处理)'!J:J,'4.1指令性任务（前端查询结果） (需要导入的-待处理)'!L:L),2,)</f>
        <v>2017-04-10 </v>
      </c>
      <c r="N822" t="s">
        <v>222</v>
      </c>
      <c r="O822" t="s">
        <v>27</v>
      </c>
      <c r="P822" t="s">
        <v>28</v>
      </c>
      <c r="Q822" t="str">
        <f t="shared" si="12"/>
        <v>yangxiaorong(20)</v>
      </c>
    </row>
    <row r="823" spans="2:17">
      <c r="B823" t="str">
        <f t="array" ref="B823">VLOOKUP(C823&amp;D823&amp;E823,IF({1,0},'4.1指令性任务（前端查询结果） (需要导入的-待处理)'!H:H&amp;'4.1指令性任务（前端查询结果） (需要导入的-待处理)'!I:I&amp;'4.1指令性任务（前端查询结果） (需要导入的-待处理)'!J:J,'4.1指令性任务（前端查询结果） (需要导入的-待处理)'!A:A),2,)</f>
        <v>2017</v>
      </c>
      <c r="C823" s="7" t="s">
        <v>2301</v>
      </c>
      <c r="D823" s="7" t="s">
        <v>358</v>
      </c>
      <c r="E823" s="7" t="s">
        <v>39</v>
      </c>
      <c r="F823" t="str">
        <f>VLOOKUP(E823,[1]Sheet1!$A:$B,2,)</f>
        <v>zhangbo</v>
      </c>
      <c r="G823" s="1" t="s">
        <v>40</v>
      </c>
      <c r="H823" t="str">
        <f t="array" ref="H823">VLOOKUP(C823&amp;"1",IF({1,0},'4.1指令性任务（前端查询结果） (需要导入的-待处理)'!H:H&amp;'4.1指令性任务（前端查询结果） (需要导入的-待处理)'!N:N,'4.1指令性任务（前端查询结果） (需要导入的-待处理)'!B:B),2,)</f>
        <v>张莉</v>
      </c>
      <c r="I823" t="str">
        <f>VLOOKUP(H823,'4.1指令性任务（前端查询结果） (需要导入的-待处理)'!B:E,3,)</f>
        <v>zhangli</v>
      </c>
      <c r="J823" t="str">
        <f t="array" ref="J823">VLOOKUP(C823&amp;D823&amp;E823,IF({1,0},'4.1指令性任务（前端查询结果） (需要导入的-待处理)'!H:H&amp;'4.1指令性任务（前端查询结果） (需要导入的-待处理)'!I:I&amp;'4.1指令性任务（前端查询结果） (需要导入的-待处理)'!J:J,'4.1指令性任务（前端查询结果） (需要导入的-待处理)'!K:K),2,)</f>
        <v>2017-01-25 </v>
      </c>
      <c r="K823" t="str">
        <f t="array" ref="K823">VLOOKUP(C823&amp;D823&amp;E823,IF({1,0},'4.1指令性任务（前端查询结果） (需要导入的-待处理)'!H:H&amp;'4.1指令性任务（前端查询结果） (需要导入的-待处理)'!I:I&amp;'4.1指令性任务（前端查询结果） (需要导入的-待处理)'!J:J,'4.1指令性任务（前端查询结果） (需要导入的-待处理)'!L:L),2,)</f>
        <v>2017-04-30 </v>
      </c>
      <c r="N823" t="s">
        <v>2049</v>
      </c>
      <c r="O823" t="s">
        <v>27</v>
      </c>
      <c r="P823" t="s">
        <v>28</v>
      </c>
      <c r="Q823" t="str">
        <f t="shared" si="12"/>
        <v>zhangli(30)</v>
      </c>
    </row>
    <row r="824" spans="2:17">
      <c r="B824" t="str">
        <f t="array" ref="B824">VLOOKUP(C824&amp;D824&amp;E824,IF({1,0},'4.1指令性任务（前端查询结果） (需要导入的-待处理)'!H:H&amp;'4.1指令性任务（前端查询结果） (需要导入的-待处理)'!I:I&amp;'4.1指令性任务（前端查询结果） (需要导入的-待处理)'!J:J,'4.1指令性任务（前端查询结果） (需要导入的-待处理)'!A:A),2,)</f>
        <v>2017</v>
      </c>
      <c r="C824" s="7" t="s">
        <v>2304</v>
      </c>
      <c r="D824" s="7" t="s">
        <v>20</v>
      </c>
      <c r="E824" s="7" t="s">
        <v>39</v>
      </c>
      <c r="F824" t="str">
        <f>VLOOKUP(E824,[1]Sheet1!$A:$B,2,)</f>
        <v>zhangbo</v>
      </c>
      <c r="G824" s="1" t="s">
        <v>40</v>
      </c>
      <c r="H824" t="str">
        <f t="array" ref="H824">VLOOKUP(C824&amp;"1",IF({1,0},'4.1指令性任务（前端查询结果） (需要导入的-待处理)'!H:H&amp;'4.1指令性任务（前端查询结果） (需要导入的-待处理)'!N:N,'4.1指令性任务（前端查询结果） (需要导入的-待处理)'!B:B),2,)</f>
        <v>钟瑶奇</v>
      </c>
      <c r="I824" t="str">
        <f>VLOOKUP(H824,'4.1指令性任务（前端查询结果） (需要导入的-待处理)'!B:E,3,)</f>
        <v>zhongyaoqi</v>
      </c>
      <c r="J824" t="str">
        <f t="array" ref="J824">VLOOKUP(C824&amp;D824&amp;E824,IF({1,0},'4.1指令性任务（前端查询结果） (需要导入的-待处理)'!H:H&amp;'4.1指令性任务（前端查询结果） (需要导入的-待处理)'!I:I&amp;'4.1指令性任务（前端查询结果） (需要导入的-待处理)'!J:J,'4.1指令性任务（前端查询结果） (需要导入的-待处理)'!K:K),2,)</f>
        <v>2017-11-30 </v>
      </c>
      <c r="K824" t="str">
        <f t="array" ref="K824">VLOOKUP(C824&amp;D824&amp;E824,IF({1,0},'4.1指令性任务（前端查询结果） (需要导入的-待处理)'!H:H&amp;'4.1指令性任务（前端查询结果） (需要导入的-待处理)'!I:I&amp;'4.1指令性任务（前端查询结果） (需要导入的-待处理)'!J:J,'4.1指令性任务（前端查询结果） (需要导入的-待处理)'!L:L),2,)</f>
        <v>2017-12-18 </v>
      </c>
      <c r="N824" t="s">
        <v>490</v>
      </c>
      <c r="O824" t="s">
        <v>27</v>
      </c>
      <c r="P824" t="s">
        <v>28</v>
      </c>
      <c r="Q824" t="str">
        <f t="shared" si="12"/>
        <v>zhongyaoqi(10)</v>
      </c>
    </row>
    <row r="825" spans="2:17">
      <c r="B825" t="str">
        <f t="array" ref="B825">VLOOKUP(C825&amp;D825&amp;E825,IF({1,0},'4.1指令性任务（前端查询结果） (需要导入的-待处理)'!H:H&amp;'4.1指令性任务（前端查询结果） (需要导入的-待处理)'!I:I&amp;'4.1指令性任务（前端查询结果） (需要导入的-待处理)'!J:J,'4.1指令性任务（前端查询结果） (需要导入的-待处理)'!A:A),2,)</f>
        <v>2017</v>
      </c>
      <c r="C825" s="7" t="s">
        <v>2306</v>
      </c>
      <c r="D825" s="7" t="s">
        <v>48</v>
      </c>
      <c r="E825" s="7" t="s">
        <v>39</v>
      </c>
      <c r="F825" t="str">
        <f>VLOOKUP(E825,[1]Sheet1!$A:$B,2,)</f>
        <v>zhangbo</v>
      </c>
      <c r="G825" s="1" t="s">
        <v>40</v>
      </c>
      <c r="H825" t="str">
        <f t="array" ref="H825">VLOOKUP(C825&amp;"1",IF({1,0},'4.1指令性任务（前端查询结果） (需要导入的-待处理)'!H:H&amp;'4.1指令性任务（前端查询结果） (需要导入的-待处理)'!N:N,'4.1指令性任务（前端查询结果） (需要导入的-待处理)'!B:B),2,)</f>
        <v>钟瑶奇</v>
      </c>
      <c r="I825" t="str">
        <f>VLOOKUP(H825,'4.1指令性任务（前端查询结果） (需要导入的-待处理)'!B:E,3,)</f>
        <v>zhongyaoqi</v>
      </c>
      <c r="J825" t="str">
        <f t="array" ref="J825">VLOOKUP(C825&amp;D825&amp;E825,IF({1,0},'4.1指令性任务（前端查询结果） (需要导入的-待处理)'!H:H&amp;'4.1指令性任务（前端查询结果） (需要导入的-待处理)'!I:I&amp;'4.1指令性任务（前端查询结果） (需要导入的-待处理)'!J:J,'4.1指令性任务（前端查询结果） (需要导入的-待处理)'!K:K),2,)</f>
        <v>2017-07-07 </v>
      </c>
      <c r="K825" t="str">
        <f t="array" ref="K825">VLOOKUP(C825&amp;D825&amp;E825,IF({1,0},'4.1指令性任务（前端查询结果） (需要导入的-待处理)'!H:H&amp;'4.1指令性任务（前端查询结果） (需要导入的-待处理)'!I:I&amp;'4.1指令性任务（前端查询结果） (需要导入的-待处理)'!J:J,'4.1指令性任务（前端查询结果） (需要导入的-待处理)'!L:L),2,)</f>
        <v>2017-07-12 </v>
      </c>
      <c r="N825" t="s">
        <v>490</v>
      </c>
      <c r="O825" t="s">
        <v>27</v>
      </c>
      <c r="P825" t="s">
        <v>28</v>
      </c>
      <c r="Q825" t="str">
        <f t="shared" si="12"/>
        <v>zhongyaoqi(20)</v>
      </c>
    </row>
    <row r="826" spans="2:17">
      <c r="B826" t="str">
        <f t="array" ref="B826">VLOOKUP(C826&amp;D826&amp;E826,IF({1,0},'4.1指令性任务（前端查询结果） (需要导入的-待处理)'!H:H&amp;'4.1指令性任务（前端查询结果） (需要导入的-待处理)'!I:I&amp;'4.1指令性任务（前端查询结果） (需要导入的-待处理)'!J:J,'4.1指令性任务（前端查询结果） (需要导入的-待处理)'!A:A),2,)</f>
        <v>2017</v>
      </c>
      <c r="C826" s="7" t="s">
        <v>2309</v>
      </c>
      <c r="D826" s="7" t="s">
        <v>20</v>
      </c>
      <c r="E826" s="7" t="s">
        <v>39</v>
      </c>
      <c r="F826" t="str">
        <f>VLOOKUP(E826,[1]Sheet1!$A:$B,2,)</f>
        <v>zhangbo</v>
      </c>
      <c r="G826" s="1" t="s">
        <v>40</v>
      </c>
      <c r="H826" t="str">
        <f t="array" ref="H826">VLOOKUP(C826&amp;"1",IF({1,0},'4.1指令性任务（前端查询结果） (需要导入的-待处理)'!H:H&amp;'4.1指令性任务（前端查询结果） (需要导入的-待处理)'!N:N,'4.1指令性任务（前端查询结果） (需要导入的-待处理)'!B:B),2,)</f>
        <v>朱艺</v>
      </c>
      <c r="I826" t="str">
        <f>VLOOKUP(H826,'4.1指令性任务（前端查询结果） (需要导入的-待处理)'!B:E,3,)</f>
        <v>zhuyi</v>
      </c>
      <c r="J826" t="str">
        <f t="array" ref="J826">VLOOKUP(C826&amp;D826&amp;E826,IF({1,0},'4.1指令性任务（前端查询结果） (需要导入的-待处理)'!H:H&amp;'4.1指令性任务（前端查询结果） (需要导入的-待处理)'!I:I&amp;'4.1指令性任务（前端查询结果） (需要导入的-待处理)'!J:J,'4.1指令性任务（前端查询结果） (需要导入的-待处理)'!K:K),2,)</f>
        <v>2017-11-01 </v>
      </c>
      <c r="K826" t="str">
        <f t="array" ref="K826">VLOOKUP(C826&amp;D826&amp;E826,IF({1,0},'4.1指令性任务（前端查询结果） (需要导入的-待处理)'!H:H&amp;'4.1指令性任务（前端查询结果） (需要导入的-待处理)'!I:I&amp;'4.1指令性任务（前端查询结果） (需要导入的-待处理)'!J:J,'4.1指令性任务（前端查询结果） (需要导入的-待处理)'!L:L),2,)</f>
        <v>2017-11-30 </v>
      </c>
      <c r="N826" t="s">
        <v>234</v>
      </c>
      <c r="O826" t="s">
        <v>27</v>
      </c>
      <c r="P826" t="s">
        <v>28</v>
      </c>
      <c r="Q826" t="str">
        <f t="shared" si="12"/>
        <v>zhuyi(10)</v>
      </c>
    </row>
    <row r="827" spans="2:17">
      <c r="B827" t="str">
        <f t="array" ref="B827">VLOOKUP(C827&amp;D827&amp;E827,IF({1,0},'4.1指令性任务（前端查询结果） (需要导入的-待处理)'!H:H&amp;'4.1指令性任务（前端查询结果） (需要导入的-待处理)'!I:I&amp;'4.1指令性任务（前端查询结果） (需要导入的-待处理)'!J:J,'4.1指令性任务（前端查询结果） (需要导入的-待处理)'!A:A),2,)</f>
        <v>2018</v>
      </c>
      <c r="C827" s="7" t="s">
        <v>2311</v>
      </c>
      <c r="D827" s="7" t="s">
        <v>20</v>
      </c>
      <c r="E827" s="7" t="s">
        <v>997</v>
      </c>
      <c r="F827" t="str">
        <f>VLOOKUP(E827,[1]Sheet1!$A:$B,2,)</f>
        <v>wangsheng</v>
      </c>
      <c r="G827" s="1" t="s">
        <v>998</v>
      </c>
      <c r="H827" t="str">
        <f t="array" ref="H827">VLOOKUP(C827&amp;"1",IF({1,0},'4.1指令性任务（前端查询结果） (需要导入的-待处理)'!H:H&amp;'4.1指令性任务（前端查询结果） (需要导入的-待处理)'!N:N,'4.1指令性任务（前端查询结果） (需要导入的-待处理)'!B:B),2,)</f>
        <v>曹银涛</v>
      </c>
      <c r="I827" t="str">
        <f>VLOOKUP(H827,'4.1指令性任务（前端查询结果） (需要导入的-待处理)'!B:E,3,)</f>
        <v>caoyintao</v>
      </c>
      <c r="J827" t="str">
        <f t="array" ref="J827">VLOOKUP(C827&amp;D827&amp;E827,IF({1,0},'4.1指令性任务（前端查询结果） (需要导入的-待处理)'!H:H&amp;'4.1指令性任务（前端查询结果） (需要导入的-待处理)'!I:I&amp;'4.1指令性任务（前端查询结果） (需要导入的-待处理)'!J:J,'4.1指令性任务（前端查询结果） (需要导入的-待处理)'!K:K),2,)</f>
        <v>2018-09-10 </v>
      </c>
      <c r="K827" t="str">
        <f t="array" ref="K827">VLOOKUP(C827&amp;D827&amp;E827,IF({1,0},'4.1指令性任务（前端查询结果） (需要导入的-待处理)'!H:H&amp;'4.1指令性任务（前端查询结果） (需要导入的-待处理)'!I:I&amp;'4.1指令性任务（前端查询结果） (需要导入的-待处理)'!J:J,'4.1指令性任务（前端查询结果） (需要导入的-待处理)'!L:L),2,)</f>
        <v>2018-09-14 </v>
      </c>
      <c r="N827" t="s">
        <v>500</v>
      </c>
      <c r="O827" t="s">
        <v>27</v>
      </c>
      <c r="P827" t="s">
        <v>28</v>
      </c>
      <c r="Q827" t="str">
        <f t="shared" si="12"/>
        <v>caoyintao(10)</v>
      </c>
    </row>
    <row r="828" spans="2:17">
      <c r="B828" t="str">
        <f t="array" ref="B828">VLOOKUP(C828&amp;D828&amp;E828,IF({1,0},'4.1指令性任务（前端查询结果） (需要导入的-待处理)'!H:H&amp;'4.1指令性任务（前端查询结果） (需要导入的-待处理)'!I:I&amp;'4.1指令性任务（前端查询结果） (需要导入的-待处理)'!J:J,'4.1指令性任务（前端查询结果） (需要导入的-待处理)'!A:A),2,)</f>
        <v>2018</v>
      </c>
      <c r="C828" s="7" t="s">
        <v>2314</v>
      </c>
      <c r="D828" s="7" t="s">
        <v>20</v>
      </c>
      <c r="E828" s="7" t="s">
        <v>997</v>
      </c>
      <c r="F828" t="str">
        <f>VLOOKUP(E828,[1]Sheet1!$A:$B,2,)</f>
        <v>wangsheng</v>
      </c>
      <c r="G828" s="1" t="s">
        <v>998</v>
      </c>
      <c r="H828" t="str">
        <f t="array" ref="H828">VLOOKUP(C828&amp;"1",IF({1,0},'4.1指令性任务（前端查询结果） (需要导入的-待处理)'!H:H&amp;'4.1指令性任务（前端查询结果） (需要导入的-待处理)'!N:N,'4.1指令性任务（前端查询结果） (需要导入的-待处理)'!B:B),2,)</f>
        <v>曹银涛</v>
      </c>
      <c r="I828" t="str">
        <f>VLOOKUP(H828,'4.1指令性任务（前端查询结果） (需要导入的-待处理)'!B:E,3,)</f>
        <v>caoyintao</v>
      </c>
      <c r="J828" t="str">
        <f t="array" ref="J828">VLOOKUP(C828&amp;D828&amp;E828,IF({1,0},'4.1指令性任务（前端查询结果） (需要导入的-待处理)'!H:H&amp;'4.1指令性任务（前端查询结果） (需要导入的-待处理)'!I:I&amp;'4.1指令性任务（前端查询结果） (需要导入的-待处理)'!J:J,'4.1指令性任务（前端查询结果） (需要导入的-待处理)'!K:K),2,)</f>
        <v>2018-11-20 </v>
      </c>
      <c r="K828" t="str">
        <f t="array" ref="K828">VLOOKUP(C828&amp;D828&amp;E828,IF({1,0},'4.1指令性任务（前端查询结果） (需要导入的-待处理)'!H:H&amp;'4.1指令性任务（前端查询结果） (需要导入的-待处理)'!I:I&amp;'4.1指令性任务（前端查询结果） (需要导入的-待处理)'!J:J,'4.1指令性任务（前端查询结果） (需要导入的-待处理)'!L:L),2,)</f>
        <v>2018-11-22 </v>
      </c>
      <c r="N828" t="s">
        <v>500</v>
      </c>
      <c r="O828" t="s">
        <v>27</v>
      </c>
      <c r="P828" t="s">
        <v>28</v>
      </c>
      <c r="Q828" t="str">
        <f t="shared" si="12"/>
        <v>caoyintao(10)</v>
      </c>
    </row>
    <row r="829" spans="2:17">
      <c r="B829" t="str">
        <f t="array" ref="B829">VLOOKUP(C829&amp;D829&amp;E829,IF({1,0},'4.1指令性任务（前端查询结果） (需要导入的-待处理)'!H:H&amp;'4.1指令性任务（前端查询结果） (需要导入的-待处理)'!I:I&amp;'4.1指令性任务（前端查询结果） (需要导入的-待处理)'!J:J,'4.1指令性任务（前端查询结果） (需要导入的-待处理)'!A:A),2,)</f>
        <v>2018</v>
      </c>
      <c r="C829" s="7" t="s">
        <v>2317</v>
      </c>
      <c r="D829" s="7" t="s">
        <v>20</v>
      </c>
      <c r="E829" s="7" t="s">
        <v>2318</v>
      </c>
      <c r="F829" t="str">
        <f>VLOOKUP(E829,[1]Sheet1!$A:$B,2,)</f>
        <v>jiangpengqiao</v>
      </c>
      <c r="G829" s="1" t="s">
        <v>2319</v>
      </c>
      <c r="H829" t="str">
        <f t="array" ref="H829">VLOOKUP(C829&amp;"1",IF({1,0},'4.1指令性任务（前端查询结果） (需要导入的-待处理)'!H:H&amp;'4.1指令性任务（前端查询结果） (需要导入的-待处理)'!N:N,'4.1指令性任务（前端查询结果） (需要导入的-待处理)'!B:B),2,)</f>
        <v>曹银涛</v>
      </c>
      <c r="I829" t="str">
        <f>VLOOKUP(H829,'4.1指令性任务（前端查询结果） (需要导入的-待处理)'!B:E,3,)</f>
        <v>caoyintao</v>
      </c>
      <c r="J829" t="str">
        <f t="array" ref="J829">VLOOKUP(C829&amp;D829&amp;E829,IF({1,0},'4.1指令性任务（前端查询结果） (需要导入的-待处理)'!H:H&amp;'4.1指令性任务（前端查询结果） (需要导入的-待处理)'!I:I&amp;'4.1指令性任务（前端查询结果） (需要导入的-待处理)'!J:J,'4.1指令性任务（前端查询结果） (需要导入的-待处理)'!K:K),2,)</f>
        <v>2018-12-18 </v>
      </c>
      <c r="K829" t="str">
        <f t="array" ref="K829">VLOOKUP(C829&amp;D829&amp;E829,IF({1,0},'4.1指令性任务（前端查询结果） (需要导入的-待处理)'!H:H&amp;'4.1指令性任务（前端查询结果） (需要导入的-待处理)'!I:I&amp;'4.1指令性任务（前端查询结果） (需要导入的-待处理)'!J:J,'4.1指令性任务（前端查询结果） (需要导入的-待处理)'!L:L),2,)</f>
        <v>2018-12-19 </v>
      </c>
      <c r="N829" t="s">
        <v>2322</v>
      </c>
      <c r="O829" t="s">
        <v>27</v>
      </c>
      <c r="P829" t="s">
        <v>28</v>
      </c>
      <c r="Q829" t="str">
        <f t="shared" si="12"/>
        <v>caoyintao(10)</v>
      </c>
    </row>
    <row r="830" spans="2:17">
      <c r="B830" t="str">
        <f t="array" ref="B830">VLOOKUP(C830&amp;D830&amp;E830,IF({1,0},'4.1指令性任务（前端查询结果） (需要导入的-待处理)'!H:H&amp;'4.1指令性任务（前端查询结果） (需要导入的-待处理)'!I:I&amp;'4.1指令性任务（前端查询结果） (需要导入的-待处理)'!J:J,'4.1指令性任务（前端查询结果） (需要导入的-待处理)'!A:A),2,)</f>
        <v>2018</v>
      </c>
      <c r="C830" s="7" t="s">
        <v>2323</v>
      </c>
      <c r="D830" s="7" t="s">
        <v>20</v>
      </c>
      <c r="E830" s="7" t="s">
        <v>2318</v>
      </c>
      <c r="F830" t="str">
        <f>VLOOKUP(E830,[1]Sheet1!$A:$B,2,)</f>
        <v>jiangpengqiao</v>
      </c>
      <c r="G830" s="1" t="s">
        <v>2319</v>
      </c>
      <c r="H830" t="str">
        <f t="array" ref="H830">VLOOKUP(C830&amp;"1",IF({1,0},'4.1指令性任务（前端查询结果） (需要导入的-待处理)'!H:H&amp;'4.1指令性任务（前端查询结果） (需要导入的-待处理)'!N:N,'4.1指令性任务（前端查询结果） (需要导入的-待处理)'!B:B),2,)</f>
        <v>曹银涛</v>
      </c>
      <c r="I830" t="str">
        <f>VLOOKUP(H830,'4.1指令性任务（前端查询结果） (需要导入的-待处理)'!B:E,3,)</f>
        <v>caoyintao</v>
      </c>
      <c r="J830" t="str">
        <f t="array" ref="J830">VLOOKUP(C830&amp;D830&amp;E830,IF({1,0},'4.1指令性任务（前端查询结果） (需要导入的-待处理)'!H:H&amp;'4.1指令性任务（前端查询结果） (需要导入的-待处理)'!I:I&amp;'4.1指令性任务（前端查询结果） (需要导入的-待处理)'!J:J,'4.1指令性任务（前端查询结果） (需要导入的-待处理)'!K:K),2,)</f>
        <v>2018-06-05 </v>
      </c>
      <c r="K830" t="str">
        <f t="array" ref="K830">VLOOKUP(C830&amp;D830&amp;E830,IF({1,0},'4.1指令性任务（前端查询结果） (需要导入的-待处理)'!H:H&amp;'4.1指令性任务（前端查询结果） (需要导入的-待处理)'!I:I&amp;'4.1指令性任务（前端查询结果） (需要导入的-待处理)'!J:J,'4.1指令性任务（前端查询结果） (需要导入的-待处理)'!L:L),2,)</f>
        <v>2018-06-06 </v>
      </c>
      <c r="N830" t="s">
        <v>2326</v>
      </c>
      <c r="O830" t="s">
        <v>27</v>
      </c>
      <c r="P830" t="s">
        <v>28</v>
      </c>
      <c r="Q830" t="str">
        <f t="shared" si="12"/>
        <v>caoyintao(10)</v>
      </c>
    </row>
    <row r="831" spans="2:17">
      <c r="B831" t="str">
        <f t="array" ref="B831">VLOOKUP(C831&amp;D831&amp;E831,IF({1,0},'4.1指令性任务（前端查询结果） (需要导入的-待处理)'!H:H&amp;'4.1指令性任务（前端查询结果） (需要导入的-待处理)'!I:I&amp;'4.1指令性任务（前端查询结果） (需要导入的-待处理)'!J:J,'4.1指令性任务（前端查询结果） (需要导入的-待处理)'!A:A),2,)</f>
        <v>2018</v>
      </c>
      <c r="C831" s="7" t="s">
        <v>2327</v>
      </c>
      <c r="D831" s="7" t="s">
        <v>20</v>
      </c>
      <c r="E831" s="7" t="s">
        <v>997</v>
      </c>
      <c r="F831" t="str">
        <f>VLOOKUP(E831,[1]Sheet1!$A:$B,2,)</f>
        <v>wangsheng</v>
      </c>
      <c r="G831" s="1" t="s">
        <v>998</v>
      </c>
      <c r="H831" t="str">
        <f t="array" ref="H831">VLOOKUP(C831&amp;"1",IF({1,0},'4.1指令性任务（前端查询结果） (需要导入的-待处理)'!H:H&amp;'4.1指令性任务（前端查询结果） (需要导入的-待处理)'!N:N,'4.1指令性任务（前端查询结果） (需要导入的-待处理)'!B:B),2,)</f>
        <v>曹银涛</v>
      </c>
      <c r="I831" t="str">
        <f>VLOOKUP(H831,'4.1指令性任务（前端查询结果） (需要导入的-待处理)'!B:E,3,)</f>
        <v>caoyintao</v>
      </c>
      <c r="J831" t="str">
        <f t="array" ref="J831">VLOOKUP(C831&amp;D831&amp;E831,IF({1,0},'4.1指令性任务（前端查询结果） (需要导入的-待处理)'!H:H&amp;'4.1指令性任务（前端查询结果） (需要导入的-待处理)'!I:I&amp;'4.1指令性任务（前端查询结果） (需要导入的-待处理)'!J:J,'4.1指令性任务（前端查询结果） (需要导入的-待处理)'!K:K),2,)</f>
        <v>2018-11-19 </v>
      </c>
      <c r="K831" t="str">
        <f t="array" ref="K831">VLOOKUP(C831&amp;D831&amp;E831,IF({1,0},'4.1指令性任务（前端查询结果） (需要导入的-待处理)'!H:H&amp;'4.1指令性任务（前端查询结果） (需要导入的-待处理)'!I:I&amp;'4.1指令性任务（前端查询结果） (需要导入的-待处理)'!J:J,'4.1指令性任务（前端查询结果） (需要导入的-待处理)'!L:L),2,)</f>
        <v>2018-11-20 </v>
      </c>
      <c r="N831" t="s">
        <v>500</v>
      </c>
      <c r="O831" t="s">
        <v>27</v>
      </c>
      <c r="P831" t="s">
        <v>28</v>
      </c>
      <c r="Q831" t="str">
        <f t="shared" si="12"/>
        <v>caoyintao(10)</v>
      </c>
    </row>
    <row r="832" spans="2:17">
      <c r="B832" t="str">
        <f t="array" ref="B832">VLOOKUP(C832&amp;D832&amp;E832,IF({1,0},'4.1指令性任务（前端查询结果） (需要导入的-待处理)'!H:H&amp;'4.1指令性任务（前端查询结果） (需要导入的-待处理)'!I:I&amp;'4.1指令性任务（前端查询结果） (需要导入的-待处理)'!J:J,'4.1指令性任务（前端查询结果） (需要导入的-待处理)'!A:A),2,)</f>
        <v>2018</v>
      </c>
      <c r="C832" s="7" t="s">
        <v>2329</v>
      </c>
      <c r="D832" s="7" t="s">
        <v>20</v>
      </c>
      <c r="E832" s="7" t="s">
        <v>2318</v>
      </c>
      <c r="F832" t="str">
        <f>VLOOKUP(E832,[1]Sheet1!$A:$B,2,)</f>
        <v>jiangpengqiao</v>
      </c>
      <c r="G832" s="1" t="s">
        <v>2319</v>
      </c>
      <c r="H832" t="str">
        <f t="array" ref="H832">VLOOKUP(C832&amp;"1",IF({1,0},'4.1指令性任务（前端查询结果） (需要导入的-待处理)'!H:H&amp;'4.1指令性任务（前端查询结果） (需要导入的-待处理)'!N:N,'4.1指令性任务（前端查询结果） (需要导入的-待处理)'!B:B),2,)</f>
        <v>曹银涛</v>
      </c>
      <c r="I832" t="str">
        <f>VLOOKUP(H832,'4.1指令性任务（前端查询结果） (需要导入的-待处理)'!B:E,3,)</f>
        <v>caoyintao</v>
      </c>
      <c r="J832" t="str">
        <f t="array" ref="J832">VLOOKUP(C832&amp;D832&amp;E832,IF({1,0},'4.1指令性任务（前端查询结果） (需要导入的-待处理)'!H:H&amp;'4.1指令性任务（前端查询结果） (需要导入的-待处理)'!I:I&amp;'4.1指令性任务（前端查询结果） (需要导入的-待处理)'!J:J,'4.1指令性任务（前端查询结果） (需要导入的-待处理)'!K:K),2,)</f>
        <v>2018-07-10 </v>
      </c>
      <c r="K832" t="str">
        <f t="array" ref="K832">VLOOKUP(C832&amp;D832&amp;E832,IF({1,0},'4.1指令性任务（前端查询结果） (需要导入的-待处理)'!H:H&amp;'4.1指令性任务（前端查询结果） (需要导入的-待处理)'!I:I&amp;'4.1指令性任务（前端查询结果） (需要导入的-待处理)'!J:J,'4.1指令性任务（前端查询结果） (需要导入的-待处理)'!L:L),2,)</f>
        <v>2018-07-12 </v>
      </c>
      <c r="N832" t="s">
        <v>500</v>
      </c>
      <c r="O832" t="s">
        <v>27</v>
      </c>
      <c r="P832" t="s">
        <v>28</v>
      </c>
      <c r="Q832" t="str">
        <f t="shared" si="12"/>
        <v>caoyintao(10)</v>
      </c>
    </row>
    <row r="833" spans="2:17">
      <c r="B833" t="str">
        <f t="array" ref="B833">VLOOKUP(C833&amp;D833&amp;E833,IF({1,0},'4.1指令性任务（前端查询结果） (需要导入的-待处理)'!H:H&amp;'4.1指令性任务（前端查询结果） (需要导入的-待处理)'!I:I&amp;'4.1指令性任务（前端查询结果） (需要导入的-待处理)'!J:J,'4.1指令性任务（前端查询结果） (需要导入的-待处理)'!A:A),2,)</f>
        <v>2018</v>
      </c>
      <c r="C833" s="7" t="s">
        <v>2332</v>
      </c>
      <c r="D833" s="7" t="s">
        <v>48</v>
      </c>
      <c r="E833" s="7" t="s">
        <v>2333</v>
      </c>
      <c r="F833" t="str">
        <f>VLOOKUP(E833,[1]Sheet1!$A:$B,2,)</f>
        <v>mengxiaojun</v>
      </c>
      <c r="G833" s="1" t="s">
        <v>2334</v>
      </c>
      <c r="H833" t="str">
        <f t="array" ref="H833">VLOOKUP(C833&amp;"1",IF({1,0},'4.1指令性任务（前端查询结果） (需要导入的-待处理)'!H:H&amp;'4.1指令性任务（前端查询结果） (需要导入的-待处理)'!N:N,'4.1指令性任务（前端查询结果） (需要导入的-待处理)'!B:B),2,)</f>
        <v>曹银涛</v>
      </c>
      <c r="I833" t="str">
        <f>VLOOKUP(H833,'4.1指令性任务（前端查询结果） (需要导入的-待处理)'!B:E,3,)</f>
        <v>caoyintao</v>
      </c>
      <c r="J833" t="str">
        <f t="array" ref="J833">VLOOKUP(C833&amp;D833&amp;E833,IF({1,0},'4.1指令性任务（前端查询结果） (需要导入的-待处理)'!H:H&amp;'4.1指令性任务（前端查询结果） (需要导入的-待处理)'!I:I&amp;'4.1指令性任务（前端查询结果） (需要导入的-待处理)'!J:J,'4.1指令性任务（前端查询结果） (需要导入的-待处理)'!K:K),2,)</f>
        <v>2018-05-07 </v>
      </c>
      <c r="K833" t="str">
        <f t="array" ref="K833">VLOOKUP(C833&amp;D833&amp;E833,IF({1,0},'4.1指令性任务（前端查询结果） (需要导入的-待处理)'!H:H&amp;'4.1指令性任务（前端查询结果） (需要导入的-待处理)'!I:I&amp;'4.1指令性任务（前端查询结果） (需要导入的-待处理)'!J:J,'4.1指令性任务（前端查询结果） (需要导入的-待处理)'!L:L),2,)</f>
        <v>2018-05-18 </v>
      </c>
      <c r="N833" t="s">
        <v>500</v>
      </c>
      <c r="O833" t="s">
        <v>27</v>
      </c>
      <c r="P833" t="s">
        <v>28</v>
      </c>
      <c r="Q833" t="str">
        <f t="shared" si="12"/>
        <v>caoyintao(20)</v>
      </c>
    </row>
    <row r="834" spans="2:17">
      <c r="B834" t="str">
        <f t="array" ref="B834">VLOOKUP(C834&amp;D834&amp;E834,IF({1,0},'4.1指令性任务（前端查询结果） (需要导入的-待处理)'!H:H&amp;'4.1指令性任务（前端查询结果） (需要导入的-待处理)'!I:I&amp;'4.1指令性任务（前端查询结果） (需要导入的-待处理)'!J:J,'4.1指令性任务（前端查询结果） (需要导入的-待处理)'!A:A),2,)</f>
        <v>2018</v>
      </c>
      <c r="C834" s="7" t="s">
        <v>2337</v>
      </c>
      <c r="D834" s="7" t="s">
        <v>48</v>
      </c>
      <c r="E834" s="7" t="s">
        <v>2333</v>
      </c>
      <c r="F834" t="str">
        <f>VLOOKUP(E834,[1]Sheet1!$A:$B,2,)</f>
        <v>mengxiaojun</v>
      </c>
      <c r="G834" s="1" t="s">
        <v>2334</v>
      </c>
      <c r="H834" t="str">
        <f t="array" ref="H834">VLOOKUP(C834&amp;"1",IF({1,0},'4.1指令性任务（前端查询结果） (需要导入的-待处理)'!H:H&amp;'4.1指令性任务（前端查询结果） (需要导入的-待处理)'!N:N,'4.1指令性任务（前端查询结果） (需要导入的-待处理)'!B:B),2,)</f>
        <v>曹银涛</v>
      </c>
      <c r="I834" t="str">
        <f>VLOOKUP(H834,'4.1指令性任务（前端查询结果） (需要导入的-待处理)'!B:E,3,)</f>
        <v>caoyintao</v>
      </c>
      <c r="J834" t="str">
        <f t="array" ref="J834">VLOOKUP(C834&amp;D834&amp;E834,IF({1,0},'4.1指令性任务（前端查询结果） (需要导入的-待处理)'!H:H&amp;'4.1指令性任务（前端查询结果） (需要导入的-待处理)'!I:I&amp;'4.1指令性任务（前端查询结果） (需要导入的-待处理)'!J:J,'4.1指令性任务（前端查询结果） (需要导入的-待处理)'!K:K),2,)</f>
        <v>2018-04-12 </v>
      </c>
      <c r="K834" t="str">
        <f t="array" ref="K834">VLOOKUP(C834&amp;D834&amp;E834,IF({1,0},'4.1指令性任务（前端查询结果） (需要导入的-待处理)'!H:H&amp;'4.1指令性任务（前端查询结果） (需要导入的-待处理)'!I:I&amp;'4.1指令性任务（前端查询结果） (需要导入的-待处理)'!J:J,'4.1指令性任务（前端查询结果） (需要导入的-待处理)'!L:L),2,)</f>
        <v>2018-04-13 </v>
      </c>
      <c r="N834" t="s">
        <v>500</v>
      </c>
      <c r="O834" t="s">
        <v>27</v>
      </c>
      <c r="P834" t="s">
        <v>28</v>
      </c>
      <c r="Q834" t="str">
        <f t="shared" si="12"/>
        <v>caoyintao(20)</v>
      </c>
    </row>
    <row r="835" spans="2:17">
      <c r="B835" t="str">
        <f t="array" ref="B835">VLOOKUP(C835&amp;D835&amp;E835,IF({1,0},'4.1指令性任务（前端查询结果） (需要导入的-待处理)'!H:H&amp;'4.1指令性任务（前端查询结果） (需要导入的-待处理)'!I:I&amp;'4.1指令性任务（前端查询结果） (需要导入的-待处理)'!J:J,'4.1指令性任务（前端查询结果） (需要导入的-待处理)'!A:A),2,)</f>
        <v>2018</v>
      </c>
      <c r="C835" s="7" t="s">
        <v>2340</v>
      </c>
      <c r="D835" s="7" t="s">
        <v>20</v>
      </c>
      <c r="E835" s="7" t="s">
        <v>2333</v>
      </c>
      <c r="F835" t="str">
        <f>VLOOKUP(E835,[1]Sheet1!$A:$B,2,)</f>
        <v>mengxiaojun</v>
      </c>
      <c r="G835" s="1" t="s">
        <v>2334</v>
      </c>
      <c r="H835" t="str">
        <f t="array" ref="H835">VLOOKUP(C835&amp;"1",IF({1,0},'4.1指令性任务（前端查询结果） (需要导入的-待处理)'!H:H&amp;'4.1指令性任务（前端查询结果） (需要导入的-待处理)'!N:N,'4.1指令性任务（前端查询结果） (需要导入的-待处理)'!B:B),2,)</f>
        <v>曹银涛</v>
      </c>
      <c r="I835" t="str">
        <f>VLOOKUP(H835,'4.1指令性任务（前端查询结果） (需要导入的-待处理)'!B:E,3,)</f>
        <v>caoyintao</v>
      </c>
      <c r="J835" t="str">
        <f t="array" ref="J835">VLOOKUP(C835&amp;D835&amp;E835,IF({1,0},'4.1指令性任务（前端查询结果） (需要导入的-待处理)'!H:H&amp;'4.1指令性任务（前端查询结果） (需要导入的-待处理)'!I:I&amp;'4.1指令性任务（前端查询结果） (需要导入的-待处理)'!J:J,'4.1指令性任务（前端查询结果） (需要导入的-待处理)'!K:K),2,)</f>
        <v>2018-04-12 </v>
      </c>
      <c r="K835" t="str">
        <f t="array" ref="K835">VLOOKUP(C835&amp;D835&amp;E835,IF({1,0},'4.1指令性任务（前端查询结果） (需要导入的-待处理)'!H:H&amp;'4.1指令性任务（前端查询结果） (需要导入的-待处理)'!I:I&amp;'4.1指令性任务（前端查询结果） (需要导入的-待处理)'!J:J,'4.1指令性任务（前端查询结果） (需要导入的-待处理)'!L:L),2,)</f>
        <v>2018-04-16 </v>
      </c>
      <c r="N835" t="s">
        <v>2342</v>
      </c>
      <c r="O835" t="s">
        <v>27</v>
      </c>
      <c r="P835" t="s">
        <v>28</v>
      </c>
      <c r="Q835" t="str">
        <f t="shared" ref="Q835:Q898" si="13">IF(D835="一般指令性任务",CONCATENATE(I835,"(","10",")"),IF(D835="重要指令性任务",CONCATENATE(I835,"(","20",")"),IF(D835="重大指令性任务",CONCATENATE(I835,"(","30",")"),"不可能")))</f>
        <v>caoyintao(10)</v>
      </c>
    </row>
    <row r="836" spans="2:17">
      <c r="B836" t="str">
        <f t="array" ref="B836">VLOOKUP(C836&amp;D836&amp;E836,IF({1,0},'4.1指令性任务（前端查询结果） (需要导入的-待处理)'!H:H&amp;'4.1指令性任务（前端查询结果） (需要导入的-待处理)'!I:I&amp;'4.1指令性任务（前端查询结果） (需要导入的-待处理)'!J:J,'4.1指令性任务（前端查询结果） (需要导入的-待处理)'!A:A),2,)</f>
        <v>2018</v>
      </c>
      <c r="C836" s="7" t="s">
        <v>2343</v>
      </c>
      <c r="D836" s="7" t="s">
        <v>20</v>
      </c>
      <c r="E836" s="7" t="s">
        <v>2318</v>
      </c>
      <c r="F836" t="str">
        <f>VLOOKUP(E836,[1]Sheet1!$A:$B,2,)</f>
        <v>jiangpengqiao</v>
      </c>
      <c r="G836" s="1" t="s">
        <v>2319</v>
      </c>
      <c r="H836" t="str">
        <f t="array" ref="H836">VLOOKUP(C836&amp;"1",IF({1,0},'4.1指令性任务（前端查询结果） (需要导入的-待处理)'!H:H&amp;'4.1指令性任务（前端查询结果） (需要导入的-待处理)'!N:N,'4.1指令性任务（前端查询结果） (需要导入的-待处理)'!B:B),2,)</f>
        <v>曹银涛</v>
      </c>
      <c r="I836" t="str">
        <f>VLOOKUP(H836,'4.1指令性任务（前端查询结果） (需要导入的-待处理)'!B:E,3,)</f>
        <v>caoyintao</v>
      </c>
      <c r="J836" t="str">
        <f t="array" ref="J836">VLOOKUP(C836&amp;D836&amp;E836,IF({1,0},'4.1指令性任务（前端查询结果） (需要导入的-待处理)'!H:H&amp;'4.1指令性任务（前端查询结果） (需要导入的-待处理)'!I:I&amp;'4.1指令性任务（前端查询结果） (需要导入的-待处理)'!J:J,'4.1指令性任务（前端查询结果） (需要导入的-待处理)'!K:K),2,)</f>
        <v>2018-08-27 </v>
      </c>
      <c r="K836" t="str">
        <f t="array" ref="K836">VLOOKUP(C836&amp;D836&amp;E836,IF({1,0},'4.1指令性任务（前端查询结果） (需要导入的-待处理)'!H:H&amp;'4.1指令性任务（前端查询结果） (需要导入的-待处理)'!I:I&amp;'4.1指令性任务（前端查询结果） (需要导入的-待处理)'!J:J,'4.1指令性任务（前端查询结果） (需要导入的-待处理)'!L:L),2,)</f>
        <v>2018-08-30 </v>
      </c>
      <c r="N836" t="s">
        <v>500</v>
      </c>
      <c r="O836" t="s">
        <v>27</v>
      </c>
      <c r="P836" t="s">
        <v>28</v>
      </c>
      <c r="Q836" t="str">
        <f t="shared" si="13"/>
        <v>caoyintao(10)</v>
      </c>
    </row>
    <row r="837" spans="2:17">
      <c r="B837" t="str">
        <f t="array" ref="B837">VLOOKUP(C837&amp;D837&amp;E837,IF({1,0},'4.1指令性任务（前端查询结果） (需要导入的-待处理)'!H:H&amp;'4.1指令性任务（前端查询结果） (需要导入的-待处理)'!I:I&amp;'4.1指令性任务（前端查询结果） (需要导入的-待处理)'!J:J,'4.1指令性任务（前端查询结果） (需要导入的-待处理)'!A:A),2,)</f>
        <v>2018</v>
      </c>
      <c r="C837" s="7" t="s">
        <v>2346</v>
      </c>
      <c r="D837" s="7" t="s">
        <v>20</v>
      </c>
      <c r="E837" s="7" t="s">
        <v>2347</v>
      </c>
      <c r="F837" t="str">
        <f>VLOOKUP(E837,[1]Sheet1!$A:$B,2,)</f>
        <v>tangqingyang</v>
      </c>
      <c r="G837" s="1" t="s">
        <v>2348</v>
      </c>
      <c r="H837" t="str">
        <f t="array" ref="H837">VLOOKUP(C837&amp;"1",IF({1,0},'4.1指令性任务（前端查询结果） (需要导入的-待处理)'!H:H&amp;'4.1指令性任务（前端查询结果） (需要导入的-待处理)'!N:N,'4.1指令性任务（前端查询结果） (需要导入的-待处理)'!B:B),2,)</f>
        <v>邓靖</v>
      </c>
      <c r="I837" t="str">
        <f>VLOOKUP(H837,'4.1指令性任务（前端查询结果） (需要导入的-待处理)'!B:E,3,)</f>
        <v>dengjing</v>
      </c>
      <c r="J837" t="str">
        <f t="array" ref="J837">VLOOKUP(C837&amp;D837&amp;E837,IF({1,0},'4.1指令性任务（前端查询结果） (需要导入的-待处理)'!H:H&amp;'4.1指令性任务（前端查询结果） (需要导入的-待处理)'!I:I&amp;'4.1指令性任务（前端查询结果） (需要导入的-待处理)'!J:J,'4.1指令性任务（前端查询结果） (需要导入的-待处理)'!K:K),2,)</f>
        <v>2018-03-05 </v>
      </c>
      <c r="K837" t="str">
        <f t="array" ref="K837">VLOOKUP(C837&amp;D837&amp;E837,IF({1,0},'4.1指令性任务（前端查询结果） (需要导入的-待处理)'!H:H&amp;'4.1指令性任务（前端查询结果） (需要导入的-待处理)'!I:I&amp;'4.1指令性任务（前端查询结果） (需要导入的-待处理)'!J:J,'4.1指令性任务（前端查询结果） (需要导入的-待处理)'!L:L),2,)</f>
        <v>2018-10-30 </v>
      </c>
      <c r="N837" t="s">
        <v>2351</v>
      </c>
      <c r="O837" t="s">
        <v>27</v>
      </c>
      <c r="P837" t="s">
        <v>28</v>
      </c>
      <c r="Q837" t="str">
        <f t="shared" si="13"/>
        <v>dengjing(10)</v>
      </c>
    </row>
    <row r="838" spans="2:17">
      <c r="B838" t="str">
        <f t="array" ref="B838">VLOOKUP(C838&amp;D838&amp;E838,IF({1,0},'4.1指令性任务（前端查询结果） (需要导入的-待处理)'!H:H&amp;'4.1指令性任务（前端查询结果） (需要导入的-待处理)'!I:I&amp;'4.1指令性任务（前端查询结果） (需要导入的-待处理)'!J:J,'4.1指令性任务（前端查询结果） (需要导入的-待处理)'!A:A),2,)</f>
        <v>2018</v>
      </c>
      <c r="C838" s="7" t="s">
        <v>2352</v>
      </c>
      <c r="D838" s="7" t="s">
        <v>20</v>
      </c>
      <c r="E838" s="7" t="s">
        <v>997</v>
      </c>
      <c r="F838" t="str">
        <f>VLOOKUP(E838,[1]Sheet1!$A:$B,2,)</f>
        <v>wangsheng</v>
      </c>
      <c r="G838" s="1" t="s">
        <v>998</v>
      </c>
      <c r="H838" t="str">
        <f t="array" ref="H838">VLOOKUP(C838&amp;"1",IF({1,0},'4.1指令性任务（前端查询结果） (需要导入的-待处理)'!H:H&amp;'4.1指令性任务（前端查询结果） (需要导入的-待处理)'!N:N,'4.1指令性任务（前端查询结果） (需要导入的-待处理)'!B:B),2,)</f>
        <v>邓靖</v>
      </c>
      <c r="I838" t="str">
        <f>VLOOKUP(H838,'4.1指令性任务（前端查询结果） (需要导入的-待处理)'!B:E,3,)</f>
        <v>dengjing</v>
      </c>
      <c r="J838" t="str">
        <f t="array" ref="J838">VLOOKUP(C838&amp;D838&amp;E838,IF({1,0},'4.1指令性任务（前端查询结果） (需要导入的-待处理)'!H:H&amp;'4.1指令性任务（前端查询结果） (需要导入的-待处理)'!I:I&amp;'4.1指令性任务（前端查询结果） (需要导入的-待处理)'!J:J,'4.1指令性任务（前端查询结果） (需要导入的-待处理)'!K:K),2,)</f>
        <v>2018-11-14 </v>
      </c>
      <c r="K838" t="str">
        <f t="array" ref="K838">VLOOKUP(C838&amp;D838&amp;E838,IF({1,0},'4.1指令性任务（前端查询结果）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38" t="s">
        <v>2355</v>
      </c>
      <c r="O838" t="s">
        <v>27</v>
      </c>
      <c r="P838" t="s">
        <v>28</v>
      </c>
      <c r="Q838" t="str">
        <f t="shared" si="13"/>
        <v>dengjing(10)</v>
      </c>
    </row>
    <row r="839" spans="2:17">
      <c r="B839" t="str">
        <f t="array" ref="B839">VLOOKUP(C839&amp;D839&amp;E839,IF({1,0},'4.1指令性任务（前端查询结果） (需要导入的-待处理)'!H:H&amp;'4.1指令性任务（前端查询结果） (需要导入的-待处理)'!I:I&amp;'4.1指令性任务（前端查询结果） (需要导入的-待处理)'!J:J,'4.1指令性任务（前端查询结果） (需要导入的-待处理)'!A:A),2,)</f>
        <v>2018</v>
      </c>
      <c r="C839" s="7" t="s">
        <v>2356</v>
      </c>
      <c r="D839" s="7" t="s">
        <v>48</v>
      </c>
      <c r="E839" s="7" t="s">
        <v>2347</v>
      </c>
      <c r="F839" t="str">
        <f>VLOOKUP(E839,[1]Sheet1!$A:$B,2,)</f>
        <v>tangqingyang</v>
      </c>
      <c r="G839" s="1" t="s">
        <v>2348</v>
      </c>
      <c r="H839" t="str">
        <f t="array" ref="H839">VLOOKUP(C839&amp;"1",IF({1,0},'4.1指令性任务（前端查询结果） (需要导入的-待处理)'!H:H&amp;'4.1指令性任务（前端查询结果） (需要导入的-待处理)'!N:N,'4.1指令性任务（前端查询结果） (需要导入的-待处理)'!B:B),2,)</f>
        <v>邓靖</v>
      </c>
      <c r="I839" t="str">
        <f>VLOOKUP(H839,'4.1指令性任务（前端查询结果） (需要导入的-待处理)'!B:E,3,)</f>
        <v>dengjing</v>
      </c>
      <c r="J839" t="str">
        <f t="array" ref="J839">VLOOKUP(C839&amp;D839&amp;E839,IF({1,0},'4.1指令性任务（前端查询结果） (需要导入的-待处理)'!H:H&amp;'4.1指令性任务（前端查询结果） (需要导入的-待处理)'!I:I&amp;'4.1指令性任务（前端查询结果） (需要导入的-待处理)'!J:J,'4.1指令性任务（前端查询结果） (需要导入的-待处理)'!K:K),2,)</f>
        <v>2018-11-01 </v>
      </c>
      <c r="K839" t="str">
        <f t="array" ref="K839">VLOOKUP(C839&amp;D839&amp;E839,IF({1,0},'4.1指令性任务（前端查询结果） (需要导入的-待处理)'!H:H&amp;'4.1指令性任务（前端查询结果） (需要导入的-待处理)'!I:I&amp;'4.1指令性任务（前端查询结果） (需要导入的-待处理)'!J:J,'4.1指令性任务（前端查询结果） (需要导入的-待处理)'!L:L),2,)</f>
        <v>2018-12-29 </v>
      </c>
      <c r="N839" t="s">
        <v>2359</v>
      </c>
      <c r="O839" t="s">
        <v>27</v>
      </c>
      <c r="P839" t="s">
        <v>28</v>
      </c>
      <c r="Q839" t="str">
        <f t="shared" si="13"/>
        <v>dengjing(20)</v>
      </c>
    </row>
    <row r="840" spans="2:17">
      <c r="B840" t="str">
        <f t="array" ref="B840">VLOOKUP(C840&amp;D840&amp;E840,IF({1,0},'4.1指令性任务（前端查询结果） (需要导入的-待处理)'!H:H&amp;'4.1指令性任务（前端查询结果） (需要导入的-待处理)'!I:I&amp;'4.1指令性任务（前端查询结果） (需要导入的-待处理)'!J:J,'4.1指令性任务（前端查询结果） (需要导入的-待处理)'!A:A),2,)</f>
        <v>2018</v>
      </c>
      <c r="C840" s="7" t="s">
        <v>2361</v>
      </c>
      <c r="D840" s="7" t="s">
        <v>48</v>
      </c>
      <c r="E840" s="7" t="s">
        <v>2333</v>
      </c>
      <c r="F840" t="str">
        <f>VLOOKUP(E840,[1]Sheet1!$A:$B,2,)</f>
        <v>mengxiaojun</v>
      </c>
      <c r="G840" s="1" t="s">
        <v>2334</v>
      </c>
      <c r="H840" t="str">
        <f t="array" ref="H840">VLOOKUP(C840&amp;"1",IF({1,0},'4.1指令性任务（前端查询结果） (需要导入的-待处理)'!H:H&amp;'4.1指令性任务（前端查询结果） (需要导入的-待处理)'!N:N,'4.1指令性任务（前端查询结果） (需要导入的-待处理)'!B:B),2,)</f>
        <v>康庄</v>
      </c>
      <c r="I840" t="str">
        <f>VLOOKUP(H840,'4.1指令性任务（前端查询结果） (需要导入的-待处理)'!B:E,3,)</f>
        <v>kangzhuang</v>
      </c>
      <c r="J840" t="str">
        <f t="array" ref="J840">VLOOKUP(C840&amp;D840&amp;E840,IF({1,0},'4.1指令性任务（前端查询结果） (需要导入的-待处理)'!H:H&amp;'4.1指令性任务（前端查询结果） (需要导入的-待处理)'!I:I&amp;'4.1指令性任务（前端查询结果） (需要导入的-待处理)'!J:J,'4.1指令性任务（前端查询结果） (需要导入的-待处理)'!K:K),2,)</f>
        <v>2018-02-24 </v>
      </c>
      <c r="K840" t="str">
        <f t="array" ref="K840">VLOOKUP(C840&amp;D840&amp;E840,IF({1,0},'4.1指令性任务（前端查询结果） (需要导入的-待处理)'!H:H&amp;'4.1指令性任务（前端查询结果） (需要导入的-待处理)'!I:I&amp;'4.1指令性任务（前端查询结果） (需要导入的-待处理)'!J:J,'4.1指令性任务（前端查询结果） (需要导入的-待处理)'!L:L),2,)</f>
        <v>2018-03-31 </v>
      </c>
      <c r="N840" t="s">
        <v>2364</v>
      </c>
      <c r="O840" t="s">
        <v>27</v>
      </c>
      <c r="P840" t="s">
        <v>28</v>
      </c>
      <c r="Q840" t="str">
        <f t="shared" si="13"/>
        <v>kangzhuang(20)</v>
      </c>
    </row>
    <row r="841" spans="2:17">
      <c r="B841" t="str">
        <f t="array" ref="B841">VLOOKUP(C841&amp;D841&amp;E841,IF({1,0},'4.1指令性任务（前端查询结果） (需要导入的-待处理)'!H:H&amp;'4.1指令性任务（前端查询结果） (需要导入的-待处理)'!I:I&amp;'4.1指令性任务（前端查询结果） (需要导入的-待处理)'!J:J,'4.1指令性任务（前端查询结果） (需要导入的-待处理)'!A:A),2,)</f>
        <v>2018</v>
      </c>
      <c r="C841" s="7" t="s">
        <v>2365</v>
      </c>
      <c r="D841" s="7" t="s">
        <v>20</v>
      </c>
      <c r="E841" s="7" t="s">
        <v>2333</v>
      </c>
      <c r="F841" t="str">
        <f>VLOOKUP(E841,[1]Sheet1!$A:$B,2,)</f>
        <v>mengxiaojun</v>
      </c>
      <c r="G841" s="1" t="s">
        <v>2334</v>
      </c>
      <c r="H841" t="str">
        <f t="array" ref="H841">VLOOKUP(C841&amp;"1",IF({1,0},'4.1指令性任务（前端查询结果） (需要导入的-待处理)'!H:H&amp;'4.1指令性任务（前端查询结果） (需要导入的-待处理)'!N:N,'4.1指令性任务（前端查询结果） (需要导入的-待处理)'!B:B),2,)</f>
        <v>邓靖</v>
      </c>
      <c r="I841" t="str">
        <f>VLOOKUP(H841,'4.1指令性任务（前端查询结果） (需要导入的-待处理)'!B:E,3,)</f>
        <v>dengjing</v>
      </c>
      <c r="J841" t="str">
        <f t="array" ref="J841">VLOOKUP(C841&amp;D841&amp;E841,IF({1,0},'4.1指令性任务（前端查询结果） (需要导入的-待处理)'!H:H&amp;'4.1指令性任务（前端查询结果） (需要导入的-待处理)'!I:I&amp;'4.1指令性任务（前端查询结果） (需要导入的-待处理)'!J:J,'4.1指令性任务（前端查询结果） (需要导入的-待处理)'!K:K),2,)</f>
        <v>2018-03-27 </v>
      </c>
      <c r="K841" t="str">
        <f t="array" ref="K841">VLOOKUP(C841&amp;D841&amp;E841,IF({1,0},'4.1指令性任务（前端查询结果） (需要导入的-待处理)'!H:H&amp;'4.1指令性任务（前端查询结果） (需要导入的-待处理)'!I:I&amp;'4.1指令性任务（前端查询结果） (需要导入的-待处理)'!J:J,'4.1指令性任务（前端查询结果） (需要导入的-待处理)'!L:L),2,)</f>
        <v>2018-03-30 </v>
      </c>
      <c r="N841" t="s">
        <v>2368</v>
      </c>
      <c r="O841" t="s">
        <v>27</v>
      </c>
      <c r="P841" t="s">
        <v>28</v>
      </c>
      <c r="Q841" t="str">
        <f t="shared" si="13"/>
        <v>dengjing(10)</v>
      </c>
    </row>
    <row r="842" spans="2:17">
      <c r="B842" t="str">
        <f t="array" ref="B842">VLOOKUP(C842&amp;D842&amp;E842,IF({1,0},'4.1指令性任务（前端查询结果） (需要导入的-待处理)'!H:H&amp;'4.1指令性任务（前端查询结果） (需要导入的-待处理)'!I:I&amp;'4.1指令性任务（前端查询结果） (需要导入的-待处理)'!J:J,'4.1指令性任务（前端查询结果） (需要导入的-待处理)'!A:A),2,)</f>
        <v>2018</v>
      </c>
      <c r="C842" s="7" t="s">
        <v>2369</v>
      </c>
      <c r="D842" s="7" t="s">
        <v>20</v>
      </c>
      <c r="E842" s="7" t="s">
        <v>997</v>
      </c>
      <c r="F842" t="str">
        <f>VLOOKUP(E842,[1]Sheet1!$A:$B,2,)</f>
        <v>wangsheng</v>
      </c>
      <c r="G842" s="1" t="s">
        <v>998</v>
      </c>
      <c r="H842" t="str">
        <f t="array" ref="H842">VLOOKUP(C842&amp;"1",IF({1,0},'4.1指令性任务（前端查询结果） (需要导入的-待处理)'!H:H&amp;'4.1指令性任务（前端查询结果） (需要导入的-待处理)'!N:N,'4.1指令性任务（前端查询结果） (需要导入的-待处理)'!B:B),2,)</f>
        <v>邓靖</v>
      </c>
      <c r="I842" t="str">
        <f>VLOOKUP(H842,'4.1指令性任务（前端查询结果） (需要导入的-待处理)'!B:E,3,)</f>
        <v>dengjing</v>
      </c>
      <c r="J842" t="str">
        <f t="array" ref="J842">VLOOKUP(C842&amp;D842&amp;E842,IF({1,0},'4.1指令性任务（前端查询结果） (需要导入的-待处理)'!H:H&amp;'4.1指令性任务（前端查询结果） (需要导入的-待处理)'!I:I&amp;'4.1指令性任务（前端查询结果） (需要导入的-待处理)'!J:J,'4.1指令性任务（前端查询结果） (需要导入的-待处理)'!K:K),2,)</f>
        <v>2018-05-23 </v>
      </c>
      <c r="K842" t="str">
        <f t="array" ref="K842">VLOOKUP(C842&amp;D842&amp;E842,IF({1,0},'4.1指令性任务（前端查询结果） (需要导入的-待处理)'!H:H&amp;'4.1指令性任务（前端查询结果） (需要导入的-待处理)'!I:I&amp;'4.1指令性任务（前端查询结果） (需要导入的-待处理)'!J:J,'4.1指令性任务（前端查询结果） (需要导入的-待处理)'!L:L),2,)</f>
        <v>2018-05-25 </v>
      </c>
      <c r="N842" t="s">
        <v>2372</v>
      </c>
      <c r="O842" t="s">
        <v>27</v>
      </c>
      <c r="P842" t="s">
        <v>28</v>
      </c>
      <c r="Q842" t="str">
        <f t="shared" si="13"/>
        <v>dengjing(10)</v>
      </c>
    </row>
    <row r="843" spans="2:17">
      <c r="B843" t="str">
        <f t="array" ref="B843">VLOOKUP(C843&amp;D843&amp;E843,IF({1,0},'4.1指令性任务（前端查询结果） (需要导入的-待处理)'!H:H&amp;'4.1指令性任务（前端查询结果） (需要导入的-待处理)'!I:I&amp;'4.1指令性任务（前端查询结果） (需要导入的-待处理)'!J:J,'4.1指令性任务（前端查询结果） (需要导入的-待处理)'!A:A),2,)</f>
        <v>2018</v>
      </c>
      <c r="C843" s="7" t="s">
        <v>2373</v>
      </c>
      <c r="D843" s="7" t="s">
        <v>48</v>
      </c>
      <c r="E843" s="7" t="s">
        <v>2347</v>
      </c>
      <c r="F843" t="str">
        <f>VLOOKUP(E843,[1]Sheet1!$A:$B,2,)</f>
        <v>tangqingyang</v>
      </c>
      <c r="G843" s="1" t="s">
        <v>2348</v>
      </c>
      <c r="H843" t="str">
        <f t="array" ref="H843">VLOOKUP(C843&amp;"1",IF({1,0},'4.1指令性任务（前端查询结果） (需要导入的-待处理)'!H:H&amp;'4.1指令性任务（前端查询结果） (需要导入的-待处理)'!N:N,'4.1指令性任务（前端查询结果） (需要导入的-待处理)'!B:B),2,)</f>
        <v>邓靖</v>
      </c>
      <c r="I843" t="str">
        <f>VLOOKUP(H843,'4.1指令性任务（前端查询结果） (需要导入的-待处理)'!B:E,3,)</f>
        <v>dengjing</v>
      </c>
      <c r="J843" t="str">
        <f t="array" ref="J843">VLOOKUP(C843&amp;D843&amp;E843,IF({1,0},'4.1指令性任务（前端查询结果） (需要导入的-待处理)'!H:H&amp;'4.1指令性任务（前端查询结果） (需要导入的-待处理)'!I:I&amp;'4.1指令性任务（前端查询结果） (需要导入的-待处理)'!J:J,'4.1指令性任务（前端查询结果） (需要导入的-待处理)'!K:K),2,)</f>
        <v>2018-09-01 </v>
      </c>
      <c r="K843" t="str">
        <f t="array" ref="K843">VLOOKUP(C843&amp;D843&amp;E843,IF({1,0},'4.1指令性任务（前端查询结果） (需要导入的-待处理)'!H:H&amp;'4.1指令性任务（前端查询结果） (需要导入的-待处理)'!I:I&amp;'4.1指令性任务（前端查询结果） (需要导入的-待处理)'!J:J,'4.1指令性任务（前端查询结果） (需要导入的-待处理)'!L:L),2,)</f>
        <v>2018-12-29 </v>
      </c>
      <c r="N843" t="s">
        <v>2375</v>
      </c>
      <c r="O843" t="s">
        <v>27</v>
      </c>
      <c r="P843" t="s">
        <v>28</v>
      </c>
      <c r="Q843" t="str">
        <f t="shared" si="13"/>
        <v>dengjing(20)</v>
      </c>
    </row>
    <row r="844" spans="2:17">
      <c r="B844" t="str">
        <f t="array" ref="B844">VLOOKUP(C844&amp;D844&amp;E844,IF({1,0},'4.1指令性任务（前端查询结果） (需要导入的-待处理)'!H:H&amp;'4.1指令性任务（前端查询结果） (需要导入的-待处理)'!I:I&amp;'4.1指令性任务（前端查询结果） (需要导入的-待处理)'!J:J,'4.1指令性任务（前端查询结果） (需要导入的-待处理)'!A:A),2,)</f>
        <v>2018</v>
      </c>
      <c r="C844" s="7" t="s">
        <v>2376</v>
      </c>
      <c r="D844" s="7" t="s">
        <v>48</v>
      </c>
      <c r="E844" s="7" t="s">
        <v>2347</v>
      </c>
      <c r="F844" t="str">
        <f>VLOOKUP(E844,[1]Sheet1!$A:$B,2,)</f>
        <v>tangqingyang</v>
      </c>
      <c r="G844" s="1" t="s">
        <v>2348</v>
      </c>
      <c r="H844" t="str">
        <f t="array" ref="H844">VLOOKUP(C844&amp;"1",IF({1,0},'4.1指令性任务（前端查询结果） (需要导入的-待处理)'!H:H&amp;'4.1指令性任务（前端查询结果） (需要导入的-待处理)'!N:N,'4.1指令性任务（前端查询结果） (需要导入的-待处理)'!B:B),2,)</f>
        <v>邓涛</v>
      </c>
      <c r="I844" t="str">
        <f>VLOOKUP(H844,'4.1指令性任务（前端查询结果） (需要导入的-待处理)'!B:E,3,)</f>
        <v>dengtao</v>
      </c>
      <c r="J844" t="str">
        <f t="array" ref="J844">VLOOKUP(C844&amp;D844&amp;E844,IF({1,0},'4.1指令性任务（前端查询结果） (需要导入的-待处理)'!H:H&amp;'4.1指令性任务（前端查询结果） (需要导入的-待处理)'!I:I&amp;'4.1指令性任务（前端查询结果） (需要导入的-待处理)'!J:J,'4.1指令性任务（前端查询结果） (需要导入的-待处理)'!K:K),2,)</f>
        <v>2018-10-31 </v>
      </c>
      <c r="K844" t="str">
        <f t="array" ref="K844">VLOOKUP(C844&amp;D844&amp;E844,IF({1,0},'4.1指令性任务（前端查询结果） (需要导入的-待处理)'!H:H&amp;'4.1指令性任务（前端查询结果） (需要导入的-待处理)'!I:I&amp;'4.1指令性任务（前端查询结果） (需要导入的-待处理)'!J:J,'4.1指令性任务（前端查询结果） (需要导入的-待处理)'!L:L),2,)</f>
        <v>2018-11-02 </v>
      </c>
      <c r="N844" t="s">
        <v>55</v>
      </c>
      <c r="O844" t="s">
        <v>27</v>
      </c>
      <c r="P844" t="s">
        <v>28</v>
      </c>
      <c r="Q844" t="str">
        <f t="shared" si="13"/>
        <v>dengtao(20)</v>
      </c>
    </row>
    <row r="845" spans="2:17">
      <c r="B845" t="str">
        <f t="array" ref="B845">VLOOKUP(C845&amp;D845&amp;E845,IF({1,0},'4.1指令性任务（前端查询结果） (需要导入的-待处理)'!H:H&amp;'4.1指令性任务（前端查询结果） (需要导入的-待处理)'!I:I&amp;'4.1指令性任务（前端查询结果） (需要导入的-待处理)'!J:J,'4.1指令性任务（前端查询结果） (需要导入的-待处理)'!A:A),2,)</f>
        <v>2018</v>
      </c>
      <c r="C845" s="7" t="s">
        <v>2379</v>
      </c>
      <c r="D845" s="7" t="s">
        <v>20</v>
      </c>
      <c r="E845" s="7" t="s">
        <v>997</v>
      </c>
      <c r="F845" t="str">
        <f>VLOOKUP(E845,[1]Sheet1!$A:$B,2,)</f>
        <v>wangsheng</v>
      </c>
      <c r="G845" s="1" t="s">
        <v>998</v>
      </c>
      <c r="H845" t="str">
        <f t="array" ref="H845">VLOOKUP(C845&amp;"1",IF({1,0},'4.1指令性任务（前端查询结果） (需要导入的-待处理)'!H:H&amp;'4.1指令性任务（前端查询结果） (需要导入的-待处理)'!N:N,'4.1指令性任务（前端查询结果） (需要导入的-待处理)'!B:B),2,)</f>
        <v>丁新正</v>
      </c>
      <c r="I845" t="str">
        <f>VLOOKUP(H845,'4.1指令性任务（前端查询结果） (需要导入的-待处理)'!B:E,3,)</f>
        <v>dingxinzheng</v>
      </c>
      <c r="J845" t="str">
        <f t="array" ref="J845">VLOOKUP(C845&amp;D845&amp;E845,IF({1,0},'4.1指令性任务（前端查询结果） (需要导入的-待处理)'!H:H&amp;'4.1指令性任务（前端查询结果） (需要导入的-待处理)'!I:I&amp;'4.1指令性任务（前端查询结果） (需要导入的-待处理)'!J:J,'4.1指令性任务（前端查询结果） (需要导入的-待处理)'!K:K),2,)</f>
        <v>2018-05-23 </v>
      </c>
      <c r="K845" t="str">
        <f t="array" ref="K845">VLOOKUP(C845&amp;D845&amp;E845,IF({1,0},'4.1指令性任务（前端查询结果） (需要导入的-待处理)'!H:H&amp;'4.1指令性任务（前端查询结果） (需要导入的-待处理)'!I:I&amp;'4.1指令性任务（前端查询结果） (需要导入的-待处理)'!J:J,'4.1指令性任务（前端查询结果） (需要导入的-待处理)'!L:L),2,)</f>
        <v>2018-05-25 </v>
      </c>
      <c r="N845" t="s">
        <v>2380</v>
      </c>
      <c r="O845" t="s">
        <v>27</v>
      </c>
      <c r="P845" t="s">
        <v>28</v>
      </c>
      <c r="Q845" t="str">
        <f t="shared" si="13"/>
        <v>dingxinzheng(10)</v>
      </c>
    </row>
    <row r="846" spans="2:17">
      <c r="B846" t="str">
        <f t="array" ref="B846">VLOOKUP(C846&amp;D846&amp;E846,IF({1,0},'4.1指令性任务（前端查询结果） (需要导入的-待处理)'!H:H&amp;'4.1指令性任务（前端查询结果） (需要导入的-待处理)'!I:I&amp;'4.1指令性任务（前端查询结果） (需要导入的-待处理)'!J:J,'4.1指令性任务（前端查询结果） (需要导入的-待处理)'!A:A),2,)</f>
        <v>2018</v>
      </c>
      <c r="C846" s="7" t="s">
        <v>2381</v>
      </c>
      <c r="D846" s="7" t="s">
        <v>48</v>
      </c>
      <c r="E846" s="7" t="s">
        <v>997</v>
      </c>
      <c r="F846" t="str">
        <f>VLOOKUP(E846,[1]Sheet1!$A:$B,2,)</f>
        <v>wangsheng</v>
      </c>
      <c r="G846" s="1" t="s">
        <v>998</v>
      </c>
      <c r="H846" t="str">
        <f t="array" ref="H846">VLOOKUP(C846&amp;"1",IF({1,0},'4.1指令性任务（前端查询结果） (需要导入的-待处理)'!H:H&amp;'4.1指令性任务（前端查询结果） (需要导入的-待处理)'!N:N,'4.1指令性任务（前端查询结果） (需要导入的-待处理)'!B:B),2,)</f>
        <v>丁新正</v>
      </c>
      <c r="I846" t="str">
        <f>VLOOKUP(H846,'4.1指令性任务（前端查询结果） (需要导入的-待处理)'!B:E,3,)</f>
        <v>dingxinzheng</v>
      </c>
      <c r="J846" t="str">
        <f t="array" ref="J846">VLOOKUP(C846&amp;D846&amp;E846,IF({1,0},'4.1指令性任务（前端查询结果） (需要导入的-待处理)'!H:H&amp;'4.1指令性任务（前端查询结果） (需要导入的-待处理)'!I:I&amp;'4.1指令性任务（前端查询结果） (需要导入的-待处理)'!J:J,'4.1指令性任务（前端查询结果） (需要导入的-待处理)'!K:K),2,)</f>
        <v>2018-10-09 </v>
      </c>
      <c r="K846" t="str">
        <f t="array" ref="K846">VLOOKUP(C846&amp;D846&amp;E846,IF({1,0},'4.1指令性任务（前端查询结果） (需要导入的-待处理)'!H:H&amp;'4.1指令性任务（前端查询结果） (需要导入的-待处理)'!I:I&amp;'4.1指令性任务（前端查询结果） (需要导入的-待处理)'!J:J,'4.1指令性任务（前端查询结果） (需要导入的-待处理)'!L:L),2,)</f>
        <v>2018-10-11 </v>
      </c>
      <c r="N846" t="s">
        <v>80</v>
      </c>
      <c r="O846" t="s">
        <v>27</v>
      </c>
      <c r="P846" t="s">
        <v>28</v>
      </c>
      <c r="Q846" t="str">
        <f t="shared" si="13"/>
        <v>dingxinzheng(20)</v>
      </c>
    </row>
    <row r="847" spans="2:17">
      <c r="B847" t="str">
        <f t="array" ref="B847">VLOOKUP(C847&amp;D847&amp;E847,IF({1,0},'4.1指令性任务（前端查询结果） (需要导入的-待处理)'!H:H&amp;'4.1指令性任务（前端查询结果） (需要导入的-待处理)'!I:I&amp;'4.1指令性任务（前端查询结果） (需要导入的-待处理)'!J:J,'4.1指令性任务（前端查询结果） (需要导入的-待处理)'!A:A),2,)</f>
        <v>2018</v>
      </c>
      <c r="C847" s="7" t="s">
        <v>2384</v>
      </c>
      <c r="D847" s="7" t="s">
        <v>20</v>
      </c>
      <c r="E847" s="7" t="s">
        <v>2347</v>
      </c>
      <c r="F847" t="str">
        <f>VLOOKUP(E847,[1]Sheet1!$A:$B,2,)</f>
        <v>tangqingyang</v>
      </c>
      <c r="G847" s="1" t="s">
        <v>2348</v>
      </c>
      <c r="H847" t="str">
        <f t="array" ref="H847">VLOOKUP(C847&amp;"1",IF({1,0},'4.1指令性任务（前端查询结果） (需要导入的-待处理)'!H:H&amp;'4.1指令性任务（前端查询结果） (需要导入的-待处理)'!N:N,'4.1指令性任务（前端查询结果） (需要导入的-待处理)'!B:B),2,)</f>
        <v>丁忠兵</v>
      </c>
      <c r="I847" t="str">
        <f>VLOOKUP(H847,'4.1指令性任务（前端查询结果） (需要导入的-待处理)'!B:E,3,)</f>
        <v>dingzhongbing</v>
      </c>
      <c r="J847" t="str">
        <f t="array" ref="J847">VLOOKUP(C847&amp;D847&amp;E847,IF({1,0},'4.1指令性任务（前端查询结果） (需要导入的-待处理)'!H:H&amp;'4.1指令性任务（前端查询结果） (需要导入的-待处理)'!I:I&amp;'4.1指令性任务（前端查询结果） (需要导入的-待处理)'!J:J,'4.1指令性任务（前端查询结果） (需要导入的-待处理)'!K:K),2,)</f>
        <v>2018-10-19 </v>
      </c>
      <c r="K847" t="str">
        <f t="array" ref="K847">VLOOKUP(C847&amp;D847&amp;E847,IF({1,0},'4.1指令性任务（前端查询结果） (需要导入的-待处理)'!H:H&amp;'4.1指令性任务（前端查询结果） (需要导入的-待处理)'!I:I&amp;'4.1指令性任务（前端查询结果） (需要导入的-待处理)'!J:J,'4.1指令性任务（前端查询结果） (需要导入的-待处理)'!L:L),2,)</f>
        <v>2018-10-24 </v>
      </c>
      <c r="N847" t="s">
        <v>2387</v>
      </c>
      <c r="O847" t="s">
        <v>27</v>
      </c>
      <c r="P847" t="s">
        <v>28</v>
      </c>
      <c r="Q847" t="str">
        <f t="shared" si="13"/>
        <v>dingzhongbing(10)</v>
      </c>
    </row>
    <row r="848" spans="2:17">
      <c r="B848" t="str">
        <f t="array" ref="B848">VLOOKUP(C848&amp;D848&amp;E848,IF({1,0},'4.1指令性任务（前端查询结果） (需要导入的-待处理)'!H:H&amp;'4.1指令性任务（前端查询结果） (需要导入的-待处理)'!I:I&amp;'4.1指令性任务（前端查询结果） (需要导入的-待处理)'!J:J,'4.1指令性任务（前端查询结果） (需要导入的-待处理)'!A:A),2,)</f>
        <v>2018</v>
      </c>
      <c r="C848" s="7" t="s">
        <v>2388</v>
      </c>
      <c r="D848" s="7" t="s">
        <v>20</v>
      </c>
      <c r="E848" s="7" t="s">
        <v>2347</v>
      </c>
      <c r="F848" t="str">
        <f>VLOOKUP(E848,[1]Sheet1!$A:$B,2,)</f>
        <v>tangqingyang</v>
      </c>
      <c r="G848" s="1" t="s">
        <v>2348</v>
      </c>
      <c r="H848" t="str">
        <f t="array" ref="H848">VLOOKUP(C848&amp;"1",IF({1,0},'4.1指令性任务（前端查询结果） (需要导入的-待处理)'!H:H&amp;'4.1指令性任务（前端查询结果） (需要导入的-待处理)'!N:N,'4.1指令性任务（前端查询结果） (需要导入的-待处理)'!B:B),2,)</f>
        <v>丁忠兵</v>
      </c>
      <c r="I848" t="str">
        <f>VLOOKUP(H848,'4.1指令性任务（前端查询结果） (需要导入的-待处理)'!B:E,3,)</f>
        <v>dingzhongbing</v>
      </c>
      <c r="J848" t="str">
        <f t="array" ref="J848">VLOOKUP(C848&amp;D848&amp;E848,IF({1,0},'4.1指令性任务（前端查询结果） (需要导入的-待处理)'!H:H&amp;'4.1指令性任务（前端查询结果） (需要导入的-待处理)'!I:I&amp;'4.1指令性任务（前端查询结果） (需要导入的-待处理)'!J:J,'4.1指令性任务（前端查询结果） (需要导入的-待处理)'!K:K),2,)</f>
        <v>2018-12-05 </v>
      </c>
      <c r="K848" t="str">
        <f t="array" ref="K848">VLOOKUP(C848&amp;D848&amp;E848,IF({1,0},'4.1指令性任务（前端查询结果） (需要导入的-待处理)'!H:H&amp;'4.1指令性任务（前端查询结果） (需要导入的-待处理)'!I:I&amp;'4.1指令性任务（前端查询结果） (需要导入的-待处理)'!J:J,'4.1指令性任务（前端查询结果） (需要导入的-待处理)'!L:L),2,)</f>
        <v>2018-12-13 </v>
      </c>
      <c r="N848" t="s">
        <v>2391</v>
      </c>
      <c r="O848" t="s">
        <v>27</v>
      </c>
      <c r="P848" t="s">
        <v>28</v>
      </c>
      <c r="Q848" t="str">
        <f t="shared" si="13"/>
        <v>dingzhongbing(10)</v>
      </c>
    </row>
    <row r="849" spans="2:17">
      <c r="B849" t="str">
        <f t="array" ref="B849">VLOOKUP(C849&amp;D849&amp;E849,IF({1,0},'4.1指令性任务（前端查询结果） (需要导入的-待处理)'!H:H&amp;'4.1指令性任务（前端查询结果） (需要导入的-待处理)'!I:I&amp;'4.1指令性任务（前端查询结果） (需要导入的-待处理)'!J:J,'4.1指令性任务（前端查询结果） (需要导入的-待处理)'!A:A),2,)</f>
        <v>2018</v>
      </c>
      <c r="C849" s="7" t="s">
        <v>2392</v>
      </c>
      <c r="D849" s="7" t="s">
        <v>48</v>
      </c>
      <c r="E849" s="7" t="s">
        <v>997</v>
      </c>
      <c r="F849" t="str">
        <f>VLOOKUP(E849,[1]Sheet1!$A:$B,2,)</f>
        <v>wangsheng</v>
      </c>
      <c r="G849" s="1" t="s">
        <v>998</v>
      </c>
      <c r="H849" t="str">
        <f t="array" ref="H849">VLOOKUP(C849&amp;"1",IF({1,0},'4.1指令性任务（前端查询结果） (需要导入的-待处理)'!H:H&amp;'4.1指令性任务（前端查询结果） (需要导入的-待处理)'!N:N,'4.1指令性任务（前端查询结果） (需要导入的-待处理)'!B:B),2,)</f>
        <v>丁忠兵</v>
      </c>
      <c r="I849" t="str">
        <f>VLOOKUP(H849,'4.1指令性任务（前端查询结果） (需要导入的-待处理)'!B:E,3,)</f>
        <v>dingzhongbing</v>
      </c>
      <c r="J849" t="str">
        <f t="array" ref="J849">VLOOKUP(C849&amp;D849&amp;E849,IF({1,0},'4.1指令性任务（前端查询结果） (需要导入的-待处理)'!H:H&amp;'4.1指令性任务（前端查询结果） (需要导入的-待处理)'!I:I&amp;'4.1指令性任务（前端查询结果） (需要导入的-待处理)'!J:J,'4.1指令性任务（前端查询结果） (需要导入的-待处理)'!K:K),2,)</f>
        <v>2018-06-15 </v>
      </c>
      <c r="K849" t="str">
        <f t="array" ref="K849">VLOOKUP(C849&amp;D849&amp;E849,IF({1,0},'4.1指令性任务（前端查询结果） (需要导入的-待处理)'!H:H&amp;'4.1指令性任务（前端查询结果） (需要导入的-待处理)'!I:I&amp;'4.1指令性任务（前端查询结果） (需要导入的-待处理)'!J:J,'4.1指令性任务（前端查询结果） (需要导入的-待处理)'!L:L),2,)</f>
        <v>2018-08-13 </v>
      </c>
      <c r="N849" t="s">
        <v>2395</v>
      </c>
      <c r="O849" t="s">
        <v>27</v>
      </c>
      <c r="P849" t="s">
        <v>28</v>
      </c>
      <c r="Q849" t="str">
        <f t="shared" si="13"/>
        <v>dingzhongbing(20)</v>
      </c>
    </row>
    <row r="850" spans="2:17">
      <c r="B850" t="str">
        <f t="array" ref="B850">VLOOKUP(C850&amp;D850&amp;E850,IF({1,0},'4.1指令性任务（前端查询结果） (需要导入的-待处理)'!H:H&amp;'4.1指令性任务（前端查询结果） (需要导入的-待处理)'!I:I&amp;'4.1指令性任务（前端查询结果） (需要导入的-待处理)'!J:J,'4.1指令性任务（前端查询结果） (需要导入的-待处理)'!A:A),2,)</f>
        <v>2018</v>
      </c>
      <c r="C850" s="7" t="s">
        <v>2397</v>
      </c>
      <c r="D850" s="7" t="s">
        <v>20</v>
      </c>
      <c r="E850" s="7" t="s">
        <v>2095</v>
      </c>
      <c r="F850" t="e">
        <f>VLOOKUP(E850,[1]Sheet1!$A:$B,2,)</f>
        <v>#N/A</v>
      </c>
      <c r="G850" s="1" t="s">
        <v>2096</v>
      </c>
      <c r="H850" t="str">
        <f t="array" ref="H850">VLOOKUP(C850&amp;"1",IF({1,0},'4.1指令性任务（前端查询结果） (需要导入的-待处理)'!H:H&amp;'4.1指令性任务（前端查询结果） (需要导入的-待处理)'!N:N,'4.1指令性任务（前端查询结果） (需要导入的-待处理)'!B:B),2,)</f>
        <v>丁忠兵</v>
      </c>
      <c r="I850" t="str">
        <f>VLOOKUP(H850,'4.1指令性任务（前端查询结果） (需要导入的-待处理)'!B:E,3,)</f>
        <v>dingzhongbing</v>
      </c>
      <c r="J850" t="str">
        <f t="array" ref="J850">VLOOKUP(C850&amp;D850&amp;E850,IF({1,0},'4.1指令性任务（前端查询结果） (需要导入的-待处理)'!H:H&amp;'4.1指令性任务（前端查询结果） (需要导入的-待处理)'!I:I&amp;'4.1指令性任务（前端查询结果） (需要导入的-待处理)'!J:J,'4.1指令性任务（前端查询结果） (需要导入的-待处理)'!K:K),2,)</f>
        <v>2018-05-08 </v>
      </c>
      <c r="K850" t="str">
        <f t="array" ref="K850">VLOOKUP(C850&amp;D850&amp;E850,IF({1,0},'4.1指令性任务（前端查询结果） (需要导入的-待处理)'!H:H&amp;'4.1指令性任务（前端查询结果） (需要导入的-待处理)'!I:I&amp;'4.1指令性任务（前端查询结果） (需要导入的-待处理)'!J:J,'4.1指令性任务（前端查询结果） (需要导入的-待处理)'!L:L),2,)</f>
        <v>2018-05-09 </v>
      </c>
      <c r="N850" t="s">
        <v>2400</v>
      </c>
      <c r="O850" t="s">
        <v>27</v>
      </c>
      <c r="P850" t="s">
        <v>28</v>
      </c>
      <c r="Q850" t="str">
        <f t="shared" si="13"/>
        <v>dingzhongbing(10)</v>
      </c>
    </row>
    <row r="851" spans="2:17">
      <c r="B851" t="str">
        <f t="array" ref="B851">VLOOKUP(C851&amp;D851&amp;E851,IF({1,0},'4.1指令性任务（前端查询结果） (需要导入的-待处理)'!H:H&amp;'4.1指令性任务（前端查询结果） (需要导入的-待处理)'!I:I&amp;'4.1指令性任务（前端查询结果） (需要导入的-待处理)'!J:J,'4.1指令性任务（前端查询结果） (需要导入的-待处理)'!A:A),2,)</f>
        <v>2018</v>
      </c>
      <c r="C851" s="7" t="s">
        <v>2401</v>
      </c>
      <c r="D851" s="7" t="s">
        <v>20</v>
      </c>
      <c r="E851" s="7" t="s">
        <v>2333</v>
      </c>
      <c r="F851" t="str">
        <f>VLOOKUP(E851,[1]Sheet1!$A:$B,2,)</f>
        <v>mengxiaojun</v>
      </c>
      <c r="G851" s="1" t="s">
        <v>2334</v>
      </c>
      <c r="H851" t="str">
        <f t="array" ref="H851">VLOOKUP(C851&amp;"1",IF({1,0},'4.1指令性任务（前端查询结果） (需要导入的-待处理)'!H:H&amp;'4.1指令性任务（前端查询结果） (需要导入的-待处理)'!N:N,'4.1指令性任务（前端查询结果） (需要导入的-待处理)'!B:B),2,)</f>
        <v>丁忠兵</v>
      </c>
      <c r="I851" t="str">
        <f>VLOOKUP(H851,'4.1指令性任务（前端查询结果） (需要导入的-待处理)'!B:E,3,)</f>
        <v>dingzhongbing</v>
      </c>
      <c r="J851" t="str">
        <f t="array" ref="J851">VLOOKUP(C851&amp;D851&amp;E851,IF({1,0},'4.1指令性任务（前端查询结果） (需要导入的-待处理)'!H:H&amp;'4.1指令性任务（前端查询结果） (需要导入的-待处理)'!I:I&amp;'4.1指令性任务（前端查询结果） (需要导入的-待处理)'!J:J,'4.1指令性任务（前端查询结果） (需要导入的-待处理)'!K:K),2,)</f>
        <v>2018-03-15 </v>
      </c>
      <c r="K851" t="str">
        <f t="array" ref="K851">VLOOKUP(C851&amp;D851&amp;E851,IF({1,0},'4.1指令性任务（前端查询结果） (需要导入的-待处理)'!H:H&amp;'4.1指令性任务（前端查询结果） (需要导入的-待处理)'!I:I&amp;'4.1指令性任务（前端查询结果） (需要导入的-待处理)'!J:J,'4.1指令性任务（前端查询结果） (需要导入的-待处理)'!L:L),2,)</f>
        <v>2018-03-19 </v>
      </c>
      <c r="N851" t="s">
        <v>2404</v>
      </c>
      <c r="O851" t="s">
        <v>27</v>
      </c>
      <c r="P851" t="s">
        <v>28</v>
      </c>
      <c r="Q851" t="str">
        <f t="shared" si="13"/>
        <v>dingzhongbing(10)</v>
      </c>
    </row>
    <row r="852" spans="2:17">
      <c r="B852" t="str">
        <f t="array" ref="B852">VLOOKUP(C852&amp;D852&amp;E852,IF({1,0},'4.1指令性任务（前端查询结果） (需要导入的-待处理)'!H:H&amp;'4.1指令性任务（前端查询结果） (需要导入的-待处理)'!I:I&amp;'4.1指令性任务（前端查询结果） (需要导入的-待处理)'!J:J,'4.1指令性任务（前端查询结果） (需要导入的-待处理)'!A:A),2,)</f>
        <v>2018</v>
      </c>
      <c r="C852" s="7" t="s">
        <v>2405</v>
      </c>
      <c r="D852" s="7" t="s">
        <v>48</v>
      </c>
      <c r="E852" s="7" t="s">
        <v>2333</v>
      </c>
      <c r="F852" t="str">
        <f>VLOOKUP(E852,[1]Sheet1!$A:$B,2,)</f>
        <v>mengxiaojun</v>
      </c>
      <c r="G852" s="1" t="s">
        <v>2334</v>
      </c>
      <c r="H852" t="str">
        <f t="array" ref="H852">VLOOKUP(C852&amp;"1",IF({1,0},'4.1指令性任务（前端查询结果） (需要导入的-待处理)'!H:H&amp;'4.1指令性任务（前端查询结果） (需要导入的-待处理)'!N:N,'4.1指令性任务（前端查询结果） (需要导入的-待处理)'!B:B),2,)</f>
        <v>丁忠兵</v>
      </c>
      <c r="I852" t="str">
        <f>VLOOKUP(H852,'4.1指令性任务（前端查询结果） (需要导入的-待处理)'!B:E,3,)</f>
        <v>dingzhongbing</v>
      </c>
      <c r="J852" t="str">
        <f t="array" ref="J852">VLOOKUP(C852&amp;D852&amp;E852,IF({1,0},'4.1指令性任务（前端查询结果） (需要导入的-待处理)'!H:H&amp;'4.1指令性任务（前端查询结果） (需要导入的-待处理)'!I:I&amp;'4.1指令性任务（前端查询结果） (需要导入的-待处理)'!J:J,'4.1指令性任务（前端查询结果） (需要导入的-待处理)'!K:K),2,)</f>
        <v>2018-04-11 </v>
      </c>
      <c r="K852" t="str">
        <f t="array" ref="K852">VLOOKUP(C852&amp;D852&amp;E852,IF({1,0},'4.1指令性任务（前端查询结果） (需要导入的-待处理)'!H:H&amp;'4.1指令性任务（前端查询结果） (需要导入的-待处理)'!I:I&amp;'4.1指令性任务（前端查询结果） (需要导入的-待处理)'!J:J,'4.1指令性任务（前端查询结果） (需要导入的-待处理)'!L:L),2,)</f>
        <v>2018-04-18 </v>
      </c>
      <c r="N852" t="s">
        <v>2131</v>
      </c>
      <c r="O852" t="s">
        <v>27</v>
      </c>
      <c r="P852" t="s">
        <v>28</v>
      </c>
      <c r="Q852" t="str">
        <f t="shared" si="13"/>
        <v>dingzhongbing(20)</v>
      </c>
    </row>
    <row r="853" spans="2:17">
      <c r="B853" t="str">
        <f t="array" ref="B853">VLOOKUP(C853&amp;D853&amp;E853,IF({1,0},'4.1指令性任务（前端查询结果） (需要导入的-待处理)'!H:H&amp;'4.1指令性任务（前端查询结果） (需要导入的-待处理)'!I:I&amp;'4.1指令性任务（前端查询结果） (需要导入的-待处理)'!J:J,'4.1指令性任务（前端查询结果） (需要导入的-待处理)'!A:A),2,)</f>
        <v>2018</v>
      </c>
      <c r="C853" s="7" t="s">
        <v>2408</v>
      </c>
      <c r="D853" s="7" t="s">
        <v>20</v>
      </c>
      <c r="E853" s="7" t="s">
        <v>2211</v>
      </c>
      <c r="F853" t="str">
        <f>VLOOKUP(E853,[1]Sheet1!$A:$B,2,)</f>
        <v>wuchangfan</v>
      </c>
      <c r="G853" s="1" t="s">
        <v>2212</v>
      </c>
      <c r="H853" t="str">
        <f t="array" ref="H853">VLOOKUP(C853&amp;"1",IF({1,0},'4.1指令性任务（前端查询结果） (需要导入的-待处理)'!H:H&amp;'4.1指令性任务（前端查询结果） (需要导入的-待处理)'!N:N,'4.1指令性任务（前端查询结果） (需要导入的-待处理)'!B:B),2,)</f>
        <v>丁忠兵</v>
      </c>
      <c r="I853" t="str">
        <f>VLOOKUP(H853,'4.1指令性任务（前端查询结果） (需要导入的-待处理)'!B:E,3,)</f>
        <v>dingzhongbing</v>
      </c>
      <c r="J853" t="str">
        <f t="array" ref="J853">VLOOKUP(C853&amp;D853&amp;E853,IF({1,0},'4.1指令性任务（前端查询结果） (需要导入的-待处理)'!H:H&amp;'4.1指令性任务（前端查询结果） (需要导入的-待处理)'!I:I&amp;'4.1指令性任务（前端查询结果） (需要导入的-待处理)'!J:J,'4.1指令性任务（前端查询结果） (需要导入的-待处理)'!K:K),2,)</f>
        <v>2018-10-26 </v>
      </c>
      <c r="K853" t="str">
        <f t="array" ref="K853">VLOOKUP(C853&amp;D853&amp;E853,IF({1,0},'4.1指令性任务（前端查询结果） (需要导入的-待处理)'!H:H&amp;'4.1指令性任务（前端查询结果） (需要导入的-待处理)'!I:I&amp;'4.1指令性任务（前端查询结果） (需要导入的-待处理)'!J:J,'4.1指令性任务（前端查询结果） (需要导入的-待处理)'!L:L),2,)</f>
        <v>2018-10-26 </v>
      </c>
      <c r="N853" t="s">
        <v>2131</v>
      </c>
      <c r="O853" t="s">
        <v>27</v>
      </c>
      <c r="P853" t="s">
        <v>28</v>
      </c>
      <c r="Q853" t="str">
        <f t="shared" si="13"/>
        <v>dingzhongbing(10)</v>
      </c>
    </row>
    <row r="854" spans="2:17">
      <c r="B854" t="str">
        <f t="array" ref="B854">VLOOKUP(C854&amp;D854&amp;E854,IF({1,0},'4.1指令性任务（前端查询结果） (需要导入的-待处理)'!H:H&amp;'4.1指令性任务（前端查询结果） (需要导入的-待处理)'!I:I&amp;'4.1指令性任务（前端查询结果） (需要导入的-待处理)'!J:J,'4.1指令性任务（前端查询结果） (需要导入的-待处理)'!A:A),2,)</f>
        <v>2018</v>
      </c>
      <c r="C854" s="7" t="s">
        <v>2410</v>
      </c>
      <c r="D854" s="7" t="s">
        <v>48</v>
      </c>
      <c r="E854" s="7" t="s">
        <v>2333</v>
      </c>
      <c r="F854" t="str">
        <f>VLOOKUP(E854,[1]Sheet1!$A:$B,2,)</f>
        <v>mengxiaojun</v>
      </c>
      <c r="G854" s="1" t="s">
        <v>2334</v>
      </c>
      <c r="H854" t="str">
        <f t="array" ref="H854">VLOOKUP(C854&amp;"1",IF({1,0},'4.1指令性任务（前端查询结果） (需要导入的-待处理)'!H:H&amp;'4.1指令性任务（前端查询结果） (需要导入的-待处理)'!N:N,'4.1指令性任务（前端查询结果） (需要导入的-待处理)'!B:B),2,)</f>
        <v>丁忠兵</v>
      </c>
      <c r="I854" t="str">
        <f>VLOOKUP(H854,'4.1指令性任务（前端查询结果） (需要导入的-待处理)'!B:E,3,)</f>
        <v>dingzhongbing</v>
      </c>
      <c r="J854" t="str">
        <f t="array" ref="J854">VLOOKUP(C854&amp;D854&amp;E854,IF({1,0},'4.1指令性任务（前端查询结果） (需要导入的-待处理)'!H:H&amp;'4.1指令性任务（前端查询结果） (需要导入的-待处理)'!I:I&amp;'4.1指令性任务（前端查询结果） (需要导入的-待处理)'!J:J,'4.1指令性任务（前端查询结果） (需要导入的-待处理)'!K:K),2,)</f>
        <v>2018-09-28 </v>
      </c>
      <c r="K854" t="str">
        <f t="array" ref="K854">VLOOKUP(C854&amp;D854&amp;E854,IF({1,0},'4.1指令性任务（前端查询结果） (需要导入的-待处理)'!H:H&amp;'4.1指令性任务（前端查询结果） (需要导入的-待处理)'!I:I&amp;'4.1指令性任务（前端查询结果） (需要导入的-待处理)'!J:J,'4.1指令性任务（前端查询结果） (需要导入的-待处理)'!L:L),2,)</f>
        <v>2018-09-29 </v>
      </c>
      <c r="N854" t="s">
        <v>2131</v>
      </c>
      <c r="O854" t="s">
        <v>27</v>
      </c>
      <c r="P854" t="s">
        <v>28</v>
      </c>
      <c r="Q854" t="str">
        <f t="shared" si="13"/>
        <v>dingzhongbing(20)</v>
      </c>
    </row>
    <row r="855" spans="2:17">
      <c r="B855" t="str">
        <f t="array" ref="B855">VLOOKUP(C855&amp;D855&amp;E855,IF({1,0},'4.1指令性任务（前端查询结果） (需要导入的-待处理)'!H:H&amp;'4.1指令性任务（前端查询结果） (需要导入的-待处理)'!I:I&amp;'4.1指令性任务（前端查询结果） (需要导入的-待处理)'!J:J,'4.1指令性任务（前端查询结果） (需要导入的-待处理)'!A:A),2,)</f>
        <v>2018</v>
      </c>
      <c r="C855" s="7" t="s">
        <v>2413</v>
      </c>
      <c r="D855" s="7" t="s">
        <v>20</v>
      </c>
      <c r="E855" s="7" t="s">
        <v>2333</v>
      </c>
      <c r="F855" t="str">
        <f>VLOOKUP(E855,[1]Sheet1!$A:$B,2,)</f>
        <v>mengxiaojun</v>
      </c>
      <c r="G855" s="1" t="s">
        <v>2334</v>
      </c>
      <c r="H855" t="str">
        <f t="array" ref="H855">VLOOKUP(C855&amp;"1",IF({1,0},'4.1指令性任务（前端查询结果） (需要导入的-待处理)'!H:H&amp;'4.1指令性任务（前端查询结果） (需要导入的-待处理)'!N:N,'4.1指令性任务（前端查询结果） (需要导入的-待处理)'!B:B),2,)</f>
        <v>郭振杰</v>
      </c>
      <c r="I855" t="str">
        <f>VLOOKUP(H855,'4.1指令性任务（前端查询结果） (需要导入的-待处理)'!B:E,3,)</f>
        <v>guozhenjie</v>
      </c>
      <c r="J855" t="str">
        <f t="array" ref="J855">VLOOKUP(C855&amp;D855&amp;E855,IF({1,0},'4.1指令性任务（前端查询结果） (需要导入的-待处理)'!H:H&amp;'4.1指令性任务（前端查询结果） (需要导入的-待处理)'!I:I&amp;'4.1指令性任务（前端查询结果） (需要导入的-待处理)'!J:J,'4.1指令性任务（前端查询结果） (需要导入的-待处理)'!K:K),2,)</f>
        <v>2018-10-15 </v>
      </c>
      <c r="K855" t="str">
        <f t="array" ref="K855">VLOOKUP(C855&amp;D855&amp;E855,IF({1,0},'4.1指令性任务（前端查询结果） (需要导入的-待处理)'!H:H&amp;'4.1指令性任务（前端查询结果） (需要导入的-待处理)'!I:I&amp;'4.1指令性任务（前端查询结果） (需要导入的-待处理)'!J:J,'4.1指令性任务（前端查询结果） (需要导入的-待处理)'!L:L),2,)</f>
        <v>2018-10-16 </v>
      </c>
      <c r="N855" t="s">
        <v>671</v>
      </c>
      <c r="O855" t="s">
        <v>27</v>
      </c>
      <c r="P855" t="s">
        <v>28</v>
      </c>
      <c r="Q855" t="str">
        <f t="shared" si="13"/>
        <v>guozhenjie(10)</v>
      </c>
    </row>
    <row r="856" spans="2:17">
      <c r="B856" t="str">
        <f t="array" ref="B856">VLOOKUP(C856&amp;D856&amp;E856,IF({1,0},'4.1指令性任务（前端查询结果） (需要导入的-待处理)'!H:H&amp;'4.1指令性任务（前端查询结果） (需要导入的-待处理)'!I:I&amp;'4.1指令性任务（前端查询结果） (需要导入的-待处理)'!J:J,'4.1指令性任务（前端查询结果） (需要导入的-待处理)'!A:A),2,)</f>
        <v>2018</v>
      </c>
      <c r="C856" s="7" t="s">
        <v>2416</v>
      </c>
      <c r="D856" s="7" t="s">
        <v>48</v>
      </c>
      <c r="E856" s="7" t="s">
        <v>2333</v>
      </c>
      <c r="F856" t="str">
        <f>VLOOKUP(E856,[1]Sheet1!$A:$B,2,)</f>
        <v>mengxiaojun</v>
      </c>
      <c r="G856" s="1" t="s">
        <v>2334</v>
      </c>
      <c r="H856" t="str">
        <f t="array" ref="H856">VLOOKUP(C856&amp;"1",IF({1,0},'4.1指令性任务（前端查询结果） (需要导入的-待处理)'!H:H&amp;'4.1指令性任务（前端查询结果） (需要导入的-待处理)'!N:N,'4.1指令性任务（前端查询结果） (需要导入的-待处理)'!B:B),2,)</f>
        <v>郭振杰</v>
      </c>
      <c r="I856" t="str">
        <f>VLOOKUP(H856,'4.1指令性任务（前端查询结果） (需要导入的-待处理)'!B:E,3,)</f>
        <v>guozhenjie</v>
      </c>
      <c r="J856" t="str">
        <f t="array" ref="J856">VLOOKUP(C856&amp;D856&amp;E856,IF({1,0},'4.1指令性任务（前端查询结果） (需要导入的-待处理)'!H:H&amp;'4.1指令性任务（前端查询结果） (需要导入的-待处理)'!I:I&amp;'4.1指令性任务（前端查询结果） (需要导入的-待处理)'!J:J,'4.1指令性任务（前端查询结果） (需要导入的-待处理)'!K:K),2,)</f>
        <v>2018-05-11 </v>
      </c>
      <c r="K856" t="str">
        <f t="array" ref="K856">VLOOKUP(C856&amp;D856&amp;E856,IF({1,0},'4.1指令性任务（前端查询结果） (需要导入的-待处理)'!H:H&amp;'4.1指令性任务（前端查询结果） (需要导入的-待处理)'!I:I&amp;'4.1指令性任务（前端查询结果） (需要导入的-待处理)'!J:J,'4.1指令性任务（前端查询结果） (需要导入的-待处理)'!L:L),2,)</f>
        <v>2018-05-14 </v>
      </c>
      <c r="N856" t="s">
        <v>671</v>
      </c>
      <c r="O856" t="s">
        <v>27</v>
      </c>
      <c r="P856" t="s">
        <v>28</v>
      </c>
      <c r="Q856" t="str">
        <f t="shared" si="13"/>
        <v>guozhenjie(20)</v>
      </c>
    </row>
    <row r="857" spans="2:17">
      <c r="B857" t="str">
        <f t="array" ref="B857">VLOOKUP(C857&amp;D857&amp;E857,IF({1,0},'4.1指令性任务（前端查询结果） (需要导入的-待处理)'!H:H&amp;'4.1指令性任务（前端查询结果） (需要导入的-待处理)'!I:I&amp;'4.1指令性任务（前端查询结果） (需要导入的-待处理)'!J:J,'4.1指令性任务（前端查询结果） (需要导入的-待处理)'!A:A),2,)</f>
        <v>2018</v>
      </c>
      <c r="C857" s="7" t="s">
        <v>2419</v>
      </c>
      <c r="D857" s="7" t="s">
        <v>20</v>
      </c>
      <c r="E857" s="7" t="s">
        <v>2333</v>
      </c>
      <c r="F857" t="str">
        <f>VLOOKUP(E857,[1]Sheet1!$A:$B,2,)</f>
        <v>mengxiaojun</v>
      </c>
      <c r="G857" s="1" t="s">
        <v>2334</v>
      </c>
      <c r="H857" t="str">
        <f t="array" ref="H857">VLOOKUP(C857&amp;"1",IF({1,0},'4.1指令性任务（前端查询结果） (需要导入的-待处理)'!H:H&amp;'4.1指令性任务（前端查询结果） (需要导入的-待处理)'!N:N,'4.1指令性任务（前端查询结果） (需要导入的-待处理)'!B:B),2,)</f>
        <v>郭振杰</v>
      </c>
      <c r="I857" t="str">
        <f>VLOOKUP(H857,'4.1指令性任务（前端查询结果） (需要导入的-待处理)'!B:E,3,)</f>
        <v>guozhenjie</v>
      </c>
      <c r="J857" t="str">
        <f t="array" ref="J857">VLOOKUP(C857&amp;D857&amp;E857,IF({1,0},'4.1指令性任务（前端查询结果） (需要导入的-待处理)'!H:H&amp;'4.1指令性任务（前端查询结果） (需要导入的-待处理)'!I:I&amp;'4.1指令性任务（前端查询结果） (需要导入的-待处理)'!J:J,'4.1指令性任务（前端查询结果） (需要导入的-待处理)'!K:K),2,)</f>
        <v>2018-03-07 </v>
      </c>
      <c r="K857" t="str">
        <f t="array" ref="K857">VLOOKUP(C857&amp;D857&amp;E857,IF({1,0},'4.1指令性任务（前端查询结果） (需要导入的-待处理)'!H:H&amp;'4.1指令性任务（前端查询结果） (需要导入的-待处理)'!I:I&amp;'4.1指令性任务（前端查询结果） (需要导入的-待处理)'!J:J,'4.1指令性任务（前端查询结果） (需要导入的-待处理)'!L:L),2,)</f>
        <v>2018-03-09 </v>
      </c>
      <c r="N857" t="s">
        <v>671</v>
      </c>
      <c r="O857" t="s">
        <v>27</v>
      </c>
      <c r="P857" t="s">
        <v>28</v>
      </c>
      <c r="Q857" t="str">
        <f t="shared" si="13"/>
        <v>guozhenjie(10)</v>
      </c>
    </row>
    <row r="858" spans="2:17">
      <c r="B858" t="str">
        <f t="array" ref="B858">VLOOKUP(C858&amp;D858&amp;E858,IF({1,0},'4.1指令性任务（前端查询结果） (需要导入的-待处理)'!H:H&amp;'4.1指令性任务（前端查询结果） (需要导入的-待处理)'!I:I&amp;'4.1指令性任务（前端查询结果） (需要导入的-待处理)'!J:J,'4.1指令性任务（前端查询结果） (需要导入的-待处理)'!A:A),2,)</f>
        <v>2018</v>
      </c>
      <c r="C858" s="7" t="s">
        <v>2422</v>
      </c>
      <c r="D858" s="7" t="s">
        <v>20</v>
      </c>
      <c r="E858" s="7" t="s">
        <v>2333</v>
      </c>
      <c r="F858" t="str">
        <f>VLOOKUP(E858,[1]Sheet1!$A:$B,2,)</f>
        <v>mengxiaojun</v>
      </c>
      <c r="G858" s="1" t="s">
        <v>2334</v>
      </c>
      <c r="H858" t="str">
        <f t="array" ref="H858">VLOOKUP(C858&amp;"1",IF({1,0},'4.1指令性任务（前端查询结果） (需要导入的-待处理)'!H:H&amp;'4.1指令性任务（前端查询结果） (需要导入的-待处理)'!N:N,'4.1指令性任务（前端查询结果） (需要导入的-待处理)'!B:B),2,)</f>
        <v>郭振杰</v>
      </c>
      <c r="I858" t="str">
        <f>VLOOKUP(H858,'4.1指令性任务（前端查询结果） (需要导入的-待处理)'!B:E,3,)</f>
        <v>guozhenjie</v>
      </c>
      <c r="J858" t="str">
        <f t="array" ref="J858">VLOOKUP(C858&amp;D858&amp;E858,IF({1,0},'4.1指令性任务（前端查询结果） (需要导入的-待处理)'!H:H&amp;'4.1指令性任务（前端查询结果） (需要导入的-待处理)'!I:I&amp;'4.1指令性任务（前端查询结果） (需要导入的-待处理)'!J:J,'4.1指令性任务（前端查询结果） (需要导入的-待处理)'!K:K),2,)</f>
        <v>2018-05-08 </v>
      </c>
      <c r="K858" t="str">
        <f t="array" ref="K858">VLOOKUP(C858&amp;D858&amp;E858,IF({1,0},'4.1指令性任务（前端查询结果） (需要导入的-待处理)'!H:H&amp;'4.1指令性任务（前端查询结果） (需要导入的-待处理)'!I:I&amp;'4.1指令性任务（前端查询结果） (需要导入的-待处理)'!J:J,'4.1指令性任务（前端查询结果） (需要导入的-待处理)'!L:L),2,)</f>
        <v>2018-05-08 </v>
      </c>
      <c r="N858" t="s">
        <v>671</v>
      </c>
      <c r="O858" t="s">
        <v>27</v>
      </c>
      <c r="P858" t="s">
        <v>28</v>
      </c>
      <c r="Q858" t="str">
        <f t="shared" si="13"/>
        <v>guozhenjie(10)</v>
      </c>
    </row>
    <row r="859" spans="2:17">
      <c r="B859" t="str">
        <f t="array" ref="B859">VLOOKUP(C859&amp;D859&amp;E859,IF({1,0},'4.1指令性任务（前端查询结果） (需要导入的-待处理)'!H:H&amp;'4.1指令性任务（前端查询结果） (需要导入的-待处理)'!I:I&amp;'4.1指令性任务（前端查询结果） (需要导入的-待处理)'!J:J,'4.1指令性任务（前端查询结果） (需要导入的-待处理)'!A:A),2,)</f>
        <v>2018</v>
      </c>
      <c r="C859" s="7" t="s">
        <v>2423</v>
      </c>
      <c r="D859" s="7" t="s">
        <v>48</v>
      </c>
      <c r="E859" s="7" t="s">
        <v>2318</v>
      </c>
      <c r="F859" t="str">
        <f>VLOOKUP(E859,[1]Sheet1!$A:$B,2,)</f>
        <v>jiangpengqiao</v>
      </c>
      <c r="G859" s="1" t="s">
        <v>2319</v>
      </c>
      <c r="H859" t="str">
        <f t="array" ref="H859">VLOOKUP(C859&amp;"1",IF({1,0},'4.1指令性任务（前端查询结果） (需要导入的-待处理)'!H:H&amp;'4.1指令性任务（前端查询结果） (需要导入的-待处理)'!N:N,'4.1指令性任务（前端查询结果） (需要导入的-待处理)'!B:B),2,)</f>
        <v>何佳晓</v>
      </c>
      <c r="I859" t="str">
        <f>VLOOKUP(H859,'4.1指令性任务（前端查询结果） (需要导入的-待处理)'!B:E,3,)</f>
        <v>hejiaxiao</v>
      </c>
      <c r="J859" t="str">
        <f t="array" ref="J859">VLOOKUP(C859&amp;D859&amp;E859,IF({1,0},'4.1指令性任务（前端查询结果） (需要导入的-待处理)'!H:H&amp;'4.1指令性任务（前端查询结果） (需要导入的-待处理)'!I:I&amp;'4.1指令性任务（前端查询结果） (需要导入的-待处理)'!J:J,'4.1指令性任务（前端查询结果） (需要导入的-待处理)'!K:K),2,)</f>
        <v>2018-03-01 </v>
      </c>
      <c r="K859" t="str">
        <f t="array" ref="K859">VLOOKUP(C859&amp;D859&amp;E859,IF({1,0},'4.1指令性任务（前端查询结果） (需要导入的-待处理)'!H:H&amp;'4.1指令性任务（前端查询结果） (需要导入的-待处理)'!I:I&amp;'4.1指令性任务（前端查询结果） (需要导入的-待处理)'!J:J,'4.1指令性任务（前端查询结果） (需要导入的-待处理)'!L:L),2,)</f>
        <v>2018-08-31 </v>
      </c>
      <c r="N859" t="s">
        <v>2426</v>
      </c>
      <c r="O859" t="s">
        <v>27</v>
      </c>
      <c r="P859" t="s">
        <v>28</v>
      </c>
      <c r="Q859" t="str">
        <f t="shared" si="13"/>
        <v>hejiaxiao(20)</v>
      </c>
    </row>
    <row r="860" spans="2:17">
      <c r="B860" t="str">
        <f t="array" ref="B860">VLOOKUP(C860&amp;D860&amp;E860,IF({1,0},'4.1指令性任务（前端查询结果） (需要导入的-待处理)'!H:H&amp;'4.1指令性任务（前端查询结果） (需要导入的-待处理)'!I:I&amp;'4.1指令性任务（前端查询结果） (需要导入的-待处理)'!J:J,'4.1指令性任务（前端查询结果） (需要导入的-待处理)'!A:A),2,)</f>
        <v>2018</v>
      </c>
      <c r="C860" s="7" t="s">
        <v>2427</v>
      </c>
      <c r="D860" s="7" t="s">
        <v>20</v>
      </c>
      <c r="E860" s="7" t="s">
        <v>2347</v>
      </c>
      <c r="F860" t="str">
        <f>VLOOKUP(E860,[1]Sheet1!$A:$B,2,)</f>
        <v>tangqingyang</v>
      </c>
      <c r="G860" s="1" t="s">
        <v>2348</v>
      </c>
      <c r="H860" t="str">
        <f t="array" ref="H860">VLOOKUP(C860&amp;"1",IF({1,0},'4.1指令性任务（前端查询结果） (需要导入的-待处理)'!H:H&amp;'4.1指令性任务（前端查询结果） (需要导入的-待处理)'!N:N,'4.1指令性任务（前端查询结果） (需要导入的-待处理)'!B:B),2,)</f>
        <v>何佳晓</v>
      </c>
      <c r="I860" t="str">
        <f>VLOOKUP(H860,'4.1指令性任务（前端查询结果） (需要导入的-待处理)'!B:E,3,)</f>
        <v>hejiaxiao</v>
      </c>
      <c r="J860" t="str">
        <f t="array" ref="J860">VLOOKUP(C860&amp;D860&amp;E860,IF({1,0},'4.1指令性任务（前端查询结果） (需要导入的-待处理)'!H:H&amp;'4.1指令性任务（前端查询结果） (需要导入的-待处理)'!I:I&amp;'4.1指令性任务（前端查询结果） (需要导入的-待处理)'!J:J,'4.1指令性任务（前端查询结果） (需要导入的-待处理)'!K:K),2,)</f>
        <v>2018-11-06 </v>
      </c>
      <c r="K860" t="str">
        <f t="array" ref="K860">VLOOKUP(C860&amp;D860&amp;E860,IF({1,0},'4.1指令性任务（前端查询结果） (需要导入的-待处理)'!H:H&amp;'4.1指令性任务（前端查询结果） (需要导入的-待处理)'!I:I&amp;'4.1指令性任务（前端查询结果） (需要导入的-待处理)'!J:J,'4.1指令性任务（前端查询结果） (需要导入的-待处理)'!L:L),2,)</f>
        <v>2018-11-08 </v>
      </c>
      <c r="N860" t="s">
        <v>2430</v>
      </c>
      <c r="O860" t="s">
        <v>27</v>
      </c>
      <c r="P860" t="s">
        <v>28</v>
      </c>
      <c r="Q860" t="str">
        <f t="shared" si="13"/>
        <v>hejiaxiao(10)</v>
      </c>
    </row>
    <row r="861" spans="2:17">
      <c r="B861" t="str">
        <f t="array" ref="B861">VLOOKUP(C861&amp;D861&amp;E861,IF({1,0},'4.1指令性任务（前端查询结果） (需要导入的-待处理)'!H:H&amp;'4.1指令性任务（前端查询结果） (需要导入的-待处理)'!I:I&amp;'4.1指令性任务（前端查询结果） (需要导入的-待处理)'!J:J,'4.1指令性任务（前端查询结果） (需要导入的-待处理)'!A:A),2,)</f>
        <v>2018</v>
      </c>
      <c r="C861" s="7" t="s">
        <v>2431</v>
      </c>
      <c r="D861" s="7" t="s">
        <v>48</v>
      </c>
      <c r="E861" s="7" t="s">
        <v>997</v>
      </c>
      <c r="F861" t="str">
        <f>VLOOKUP(E861,[1]Sheet1!$A:$B,2,)</f>
        <v>wangsheng</v>
      </c>
      <c r="G861" s="1" t="s">
        <v>998</v>
      </c>
      <c r="H861" t="str">
        <f t="array" ref="H861">VLOOKUP(C861&amp;"1",IF({1,0},'4.1指令性任务（前端查询结果） (需要导入的-待处理)'!H:H&amp;'4.1指令性任务（前端查询结果） (需要导入的-待处理)'!N:N,'4.1指令性任务（前端查询结果） (需要导入的-待处理)'!B:B),2,)</f>
        <v>何佳晓</v>
      </c>
      <c r="I861" t="str">
        <f>VLOOKUP(H861,'4.1指令性任务（前端查询结果） (需要导入的-待处理)'!B:E,3,)</f>
        <v>hejiaxiao</v>
      </c>
      <c r="J861" t="str">
        <f t="array" ref="J861">VLOOKUP(C861&amp;D861&amp;E861,IF({1,0},'4.1指令性任务（前端查询结果） (需要导入的-待处理)'!H:H&amp;'4.1指令性任务（前端查询结果） (需要导入的-待处理)'!I:I&amp;'4.1指令性任务（前端查询结果） (需要导入的-待处理)'!J:J,'4.1指令性任务（前端查询结果） (需要导入的-待处理)'!K:K),2,)</f>
        <v>2018-06-25 </v>
      </c>
      <c r="K861" t="str">
        <f t="array" ref="K861">VLOOKUP(C861&amp;D861&amp;E861,IF({1,0},'4.1指令性任务（前端查询结果） (需要导入的-待处理)'!H:H&amp;'4.1指令性任务（前端查询结果） (需要导入的-待处理)'!I:I&amp;'4.1指令性任务（前端查询结果） (需要导入的-待处理)'!J:J,'4.1指令性任务（前端查询结果） (需要导入的-待处理)'!L:L),2,)</f>
        <v>2018-07-01 </v>
      </c>
      <c r="N861" t="s">
        <v>1422</v>
      </c>
      <c r="O861" t="s">
        <v>27</v>
      </c>
      <c r="P861" t="s">
        <v>28</v>
      </c>
      <c r="Q861" t="str">
        <f t="shared" si="13"/>
        <v>hejiaxiao(20)</v>
      </c>
    </row>
    <row r="862" spans="2:17">
      <c r="B862" t="str">
        <f t="array" ref="B862">VLOOKUP(C862&amp;D862&amp;E862,IF({1,0},'4.1指令性任务（前端查询结果） (需要导入的-待处理)'!H:H&amp;'4.1指令性任务（前端查询结果） (需要导入的-待处理)'!I:I&amp;'4.1指令性任务（前端查询结果） (需要导入的-待处理)'!J:J,'4.1指令性任务（前端查询结果） (需要导入的-待处理)'!A:A),2,)</f>
        <v>2018</v>
      </c>
      <c r="C862" s="7" t="s">
        <v>2434</v>
      </c>
      <c r="D862" s="7" t="s">
        <v>48</v>
      </c>
      <c r="E862" s="7" t="s">
        <v>997</v>
      </c>
      <c r="F862" t="str">
        <f>VLOOKUP(E862,[1]Sheet1!$A:$B,2,)</f>
        <v>wangsheng</v>
      </c>
      <c r="G862" s="1" t="s">
        <v>998</v>
      </c>
      <c r="H862" t="str">
        <f t="array" ref="H862">VLOOKUP(C862&amp;"1",IF({1,0},'4.1指令性任务（前端查询结果） (需要导入的-待处理)'!H:H&amp;'4.1指令性任务（前端查询结果） (需要导入的-待处理)'!N:N,'4.1指令性任务（前端查询结果） (需要导入的-待处理)'!B:B),2,)</f>
        <v>何清</v>
      </c>
      <c r="I862" t="str">
        <f>VLOOKUP(H862,'4.1指令性任务（前端查询结果） (需要导入的-待处理)'!B:E,3,)</f>
        <v>heqing</v>
      </c>
      <c r="J862" t="str">
        <f t="array" ref="J862">VLOOKUP(C862&amp;D862&amp;E862,IF({1,0},'4.1指令性任务（前端查询结果） (需要导入的-待处理)'!H:H&amp;'4.1指令性任务（前端查询结果） (需要导入的-待处理)'!I:I&amp;'4.1指令性任务（前端查询结果） (需要导入的-待处理)'!J:J,'4.1指令性任务（前端查询结果） (需要导入的-待处理)'!K:K),2,)</f>
        <v>2018-01-02 </v>
      </c>
      <c r="K862" t="str">
        <f t="array" ref="K862">VLOOKUP(C862&amp;D862&amp;E862,IF({1,0},'4.1指令性任务（前端查询结果） (需要导入的-待处理)'!H:H&amp;'4.1指令性任务（前端查询结果） (需要导入的-待处理)'!I:I&amp;'4.1指令性任务（前端查询结果） (需要导入的-待处理)'!J:J,'4.1指令性任务（前端查询结果） (需要导入的-待处理)'!L:L),2,)</f>
        <v>2018-01-05 </v>
      </c>
      <c r="N862" t="s">
        <v>2437</v>
      </c>
      <c r="O862" t="s">
        <v>27</v>
      </c>
      <c r="P862" t="s">
        <v>28</v>
      </c>
      <c r="Q862" t="str">
        <f t="shared" si="13"/>
        <v>heqing(20)</v>
      </c>
    </row>
    <row r="863" spans="2:17">
      <c r="B863" t="str">
        <f t="array" ref="B863">VLOOKUP(C863&amp;D863&amp;E863,IF({1,0},'4.1指令性任务（前端查询结果） (需要导入的-待处理)'!H:H&amp;'4.1指令性任务（前端查询结果） (需要导入的-待处理)'!I:I&amp;'4.1指令性任务（前端查询结果） (需要导入的-待处理)'!J:J,'4.1指令性任务（前端查询结果） (需要导入的-待处理)'!A:A),2,)</f>
        <v>2018</v>
      </c>
      <c r="C863" s="7" t="s">
        <v>2439</v>
      </c>
      <c r="D863" s="7" t="s">
        <v>48</v>
      </c>
      <c r="E863" s="7" t="s">
        <v>2333</v>
      </c>
      <c r="F863" t="str">
        <f>VLOOKUP(E863,[1]Sheet1!$A:$B,2,)</f>
        <v>mengxiaojun</v>
      </c>
      <c r="G863" s="1" t="s">
        <v>2334</v>
      </c>
      <c r="H863" t="str">
        <f t="array" ref="H863">VLOOKUP(C863&amp;"1",IF({1,0},'4.1指令性任务（前端查询结果） (需要导入的-待处理)'!H:H&amp;'4.1指令性任务（前端查询结果） (需要导入的-待处理)'!N:N,'4.1指令性任务（前端查询结果） (需要导入的-待处理)'!B:B),2,)</f>
        <v>胡波</v>
      </c>
      <c r="I863" t="str">
        <f>VLOOKUP(H863,'4.1指令性任务（前端查询结果） (需要导入的-待处理)'!B:E,3,)</f>
        <v>hubo</v>
      </c>
      <c r="J863" t="str">
        <f t="array" ref="J863">VLOOKUP(C863&amp;D863&amp;E863,IF({1,0},'4.1指令性任务（前端查询结果） (需要导入的-待处理)'!H:H&amp;'4.1指令性任务（前端查询结果） (需要导入的-待处理)'!I:I&amp;'4.1指令性任务（前端查询结果） (需要导入的-待处理)'!J:J,'4.1指令性任务（前端查询结果） (需要导入的-待处理)'!K:K),2,)</f>
        <v>2018-04-10 </v>
      </c>
      <c r="K863" t="str">
        <f t="array" ref="K863">VLOOKUP(C863&amp;D863&amp;E863,IF({1,0},'4.1指令性任务（前端查询结果） (需要导入的-待处理)'!H:H&amp;'4.1指令性任务（前端查询结果） (需要导入的-待处理)'!I:I&amp;'4.1指令性任务（前端查询结果） (需要导入的-待处理)'!J:J,'4.1指令性任务（前端查询结果） (需要导入的-待处理)'!L:L),2,)</f>
        <v>2018-04-12 </v>
      </c>
      <c r="N863" t="s">
        <v>335</v>
      </c>
      <c r="O863" t="s">
        <v>27</v>
      </c>
      <c r="P863" t="s">
        <v>28</v>
      </c>
      <c r="Q863" t="str">
        <f t="shared" si="13"/>
        <v>hubo(20)</v>
      </c>
    </row>
    <row r="864" spans="2:17">
      <c r="B864" t="str">
        <f t="array" ref="B864">VLOOKUP(C864&amp;D864&amp;E864,IF({1,0},'4.1指令性任务（前端查询结果） (需要导入的-待处理)'!H:H&amp;'4.1指令性任务（前端查询结果） (需要导入的-待处理)'!I:I&amp;'4.1指令性任务（前端查询结果） (需要导入的-待处理)'!J:J,'4.1指令性任务（前端查询结果） (需要导入的-待处理)'!A:A),2,)</f>
        <v>2018</v>
      </c>
      <c r="C864" s="7" t="s">
        <v>2441</v>
      </c>
      <c r="D864" s="7" t="s">
        <v>20</v>
      </c>
      <c r="E864" s="7" t="s">
        <v>997</v>
      </c>
      <c r="F864" t="str">
        <f>VLOOKUP(E864,[1]Sheet1!$A:$B,2,)</f>
        <v>wangsheng</v>
      </c>
      <c r="G864" s="1" t="s">
        <v>998</v>
      </c>
      <c r="H864" t="str">
        <f t="array" ref="H864">VLOOKUP(C864&amp;"1",IF({1,0},'4.1指令性任务（前端查询结果） (需要导入的-待处理)'!H:H&amp;'4.1指令性任务（前端查询结果） (需要导入的-待处理)'!N:N,'4.1指令性任务（前端查询结果） (需要导入的-待处理)'!B:B),2,)</f>
        <v>胡波</v>
      </c>
      <c r="I864" t="str">
        <f>VLOOKUP(H864,'4.1指令性任务（前端查询结果） (需要导入的-待处理)'!B:E,3,)</f>
        <v>hubo</v>
      </c>
      <c r="J864" t="str">
        <f t="array" ref="J864">VLOOKUP(C864&amp;D864&amp;E864,IF({1,0},'4.1指令性任务（前端查询结果） (需要导入的-待处理)'!H:H&amp;'4.1指令性任务（前端查询结果） (需要导入的-待处理)'!I:I&amp;'4.1指令性任务（前端查询结果） (需要导入的-待处理)'!J:J,'4.1指令性任务（前端查询结果） (需要导入的-待处理)'!K:K),2,)</f>
        <v>2018-10-17 </v>
      </c>
      <c r="K864" t="str">
        <f t="array" ref="K864">VLOOKUP(C864&amp;D864&amp;E864,IF({1,0},'4.1指令性任务（前端查询结果） (需要导入的-待处理)'!H:H&amp;'4.1指令性任务（前端查询结果） (需要导入的-待处理)'!I:I&amp;'4.1指令性任务（前端查询结果） (需要导入的-待处理)'!J:J,'4.1指令性任务（前端查询结果） (需要导入的-待处理)'!L:L),2,)</f>
        <v>2018-10-18 </v>
      </c>
      <c r="N864" t="s">
        <v>335</v>
      </c>
      <c r="O864" t="s">
        <v>27</v>
      </c>
      <c r="P864" t="s">
        <v>28</v>
      </c>
      <c r="Q864" t="str">
        <f t="shared" si="13"/>
        <v>hubo(10)</v>
      </c>
    </row>
    <row r="865" spans="2:17">
      <c r="B865" t="str">
        <f t="array" ref="B865">VLOOKUP(C865&amp;D865&amp;E865,IF({1,0},'4.1指令性任务（前端查询结果） (需要导入的-待处理)'!H:H&amp;'4.1指令性任务（前端查询结果） (需要导入的-待处理)'!I:I&amp;'4.1指令性任务（前端查询结果） (需要导入的-待处理)'!J:J,'4.1指令性任务（前端查询结果） (需要导入的-待处理)'!A:A),2,)</f>
        <v>2018</v>
      </c>
      <c r="C865" s="7" t="s">
        <v>2444</v>
      </c>
      <c r="D865" s="7" t="s">
        <v>48</v>
      </c>
      <c r="E865" s="7" t="s">
        <v>997</v>
      </c>
      <c r="F865" t="str">
        <f>VLOOKUP(E865,[1]Sheet1!$A:$B,2,)</f>
        <v>wangsheng</v>
      </c>
      <c r="G865" s="1" t="s">
        <v>998</v>
      </c>
      <c r="H865" t="str">
        <f t="array" ref="H865">VLOOKUP(C865&amp;"1",IF({1,0},'4.1指令性任务（前端查询结果） (需要导入的-待处理)'!H:H&amp;'4.1指令性任务（前端查询结果） (需要导入的-待处理)'!N:N,'4.1指令性任务（前端查询结果） (需要导入的-待处理)'!B:B),2,)</f>
        <v>胡波</v>
      </c>
      <c r="I865" t="str">
        <f>VLOOKUP(H865,'4.1指令性任务（前端查询结果） (需要导入的-待处理)'!B:E,3,)</f>
        <v>hubo</v>
      </c>
      <c r="J865" t="str">
        <f t="array" ref="J865">VLOOKUP(C865&amp;D865&amp;E865,IF({1,0},'4.1指令性任务（前端查询结果） (需要导入的-待处理)'!H:H&amp;'4.1指令性任务（前端查询结果） (需要导入的-待处理)'!I:I&amp;'4.1指令性任务（前端查询结果） (需要导入的-待处理)'!J:J,'4.1指令性任务（前端查询结果） (需要导入的-待处理)'!K:K),2,)</f>
        <v>2018-05-04 </v>
      </c>
      <c r="K865" t="str">
        <f t="array" ref="K865">VLOOKUP(C865&amp;D865&amp;E865,IF({1,0},'4.1指令性任务（前端查询结果）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65" t="s">
        <v>335</v>
      </c>
      <c r="O865" t="s">
        <v>27</v>
      </c>
      <c r="P865" t="s">
        <v>28</v>
      </c>
      <c r="Q865" t="str">
        <f t="shared" si="13"/>
        <v>hubo(20)</v>
      </c>
    </row>
    <row r="866" spans="2:17">
      <c r="B866" t="str">
        <f t="array" ref="B866">VLOOKUP(C866&amp;D866&amp;E866,IF({1,0},'4.1指令性任务（前端查询结果） (需要导入的-待处理)'!H:H&amp;'4.1指令性任务（前端查询结果） (需要导入的-待处理)'!I:I&amp;'4.1指令性任务（前端查询结果） (需要导入的-待处理)'!J:J,'4.1指令性任务（前端查询结果） (需要导入的-待处理)'!A:A),2,)</f>
        <v>2018</v>
      </c>
      <c r="C866" s="7" t="s">
        <v>2446</v>
      </c>
      <c r="D866" s="7" t="s">
        <v>358</v>
      </c>
      <c r="E866" s="7" t="s">
        <v>997</v>
      </c>
      <c r="F866" t="str">
        <f>VLOOKUP(E866,[1]Sheet1!$A:$B,2,)</f>
        <v>wangsheng</v>
      </c>
      <c r="G866" s="1" t="s">
        <v>998</v>
      </c>
      <c r="H866" t="str">
        <f t="array" ref="H866">VLOOKUP(C866&amp;"1",IF({1,0},'4.1指令性任务（前端查询结果） (需要导入的-待处理)'!H:H&amp;'4.1指令性任务（前端查询结果） (需要导入的-待处理)'!N:N,'4.1指令性任务（前端查询结果） (需要导入的-待处理)'!B:B),2,)</f>
        <v>胡波</v>
      </c>
      <c r="I866" t="str">
        <f>VLOOKUP(H866,'4.1指令性任务（前端查询结果） (需要导入的-待处理)'!B:E,3,)</f>
        <v>hubo</v>
      </c>
      <c r="J866" t="str">
        <f t="array" ref="J866">VLOOKUP(C866&amp;D866&amp;E866,IF({1,0},'4.1指令性任务（前端查询结果） (需要导入的-待处理)'!H:H&amp;'4.1指令性任务（前端查询结果） (需要导入的-待处理)'!I:I&amp;'4.1指令性任务（前端查询结果） (需要导入的-待处理)'!J:J,'4.1指令性任务（前端查询结果） (需要导入的-待处理)'!K:K),2,)</f>
        <v>2018-06-15 </v>
      </c>
      <c r="K866" t="str">
        <f t="array" ref="K866">VLOOKUP(C866&amp;D866&amp;E866,IF({1,0},'4.1指令性任务（前端查询结果） (需要导入的-待处理)'!H:H&amp;'4.1指令性任务（前端查询结果） (需要导入的-待处理)'!I:I&amp;'4.1指令性任务（前端查询结果） (需要导入的-待处理)'!J:J,'4.1指令性任务（前端查询结果） (需要导入的-待处理)'!L:L),2,)</f>
        <v>2018-07-10 </v>
      </c>
      <c r="N866" t="s">
        <v>335</v>
      </c>
      <c r="O866" t="s">
        <v>27</v>
      </c>
      <c r="P866" t="s">
        <v>28</v>
      </c>
      <c r="Q866" t="str">
        <f t="shared" si="13"/>
        <v>hubo(30)</v>
      </c>
    </row>
    <row r="867" spans="2:17">
      <c r="B867" t="str">
        <f t="array" ref="B867">VLOOKUP(C867&amp;D867&amp;E867,IF({1,0},'4.1指令性任务（前端查询结果） (需要导入的-待处理)'!H:H&amp;'4.1指令性任务（前端查询结果） (需要导入的-待处理)'!I:I&amp;'4.1指令性任务（前端查询结果） (需要导入的-待处理)'!J:J,'4.1指令性任务（前端查询结果） (需要导入的-待处理)'!A:A),2,)</f>
        <v>2018</v>
      </c>
      <c r="C867" s="7" t="s">
        <v>2447</v>
      </c>
      <c r="D867" s="7" t="s">
        <v>20</v>
      </c>
      <c r="E867" s="7" t="s">
        <v>997</v>
      </c>
      <c r="F867" t="str">
        <f>VLOOKUP(E867,[1]Sheet1!$A:$B,2,)</f>
        <v>wangsheng</v>
      </c>
      <c r="G867" s="1" t="s">
        <v>998</v>
      </c>
      <c r="H867" t="str">
        <f t="array" ref="H867">VLOOKUP(C867&amp;"1",IF({1,0},'4.1指令性任务（前端查询结果） (需要导入的-待处理)'!H:H&amp;'4.1指令性任务（前端查询结果） (需要导入的-待处理)'!N:N,'4.1指令性任务（前端查询结果） (需要导入的-待处理)'!B:B),2,)</f>
        <v>黄意武</v>
      </c>
      <c r="I867" t="str">
        <f>VLOOKUP(H867,'4.1指令性任务（前端查询结果） (需要导入的-待处理)'!B:E,3,)</f>
        <v>huangyiwu</v>
      </c>
      <c r="J867" t="str">
        <f t="array" ref="J867">VLOOKUP(C867&amp;D867&amp;E867,IF({1,0},'4.1指令性任务（前端查询结果） (需要导入的-待处理)'!H:H&amp;'4.1指令性任务（前端查询结果） (需要导入的-待处理)'!I:I&amp;'4.1指令性任务（前端查询结果） (需要导入的-待处理)'!J:J,'4.1指令性任务（前端查询结果） (需要导入的-待处理)'!K:K),2,)</f>
        <v>2018-12-16 </v>
      </c>
      <c r="K867" t="str">
        <f t="array" ref="K867">VLOOKUP(C867&amp;D867&amp;E867,IF({1,0},'4.1指令性任务（前端查询结果） (需要导入的-待处理)'!H:H&amp;'4.1指令性任务（前端查询结果） (需要导入的-待处理)'!I:I&amp;'4.1指令性任务（前端查询结果） (需要导入的-待处理)'!J:J,'4.1指令性任务（前端查询结果） (需要导入的-待处理)'!L:L),2,)</f>
        <v>2018-12-18 </v>
      </c>
      <c r="N867" t="s">
        <v>688</v>
      </c>
      <c r="O867" t="s">
        <v>27</v>
      </c>
      <c r="P867" t="s">
        <v>28</v>
      </c>
      <c r="Q867" t="str">
        <f t="shared" si="13"/>
        <v>huangyiwu(10)</v>
      </c>
    </row>
    <row r="868" spans="2:17">
      <c r="B868" t="str">
        <f t="array" ref="B868">VLOOKUP(C868&amp;D868&amp;E868,IF({1,0},'4.1指令性任务（前端查询结果） (需要导入的-待处理)'!H:H&amp;'4.1指令性任务（前端查询结果） (需要导入的-待处理)'!I:I&amp;'4.1指令性任务（前端查询结果） (需要导入的-待处理)'!J:J,'4.1指令性任务（前端查询结果） (需要导入的-待处理)'!A:A),2,)</f>
        <v>2018</v>
      </c>
      <c r="C868" s="7" t="s">
        <v>2449</v>
      </c>
      <c r="D868" s="7" t="s">
        <v>20</v>
      </c>
      <c r="E868" s="7" t="s">
        <v>997</v>
      </c>
      <c r="F868" t="str">
        <f>VLOOKUP(E868,[1]Sheet1!$A:$B,2,)</f>
        <v>wangsheng</v>
      </c>
      <c r="G868" s="1" t="s">
        <v>998</v>
      </c>
      <c r="H868" t="str">
        <f t="array" ref="H868">VLOOKUP(C868&amp;"1",IF({1,0},'4.1指令性任务（前端查询结果） (需要导入的-待处理)'!H:H&amp;'4.1指令性任务（前端查询结果） (需要导入的-待处理)'!N:N,'4.1指令性任务（前端查询结果） (需要导入的-待处理)'!B:B),2,)</f>
        <v>黄意武</v>
      </c>
      <c r="I868" t="str">
        <f>VLOOKUP(H868,'4.1指令性任务（前端查询结果） (需要导入的-待处理)'!B:E,3,)</f>
        <v>huangyiwu</v>
      </c>
      <c r="J868" t="str">
        <f t="array" ref="J868">VLOOKUP(C868&amp;D868&amp;E868,IF({1,0},'4.1指令性任务（前端查询结果） (需要导入的-待处理)'!H:H&amp;'4.1指令性任务（前端查询结果） (需要导入的-待处理)'!I:I&amp;'4.1指令性任务（前端查询结果） (需要导入的-待处理)'!J:J,'4.1指令性任务（前端查询结果） (需要导入的-待处理)'!K:K),2,)</f>
        <v>2018-11-27 </v>
      </c>
      <c r="K868" t="str">
        <f t="array" ref="K868">VLOOKUP(C868&amp;D868&amp;E868,IF({1,0},'4.1指令性任务（前端查询结果） (需要导入的-待处理)'!H:H&amp;'4.1指令性任务（前端查询结果） (需要导入的-待处理)'!I:I&amp;'4.1指令性任务（前端查询结果） (需要导入的-待处理)'!J:J,'4.1指令性任务（前端查询结果） (需要导入的-待处理)'!L:L),2,)</f>
        <v>2018-12-07 </v>
      </c>
      <c r="N868" t="s">
        <v>688</v>
      </c>
      <c r="O868" t="s">
        <v>27</v>
      </c>
      <c r="P868" t="s">
        <v>28</v>
      </c>
      <c r="Q868" t="str">
        <f t="shared" si="13"/>
        <v>huangyiwu(10)</v>
      </c>
    </row>
    <row r="869" spans="2:17">
      <c r="B869" t="str">
        <f t="array" ref="B869">VLOOKUP(C869&amp;D869&amp;E869,IF({1,0},'4.1指令性任务（前端查询结果） (需要导入的-待处理)'!H:H&amp;'4.1指令性任务（前端查询结果） (需要导入的-待处理)'!I:I&amp;'4.1指令性任务（前端查询结果） (需要导入的-待处理)'!J:J,'4.1指令性任务（前端查询结果） (需要导入的-待处理)'!A:A),2,)</f>
        <v>2018</v>
      </c>
      <c r="C869" s="7" t="s">
        <v>2452</v>
      </c>
      <c r="D869" s="7" t="s">
        <v>48</v>
      </c>
      <c r="E869" s="7" t="s">
        <v>997</v>
      </c>
      <c r="F869" t="str">
        <f>VLOOKUP(E869,[1]Sheet1!$A:$B,2,)</f>
        <v>wangsheng</v>
      </c>
      <c r="G869" s="1" t="s">
        <v>998</v>
      </c>
      <c r="H869" t="str">
        <f t="array" ref="H869">VLOOKUP(C869&amp;"1",IF({1,0},'4.1指令性任务（前端查询结果） (需要导入的-待处理)'!H:H&amp;'4.1指令性任务（前端查询结果） (需要导入的-待处理)'!N:N,'4.1指令性任务（前端查询结果） (需要导入的-待处理)'!B:B),2,)</f>
        <v>黄意武</v>
      </c>
      <c r="I869" t="str">
        <f>VLOOKUP(H869,'4.1指令性任务（前端查询结果） (需要导入的-待处理)'!B:E,3,)</f>
        <v>huangyiwu</v>
      </c>
      <c r="J869" t="str">
        <f t="array" ref="J869">VLOOKUP(C869&amp;D869&amp;E869,IF({1,0},'4.1指令性任务（前端查询结果） (需要导入的-待处理)'!H:H&amp;'4.1指令性任务（前端查询结果） (需要导入的-待处理)'!I:I&amp;'4.1指令性任务（前端查询结果） (需要导入的-待处理)'!J:J,'4.1指令性任务（前端查询结果） (需要导入的-待处理)'!K:K),2,)</f>
        <v>2018-03-22 </v>
      </c>
      <c r="K869" t="str">
        <f t="array" ref="K869">VLOOKUP(C869&amp;D869&amp;E869,IF({1,0},'4.1指令性任务（前端查询结果） (需要导入的-待处理)'!H:H&amp;'4.1指令性任务（前端查询结果） (需要导入的-待处理)'!I:I&amp;'4.1指令性任务（前端查询结果） (需要导入的-待处理)'!J:J,'4.1指令性任务（前端查询结果） (需要导入的-待处理)'!L:L),2,)</f>
        <v>2018-03-29 </v>
      </c>
      <c r="N869" t="s">
        <v>688</v>
      </c>
      <c r="O869" t="s">
        <v>27</v>
      </c>
      <c r="P869" t="s">
        <v>28</v>
      </c>
      <c r="Q869" t="str">
        <f t="shared" si="13"/>
        <v>huangyiwu(20)</v>
      </c>
    </row>
    <row r="870" spans="2:17">
      <c r="B870" t="str">
        <f t="array" ref="B870">VLOOKUP(C870&amp;D870&amp;E870,IF({1,0},'4.1指令性任务（前端查询结果） (需要导入的-待处理)'!H:H&amp;'4.1指令性任务（前端查询结果） (需要导入的-待处理)'!I:I&amp;'4.1指令性任务（前端查询结果） (需要导入的-待处理)'!J:J,'4.1指令性任务（前端查询结果） (需要导入的-待处理)'!A:A),2,)</f>
        <v>2018</v>
      </c>
      <c r="C870" s="7" t="s">
        <v>2455</v>
      </c>
      <c r="D870" s="7" t="s">
        <v>358</v>
      </c>
      <c r="E870" s="7" t="s">
        <v>997</v>
      </c>
      <c r="F870" t="str">
        <f>VLOOKUP(E870,[1]Sheet1!$A:$B,2,)</f>
        <v>wangsheng</v>
      </c>
      <c r="G870" s="1" t="s">
        <v>998</v>
      </c>
      <c r="H870" t="str">
        <f t="array" ref="H870">VLOOKUP(C870&amp;"1",IF({1,0},'4.1指令性任务（前端查询结果） (需要导入的-待处理)'!H:H&amp;'4.1指令性任务（前端查询结果） (需要导入的-待处理)'!N:N,'4.1指令性任务（前端查询结果） (需要导入的-待处理)'!B:B),2,)</f>
        <v>黄意武</v>
      </c>
      <c r="I870" t="str">
        <f>VLOOKUP(H870,'4.1指令性任务（前端查询结果） (需要导入的-待处理)'!B:E,3,)</f>
        <v>huangyiwu</v>
      </c>
      <c r="J870" t="str">
        <f t="array" ref="J870">VLOOKUP(C870&amp;D870&amp;E870,IF({1,0},'4.1指令性任务（前端查询结果） (需要导入的-待处理)'!H:H&amp;'4.1指令性任务（前端查询结果） (需要导入的-待处理)'!I:I&amp;'4.1指令性任务（前端查询结果） (需要导入的-待处理)'!J:J,'4.1指令性任务（前端查询结果） (需要导入的-待处理)'!K:K),2,)</f>
        <v>2018-11-15 </v>
      </c>
      <c r="K870" t="str">
        <f t="array" ref="K870">VLOOKUP(C870&amp;D870&amp;E870,IF({1,0},'4.1指令性任务（前端查询结果）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70" t="s">
        <v>2457</v>
      </c>
      <c r="O870" t="s">
        <v>27</v>
      </c>
      <c r="P870" t="s">
        <v>28</v>
      </c>
      <c r="Q870" t="str">
        <f t="shared" si="13"/>
        <v>huangyiwu(30)</v>
      </c>
    </row>
    <row r="871" spans="2:17">
      <c r="B871" t="str">
        <f t="array" ref="B871">VLOOKUP(C871&amp;D871&amp;E871,IF({1,0},'4.1指令性任务（前端查询结果） (需要导入的-待处理)'!H:H&amp;'4.1指令性任务（前端查询结果） (需要导入的-待处理)'!I:I&amp;'4.1指令性任务（前端查询结果） (需要导入的-待处理)'!J:J,'4.1指令性任务（前端查询结果） (需要导入的-待处理)'!A:A),2,)</f>
        <v>2018</v>
      </c>
      <c r="C871" s="7" t="s">
        <v>2458</v>
      </c>
      <c r="D871" s="7" t="s">
        <v>358</v>
      </c>
      <c r="E871" s="7" t="s">
        <v>997</v>
      </c>
      <c r="F871" t="str">
        <f>VLOOKUP(E871,[1]Sheet1!$A:$B,2,)</f>
        <v>wangsheng</v>
      </c>
      <c r="G871" s="1" t="s">
        <v>998</v>
      </c>
      <c r="H871" t="str">
        <f t="array" ref="H871">VLOOKUP(C871&amp;"1",IF({1,0},'4.1指令性任务（前端查询结果） (需要导入的-待处理)'!H:H&amp;'4.1指令性任务（前端查询结果） (需要导入的-待处理)'!N:N,'4.1指令性任务（前端查询结果） (需要导入的-待处理)'!B:B),2,)</f>
        <v>黄意武</v>
      </c>
      <c r="I871" t="str">
        <f>VLOOKUP(H871,'4.1指令性任务（前端查询结果） (需要导入的-待处理)'!B:E,3,)</f>
        <v>huangyiwu</v>
      </c>
      <c r="J871" t="str">
        <f t="array" ref="J871">VLOOKUP(C871&amp;D871&amp;E871,IF({1,0},'4.1指令性任务（前端查询结果） (需要导入的-待处理)'!H:H&amp;'4.1指令性任务（前端查询结果） (需要导入的-待处理)'!I:I&amp;'4.1指令性任务（前端查询结果） (需要导入的-待处理)'!J:J,'4.1指令性任务（前端查询结果） (需要导入的-待处理)'!K:K),2,)</f>
        <v>2018-04-27 </v>
      </c>
      <c r="K871" t="str">
        <f t="array" ref="K871">VLOOKUP(C871&amp;D871&amp;E871,IF({1,0},'4.1指令性任务（前端查询结果） (需要导入的-待处理)'!H:H&amp;'4.1指令性任务（前端查询结果） (需要导入的-待处理)'!I:I&amp;'4.1指令性任务（前端查询结果） (需要导入的-待处理)'!J:J,'4.1指令性任务（前端查询结果） (需要导入的-待处理)'!L:L),2,)</f>
        <v>2018-06-30 </v>
      </c>
      <c r="N871" t="s">
        <v>688</v>
      </c>
      <c r="O871" t="s">
        <v>27</v>
      </c>
      <c r="P871" t="s">
        <v>28</v>
      </c>
      <c r="Q871" t="str">
        <f t="shared" si="13"/>
        <v>huangyiwu(30)</v>
      </c>
    </row>
    <row r="872" spans="2:17">
      <c r="B872" t="str">
        <f t="array" ref="B872">VLOOKUP(C872&amp;D872&amp;E872,IF({1,0},'4.1指令性任务（前端查询结果） (需要导入的-待处理)'!H:H&amp;'4.1指令性任务（前端查询结果） (需要导入的-待处理)'!I:I&amp;'4.1指令性任务（前端查询结果） (需要导入的-待处理)'!J:J,'4.1指令性任务（前端查询结果） (需要导入的-待处理)'!A:A),2,)</f>
        <v>2018</v>
      </c>
      <c r="C872" s="7" t="s">
        <v>2461</v>
      </c>
      <c r="D872" s="7" t="s">
        <v>358</v>
      </c>
      <c r="E872" s="7" t="s">
        <v>997</v>
      </c>
      <c r="F872" t="str">
        <f>VLOOKUP(E872,[1]Sheet1!$A:$B,2,)</f>
        <v>wangsheng</v>
      </c>
      <c r="G872" s="1" t="s">
        <v>998</v>
      </c>
      <c r="H872" t="str">
        <f t="array" ref="H872">VLOOKUP(C872&amp;"1",IF({1,0},'4.1指令性任务（前端查询结果） (需要导入的-待处理)'!H:H&amp;'4.1指令性任务（前端查询结果） (需要导入的-待处理)'!N:N,'4.1指令性任务（前端查询结果） (需要导入的-待处理)'!B:B),2,)</f>
        <v>黄意武</v>
      </c>
      <c r="I872" t="str">
        <f>VLOOKUP(H872,'4.1指令性任务（前端查询结果） (需要导入的-待处理)'!B:E,3,)</f>
        <v>huangyiwu</v>
      </c>
      <c r="J872" t="str">
        <f t="array" ref="J872">VLOOKUP(C872&amp;D872&amp;E872,IF({1,0},'4.1指令性任务（前端查询结果） (需要导入的-待处理)'!H:H&amp;'4.1指令性任务（前端查询结果） (需要导入的-待处理)'!I:I&amp;'4.1指令性任务（前端查询结果） (需要导入的-待处理)'!J:J,'4.1指令性任务（前端查询结果） (需要导入的-待处理)'!K:K),2,)</f>
        <v>2018-04-27 </v>
      </c>
      <c r="K872" t="str">
        <f t="array" ref="K872">VLOOKUP(C872&amp;D872&amp;E872,IF({1,0},'4.1指令性任务（前端查询结果） (需要导入的-待处理)'!H:H&amp;'4.1指令性任务（前端查询结果） (需要导入的-待处理)'!I:I&amp;'4.1指令性任务（前端查询结果） (需要导入的-待处理)'!J:J,'4.1指令性任务（前端查询结果） (需要导入的-待处理)'!L:L),2,)</f>
        <v>2018-04-29 </v>
      </c>
      <c r="N872" t="s">
        <v>688</v>
      </c>
      <c r="O872" t="s">
        <v>27</v>
      </c>
      <c r="P872" t="s">
        <v>28</v>
      </c>
      <c r="Q872" t="str">
        <f t="shared" si="13"/>
        <v>huangyiwu(30)</v>
      </c>
    </row>
    <row r="873" spans="2:17">
      <c r="B873" t="str">
        <f t="array" ref="B873">VLOOKUP(C873&amp;D873&amp;E873,IF({1,0},'4.1指令性任务（前端查询结果） (需要导入的-待处理)'!H:H&amp;'4.1指令性任务（前端查询结果） (需要导入的-待处理)'!I:I&amp;'4.1指令性任务（前端查询结果） (需要导入的-待处理)'!J:J,'4.1指令性任务（前端查询结果） (需要导入的-待处理)'!A:A),2,)</f>
        <v>2018</v>
      </c>
      <c r="C873" s="7" t="s">
        <v>2463</v>
      </c>
      <c r="D873" s="7" t="s">
        <v>48</v>
      </c>
      <c r="E873" s="7" t="s">
        <v>2095</v>
      </c>
      <c r="F873" t="e">
        <f>VLOOKUP(E873,[1]Sheet1!$A:$B,2,)</f>
        <v>#N/A</v>
      </c>
      <c r="G873" s="1" t="s">
        <v>2096</v>
      </c>
      <c r="H873" t="str">
        <f t="array" ref="H873">VLOOKUP(C873&amp;"1",IF({1,0},'4.1指令性任务（前端查询结果） (需要导入的-待处理)'!H:H&amp;'4.1指令性任务（前端查询结果） (需要导入的-待处理)'!N:N,'4.1指令性任务（前端查询结果） (需要导入的-待处理)'!B:B),2,)</f>
        <v>黄意武</v>
      </c>
      <c r="I873" t="str">
        <f>VLOOKUP(H873,'4.1指令性任务（前端查询结果） (需要导入的-待处理)'!B:E,3,)</f>
        <v>huangyiwu</v>
      </c>
      <c r="J873" t="str">
        <f t="array" ref="J873">VLOOKUP(C873&amp;D873&amp;E873,IF({1,0},'4.1指令性任务（前端查询结果） (需要导入的-待处理)'!H:H&amp;'4.1指令性任务（前端查询结果） (需要导入的-待处理)'!I:I&amp;'4.1指令性任务（前端查询结果） (需要导入的-待处理)'!J:J,'4.1指令性任务（前端查询结果） (需要导入的-待处理)'!K:K),2,)</f>
        <v>2018-04-27 </v>
      </c>
      <c r="K873" t="str">
        <f t="array" ref="K873">VLOOKUP(C873&amp;D873&amp;E873,IF({1,0},'4.1指令性任务（前端查询结果） (需要导入的-待处理)'!H:H&amp;'4.1指令性任务（前端查询结果） (需要导入的-待处理)'!I:I&amp;'4.1指令性任务（前端查询结果） (需要导入的-待处理)'!J:J,'4.1指令性任务（前端查询结果） (需要导入的-待处理)'!L:L),2,)</f>
        <v>2018-06-30 </v>
      </c>
      <c r="N873" t="s">
        <v>688</v>
      </c>
      <c r="O873" t="s">
        <v>27</v>
      </c>
      <c r="P873" t="s">
        <v>28</v>
      </c>
      <c r="Q873" t="str">
        <f t="shared" si="13"/>
        <v>huangyiwu(20)</v>
      </c>
    </row>
    <row r="874" spans="2:17">
      <c r="B874" t="str">
        <f t="array" ref="B874">VLOOKUP(C874&amp;D874&amp;E874,IF({1,0},'4.1指令性任务（前端查询结果） (需要导入的-待处理)'!H:H&amp;'4.1指令性任务（前端查询结果） (需要导入的-待处理)'!I:I&amp;'4.1指令性任务（前端查询结果） (需要导入的-待处理)'!J:J,'4.1指令性任务（前端查询结果） (需要导入的-待处理)'!A:A),2,)</f>
        <v>2018</v>
      </c>
      <c r="C874" s="7" t="s">
        <v>2464</v>
      </c>
      <c r="D874" s="7" t="s">
        <v>48</v>
      </c>
      <c r="E874" s="7" t="s">
        <v>2347</v>
      </c>
      <c r="F874" t="str">
        <f>VLOOKUP(E874,[1]Sheet1!$A:$B,2,)</f>
        <v>tangqingyang</v>
      </c>
      <c r="G874" s="1" t="s">
        <v>2348</v>
      </c>
      <c r="H874" t="str">
        <f t="array" ref="H874">VLOOKUP(C874&amp;"1",IF({1,0},'4.1指令性任务（前端查询结果） (需要导入的-待处理)'!H:H&amp;'4.1指令性任务（前端查询结果） (需要导入的-待处理)'!N:N,'4.1指令性任务（前端查询结果） (需要导入的-待处理)'!B:B),2,)</f>
        <v>黄意武</v>
      </c>
      <c r="I874" t="str">
        <f>VLOOKUP(H874,'4.1指令性任务（前端查询结果） (需要导入的-待处理)'!B:E,3,)</f>
        <v>huangyiwu</v>
      </c>
      <c r="J874" t="str">
        <f t="array" ref="J874">VLOOKUP(C874&amp;D874&amp;E874,IF({1,0},'4.1指令性任务（前端查询结果） (需要导入的-待处理)'!H:H&amp;'4.1指令性任务（前端查询结果） (需要导入的-待处理)'!I:I&amp;'4.1指令性任务（前端查询结果） (需要导入的-待处理)'!J:J,'4.1指令性任务（前端查询结果） (需要导入的-待处理)'!K:K),2,)</f>
        <v>2018-03-05 </v>
      </c>
      <c r="K874" t="str">
        <f t="array" ref="K874">VLOOKUP(C874&amp;D874&amp;E874,IF({1,0},'4.1指令性任务（前端查询结果） (需要导入的-待处理)'!H:H&amp;'4.1指令性任务（前端查询结果） (需要导入的-待处理)'!I:I&amp;'4.1指令性任务（前端查询结果） (需要导入的-待处理)'!J:J,'4.1指令性任务（前端查询结果） (需要导入的-待处理)'!L:L),2,)</f>
        <v>2018-10-30 </v>
      </c>
      <c r="N874" t="s">
        <v>2465</v>
      </c>
      <c r="O874" t="s">
        <v>27</v>
      </c>
      <c r="P874" t="s">
        <v>28</v>
      </c>
      <c r="Q874" t="str">
        <f t="shared" si="13"/>
        <v>huangyiwu(20)</v>
      </c>
    </row>
    <row r="875" spans="2:17">
      <c r="B875" t="str">
        <f t="array" ref="B875">VLOOKUP(C875&amp;D875&amp;E875,IF({1,0},'4.1指令性任务（前端查询结果） (需要导入的-待处理)'!H:H&amp;'4.1指令性任务（前端查询结果） (需要导入的-待处理)'!I:I&amp;'4.1指令性任务（前端查询结果） (需要导入的-待处理)'!J:J,'4.1指令性任务（前端查询结果） (需要导入的-待处理)'!A:A),2,)</f>
        <v>2018</v>
      </c>
      <c r="C875" s="7" t="s">
        <v>2466</v>
      </c>
      <c r="D875" s="7" t="s">
        <v>20</v>
      </c>
      <c r="E875" s="7" t="s">
        <v>2211</v>
      </c>
      <c r="F875" t="str">
        <f>VLOOKUP(E875,[1]Sheet1!$A:$B,2,)</f>
        <v>wuchangfan</v>
      </c>
      <c r="G875" s="1" t="s">
        <v>2212</v>
      </c>
      <c r="H875" t="str">
        <f t="array" ref="H875">VLOOKUP(C875&amp;"1",IF({1,0},'4.1指令性任务（前端查询结果） (需要导入的-待处理)'!H:H&amp;'4.1指令性任务（前端查询结果） (需要导入的-待处理)'!N:N,'4.1指令性任务（前端查询结果） (需要导入的-待处理)'!B:B),2,)</f>
        <v>康庄</v>
      </c>
      <c r="I875" t="str">
        <f>VLOOKUP(H875,'4.1指令性任务（前端查询结果） (需要导入的-待处理)'!B:E,3,)</f>
        <v>kangzhuang</v>
      </c>
      <c r="J875" t="str">
        <f t="array" ref="J875">VLOOKUP(C875&amp;D875&amp;E875,IF({1,0},'4.1指令性任务（前端查询结果） (需要导入的-待处理)'!H:H&amp;'4.1指令性任务（前端查询结果） (需要导入的-待处理)'!I:I&amp;'4.1指令性任务（前端查询结果） (需要导入的-待处理)'!J:J,'4.1指令性任务（前端查询结果） (需要导入的-待处理)'!K:K),2,)</f>
        <v>2018-08-08 </v>
      </c>
      <c r="K875" t="str">
        <f t="array" ref="K875">VLOOKUP(C875&amp;D875&amp;E875,IF({1,0},'4.1指令性任务（前端查询结果） (需要导入的-待处理)'!H:H&amp;'4.1指令性任务（前端查询结果） (需要导入的-待处理)'!I:I&amp;'4.1指令性任务（前端查询结果） (需要导入的-待处理)'!J:J,'4.1指令性任务（前端查询结果） (需要导入的-待处理)'!L:L),2,)</f>
        <v>2018-08-13 </v>
      </c>
      <c r="N875" t="s">
        <v>1457</v>
      </c>
      <c r="O875" t="s">
        <v>27</v>
      </c>
      <c r="P875" t="s">
        <v>28</v>
      </c>
      <c r="Q875" t="str">
        <f t="shared" si="13"/>
        <v>kangzhuang(10)</v>
      </c>
    </row>
    <row r="876" spans="2:17">
      <c r="B876" t="str">
        <f t="array" ref="B876">VLOOKUP(C876&amp;D876&amp;E876,IF({1,0},'4.1指令性任务（前端查询结果） (需要导入的-待处理)'!H:H&amp;'4.1指令性任务（前端查询结果） (需要导入的-待处理)'!I:I&amp;'4.1指令性任务（前端查询结果） (需要导入的-待处理)'!J:J,'4.1指令性任务（前端查询结果） (需要导入的-待处理)'!A:A),2,)</f>
        <v>2018</v>
      </c>
      <c r="C876" s="7" t="s">
        <v>2468</v>
      </c>
      <c r="D876" s="7" t="s">
        <v>48</v>
      </c>
      <c r="E876" s="7" t="s">
        <v>39</v>
      </c>
      <c r="F876" t="str">
        <f>VLOOKUP(E876,[1]Sheet1!$A:$B,2,)</f>
        <v>zhangbo</v>
      </c>
      <c r="G876" s="1" t="s">
        <v>40</v>
      </c>
      <c r="H876" t="str">
        <f t="array" ref="H876">VLOOKUP(C876&amp;"1",IF({1,0},'4.1指令性任务（前端查询结果） (需要导入的-待处理)'!H:H&amp;'4.1指令性任务（前端查询结果） (需要导入的-待处理)'!N:N,'4.1指令性任务（前端查询结果） (需要导入的-待处理)'!B:B),2,)</f>
        <v>康庄</v>
      </c>
      <c r="I876" t="str">
        <f>VLOOKUP(H876,'4.1指令性任务（前端查询结果） (需要导入的-待处理)'!B:E,3,)</f>
        <v>kangzhuang</v>
      </c>
      <c r="J876" t="str">
        <f t="array" ref="J876">VLOOKUP(C876&amp;D876&amp;E876,IF({1,0},'4.1指令性任务（前端查询结果） (需要导入的-待处理)'!H:H&amp;'4.1指令性任务（前端查询结果） (需要导入的-待处理)'!I:I&amp;'4.1指令性任务（前端查询结果） (需要导入的-待处理)'!J:J,'4.1指令性任务（前端查询结果） (需要导入的-待处理)'!K:K),2,)</f>
        <v>2017-12-13 </v>
      </c>
      <c r="K876" t="str">
        <f t="array" ref="K876">VLOOKUP(C876&amp;D876&amp;E876,IF({1,0},'4.1指令性任务（前端查询结果） (需要导入的-待处理)'!H:H&amp;'4.1指令性任务（前端查询结果） (需要导入的-待处理)'!I:I&amp;'4.1指令性任务（前端查询结果） (需要导入的-待处理)'!J:J,'4.1指令性任务（前端查询结果） (需要导入的-待处理)'!L:L),2,)</f>
        <v>2018-01-10 </v>
      </c>
      <c r="N876" t="s">
        <v>1457</v>
      </c>
      <c r="O876" t="s">
        <v>27</v>
      </c>
      <c r="P876" t="s">
        <v>28</v>
      </c>
      <c r="Q876" t="str">
        <f t="shared" si="13"/>
        <v>kangzhuang(20)</v>
      </c>
    </row>
    <row r="877" spans="2:17">
      <c r="B877" t="str">
        <f t="array" ref="B877">VLOOKUP(C877&amp;D877&amp;E877,IF({1,0},'4.1指令性任务（前端查询结果） (需要导入的-待处理)'!H:H&amp;'4.1指令性任务（前端查询结果） (需要导入的-待处理)'!I:I&amp;'4.1指令性任务（前端查询结果） (需要导入的-待处理)'!J:J,'4.1指令性任务（前端查询结果） (需要导入的-待处理)'!A:A),2,)</f>
        <v>2018</v>
      </c>
      <c r="C877" s="7" t="s">
        <v>2471</v>
      </c>
      <c r="D877" s="7" t="s">
        <v>20</v>
      </c>
      <c r="E877" s="7" t="s">
        <v>2333</v>
      </c>
      <c r="F877" t="str">
        <f>VLOOKUP(E877,[1]Sheet1!$A:$B,2,)</f>
        <v>mengxiaojun</v>
      </c>
      <c r="G877" s="1" t="s">
        <v>2334</v>
      </c>
      <c r="H877" t="str">
        <f t="array" ref="H877">VLOOKUP(C877&amp;"1",IF({1,0},'4.1指令性任务（前端查询结果） (需要导入的-待处理)'!H:H&amp;'4.1指令性任务（前端查询结果） (需要导入的-待处理)'!N:N,'4.1指令性任务（前端查询结果） (需要导入的-待处理)'!B:B),2,)</f>
        <v>康庄</v>
      </c>
      <c r="I877" t="str">
        <f>VLOOKUP(H877,'4.1指令性任务（前端查询结果） (需要导入的-待处理)'!B:E,3,)</f>
        <v>kangzhuang</v>
      </c>
      <c r="J877" t="str">
        <f t="array" ref="J877">VLOOKUP(C877&amp;D877&amp;E877,IF({1,0},'4.1指令性任务（前端查询结果） (需要导入的-待处理)'!H:H&amp;'4.1指令性任务（前端查询结果） (需要导入的-待处理)'!I:I&amp;'4.1指令性任务（前端查询结果） (需要导入的-待处理)'!J:J,'4.1指令性任务（前端查询结果） (需要导入的-待处理)'!K:K),2,)</f>
        <v>2018-03-15 </v>
      </c>
      <c r="K877" t="str">
        <f t="array" ref="K877">VLOOKUP(C877&amp;D877&amp;E877,IF({1,0},'4.1指令性任务（前端查询结果） (需要导入的-待处理)'!H:H&amp;'4.1指令性任务（前端查询结果） (需要导入的-待处理)'!I:I&amp;'4.1指令性任务（前端查询结果） (需要导入的-待处理)'!J:J,'4.1指令性任务（前端查询结果） (需要导入的-待处理)'!L:L),2,)</f>
        <v>2018-03-15 </v>
      </c>
      <c r="N877" t="s">
        <v>1457</v>
      </c>
      <c r="O877" t="s">
        <v>27</v>
      </c>
      <c r="P877" t="s">
        <v>28</v>
      </c>
      <c r="Q877" t="str">
        <f t="shared" si="13"/>
        <v>kangzhuang(10)</v>
      </c>
    </row>
    <row r="878" spans="2:17">
      <c r="B878" t="str">
        <f t="array" ref="B878">VLOOKUP(C878&amp;D878&amp;E878,IF({1,0},'4.1指令性任务（前端查询结果） (需要导入的-待处理)'!H:H&amp;'4.1指令性任务（前端查询结果） (需要导入的-待处理)'!I:I&amp;'4.1指令性任务（前端查询结果） (需要导入的-待处理)'!J:J,'4.1指令性任务（前端查询结果） (需要导入的-待处理)'!A:A),2,)</f>
        <v>2018</v>
      </c>
      <c r="C878" s="7" t="s">
        <v>2472</v>
      </c>
      <c r="D878" s="7" t="s">
        <v>20</v>
      </c>
      <c r="E878" s="7" t="s">
        <v>2211</v>
      </c>
      <c r="F878" t="str">
        <f>VLOOKUP(E878,[1]Sheet1!$A:$B,2,)</f>
        <v>wuchangfan</v>
      </c>
      <c r="G878" s="1" t="s">
        <v>2212</v>
      </c>
      <c r="H878" t="str">
        <f t="array" ref="H878">VLOOKUP(C878&amp;"1",IF({1,0},'4.1指令性任务（前端查询结果） (需要导入的-待处理)'!H:H&amp;'4.1指令性任务（前端查询结果） (需要导入的-待处理)'!N:N,'4.1指令性任务（前端查询结果） (需要导入的-待处理)'!B:B),2,)</f>
        <v>康庄</v>
      </c>
      <c r="I878" t="str">
        <f>VLOOKUP(H878,'4.1指令性任务（前端查询结果） (需要导入的-待处理)'!B:E,3,)</f>
        <v>kangzhuang</v>
      </c>
      <c r="J878" t="str">
        <f t="array" ref="J878">VLOOKUP(C878&amp;D878&amp;E878,IF({1,0},'4.1指令性任务（前端查询结果） (需要导入的-待处理)'!H:H&amp;'4.1指令性任务（前端查询结果） (需要导入的-待处理)'!I:I&amp;'4.1指令性任务（前端查询结果） (需要导入的-待处理)'!J:J,'4.1指令性任务（前端查询结果） (需要导入的-待处理)'!K:K),2,)</f>
        <v>2018-03-07 </v>
      </c>
      <c r="K878" t="str">
        <f t="array" ref="K878">VLOOKUP(C878&amp;D878&amp;E878,IF({1,0},'4.1指令性任务（前端查询结果） (需要导入的-待处理)'!H:H&amp;'4.1指令性任务（前端查询结果） (需要导入的-待处理)'!I:I&amp;'4.1指令性任务（前端查询结果） (需要导入的-待处理)'!J:J,'4.1指令性任务（前端查询结果） (需要导入的-待处理)'!L:L),2,)</f>
        <v>2018-03-09 </v>
      </c>
      <c r="N878" t="s">
        <v>1457</v>
      </c>
      <c r="O878" t="s">
        <v>27</v>
      </c>
      <c r="P878" t="s">
        <v>28</v>
      </c>
      <c r="Q878" t="str">
        <f t="shared" si="13"/>
        <v>kangzhuang(10)</v>
      </c>
    </row>
    <row r="879" spans="2:17">
      <c r="B879" t="str">
        <f t="array" ref="B879">VLOOKUP(C879&amp;D879&amp;E879,IF({1,0},'4.1指令性任务（前端查询结果） (需要导入的-待处理)'!H:H&amp;'4.1指令性任务（前端查询结果） (需要导入的-待处理)'!I:I&amp;'4.1指令性任务（前端查询结果） (需要导入的-待处理)'!J:J,'4.1指令性任务（前端查询结果） (需要导入的-待处理)'!A:A),2,)</f>
        <v>2018</v>
      </c>
      <c r="C879" s="7" t="s">
        <v>2473</v>
      </c>
      <c r="D879" s="7" t="s">
        <v>48</v>
      </c>
      <c r="E879" s="7" t="s">
        <v>997</v>
      </c>
      <c r="F879" t="str">
        <f>VLOOKUP(E879,[1]Sheet1!$A:$B,2,)</f>
        <v>wangsheng</v>
      </c>
      <c r="G879" s="1" t="s">
        <v>998</v>
      </c>
      <c r="H879" t="str">
        <f t="array" ref="H879">VLOOKUP(C879&amp;"1",IF({1,0},'4.1指令性任务（前端查询结果） (需要导入的-待处理)'!H:H&amp;'4.1指令性任务（前端查询结果） (需要导入的-待处理)'!N:N,'4.1指令性任务（前端查询结果） (需要导入的-待处理)'!B:B),2,)</f>
        <v>康庄</v>
      </c>
      <c r="I879" t="str">
        <f>VLOOKUP(H879,'4.1指令性任务（前端查询结果） (需要导入的-待处理)'!B:E,3,)</f>
        <v>kangzhuang</v>
      </c>
      <c r="J879" t="str">
        <f t="array" ref="J879">VLOOKUP(C879&amp;D879&amp;E879,IF({1,0},'4.1指令性任务（前端查询结果） (需要导入的-待处理)'!H:H&amp;'4.1指令性任务（前端查询结果） (需要导入的-待处理)'!I:I&amp;'4.1指令性任务（前端查询结果） (需要导入的-待处理)'!J:J,'4.1指令性任务（前端查询结果） (需要导入的-待处理)'!K:K),2,)</f>
        <v>2018-06-21 </v>
      </c>
      <c r="K879" t="str">
        <f t="array" ref="K879">VLOOKUP(C879&amp;D879&amp;E879,IF({1,0},'4.1指令性任务（前端查询结果） (需要导入的-待处理)'!H:H&amp;'4.1指令性任务（前端查询结果） (需要导入的-待处理)'!I:I&amp;'4.1指令性任务（前端查询结果） (需要导入的-待处理)'!J:J,'4.1指令性任务（前端查询结果） (需要导入的-待处理)'!L:L),2,)</f>
        <v>2018-06-22 </v>
      </c>
      <c r="N879" t="s">
        <v>1457</v>
      </c>
      <c r="O879" t="s">
        <v>27</v>
      </c>
      <c r="P879" t="s">
        <v>28</v>
      </c>
      <c r="Q879" t="str">
        <f t="shared" si="13"/>
        <v>kangzhuang(20)</v>
      </c>
    </row>
    <row r="880" spans="2:17">
      <c r="B880" t="str">
        <f t="array" ref="B880">VLOOKUP(C880&amp;D880&amp;E880,IF({1,0},'4.1指令性任务（前端查询结果） (需要导入的-待处理)'!H:H&amp;'4.1指令性任务（前端查询结果） (需要导入的-待处理)'!I:I&amp;'4.1指令性任务（前端查询结果） (需要导入的-待处理)'!J:J,'4.1指令性任务（前端查询结果） (需要导入的-待处理)'!A:A),2,)</f>
        <v>2018</v>
      </c>
      <c r="C880" s="7" t="s">
        <v>2476</v>
      </c>
      <c r="D880" s="7" t="s">
        <v>48</v>
      </c>
      <c r="E880" s="7" t="s">
        <v>997</v>
      </c>
      <c r="F880" t="str">
        <f>VLOOKUP(E880,[1]Sheet1!$A:$B,2,)</f>
        <v>wangsheng</v>
      </c>
      <c r="G880" s="1" t="s">
        <v>998</v>
      </c>
      <c r="H880" t="str">
        <f t="array" ref="H880">VLOOKUP(C880&amp;"1",IF({1,0},'4.1指令性任务（前端查询结果） (需要导入的-待处理)'!H:H&amp;'4.1指令性任务（前端查询结果） (需要导入的-待处理)'!N:N,'4.1指令性任务（前端查询结果） (需要导入的-待处理)'!B:B),2,)</f>
        <v>康庄</v>
      </c>
      <c r="I880" t="str">
        <f>VLOOKUP(H880,'4.1指令性任务（前端查询结果） (需要导入的-待处理)'!B:E,3,)</f>
        <v>kangzhuang</v>
      </c>
      <c r="J880" t="str">
        <f t="array" ref="J880">VLOOKUP(C880&amp;D880&amp;E880,IF({1,0},'4.1指令性任务（前端查询结果） (需要导入的-待处理)'!H:H&amp;'4.1指令性任务（前端查询结果） (需要导入的-待处理)'!I:I&amp;'4.1指令性任务（前端查询结果） (需要导入的-待处理)'!J:J,'4.1指令性任务（前端查询结果） (需要导入的-待处理)'!K:K),2,)</f>
        <v>2018-07-10 </v>
      </c>
      <c r="K880" t="str">
        <f t="array" ref="K880">VLOOKUP(C880&amp;D880&amp;E880,IF({1,0},'4.1指令性任务（前端查询结果） (需要导入的-待处理)'!H:H&amp;'4.1指令性任务（前端查询结果） (需要导入的-待处理)'!I:I&amp;'4.1指令性任务（前端查询结果） (需要导入的-待处理)'!J:J,'4.1指令性任务（前端查询结果） (需要导入的-待处理)'!L:L),2,)</f>
        <v>2018-07-13 </v>
      </c>
      <c r="N880" t="s">
        <v>1457</v>
      </c>
      <c r="O880" t="s">
        <v>27</v>
      </c>
      <c r="P880" t="s">
        <v>28</v>
      </c>
      <c r="Q880" t="str">
        <f t="shared" si="13"/>
        <v>kangzhuang(20)</v>
      </c>
    </row>
    <row r="881" spans="2:17">
      <c r="B881" t="str">
        <f t="array" ref="B881">VLOOKUP(C881&amp;D881&amp;E881,IF({1,0},'4.1指令性任务（前端查询结果） (需要导入的-待处理)'!H:H&amp;'4.1指令性任务（前端查询结果） (需要导入的-待处理)'!I:I&amp;'4.1指令性任务（前端查询结果） (需要导入的-待处理)'!J:J,'4.1指令性任务（前端查询结果） (需要导入的-待处理)'!A:A),2,)</f>
        <v>2018</v>
      </c>
      <c r="C881" s="7" t="s">
        <v>2478</v>
      </c>
      <c r="D881" s="7" t="s">
        <v>20</v>
      </c>
      <c r="E881" s="7" t="s">
        <v>997</v>
      </c>
      <c r="F881" t="str">
        <f>VLOOKUP(E881,[1]Sheet1!$A:$B,2,)</f>
        <v>wangsheng</v>
      </c>
      <c r="G881" s="1" t="s">
        <v>998</v>
      </c>
      <c r="H881" t="str">
        <f t="array" ref="H881">VLOOKUP(C881&amp;"1",IF({1,0},'4.1指令性任务（前端查询结果） (需要导入的-待处理)'!H:H&amp;'4.1指令性任务（前端查询结果） (需要导入的-待处理)'!N:N,'4.1指令性任务（前端查询结果） (需要导入的-待处理)'!B:B),2,)</f>
        <v>康庄</v>
      </c>
      <c r="I881" t="str">
        <f>VLOOKUP(H881,'4.1指令性任务（前端查询结果） (需要导入的-待处理)'!B:E,3,)</f>
        <v>kangzhuang</v>
      </c>
      <c r="J881" t="str">
        <f t="array" ref="J881">VLOOKUP(C881&amp;D881&amp;E881,IF({1,0},'4.1指令性任务（前端查询结果） (需要导入的-待处理)'!H:H&amp;'4.1指令性任务（前端查询结果） (需要导入的-待处理)'!I:I&amp;'4.1指令性任务（前端查询结果） (需要导入的-待处理)'!J:J,'4.1指令性任务（前端查询结果） (需要导入的-待处理)'!K:K),2,)</f>
        <v>2018-12-18 </v>
      </c>
      <c r="K881" t="str">
        <f t="array" ref="K881">VLOOKUP(C881&amp;D881&amp;E881,IF({1,0},'4.1指令性任务（前端查询结果） (需要导入的-待处理)'!H:H&amp;'4.1指令性任务（前端查询结果） (需要导入的-待处理)'!I:I&amp;'4.1指令性任务（前端查询结果） (需要导入的-待处理)'!J:J,'4.1指令性任务（前端查询结果） (需要导入的-待处理)'!L:L),2,)</f>
        <v>2018-12-19 </v>
      </c>
      <c r="N881" t="s">
        <v>1457</v>
      </c>
      <c r="O881" t="s">
        <v>27</v>
      </c>
      <c r="P881" t="s">
        <v>28</v>
      </c>
      <c r="Q881" t="str">
        <f t="shared" si="13"/>
        <v>kangzhuang(10)</v>
      </c>
    </row>
    <row r="882" spans="2:17">
      <c r="B882" t="str">
        <f t="array" ref="B882">VLOOKUP(C882&amp;D882&amp;E882,IF({1,0},'4.1指令性任务（前端查询结果） (需要导入的-待处理)'!H:H&amp;'4.1指令性任务（前端查询结果） (需要导入的-待处理)'!I:I&amp;'4.1指令性任务（前端查询结果） (需要导入的-待处理)'!J:J,'4.1指令性任务（前端查询结果） (需要导入的-待处理)'!A:A),2,)</f>
        <v>2018</v>
      </c>
      <c r="C882" s="7" t="s">
        <v>2373</v>
      </c>
      <c r="D882" s="7" t="s">
        <v>358</v>
      </c>
      <c r="E882" s="7" t="s">
        <v>2347</v>
      </c>
      <c r="F882" t="str">
        <f>VLOOKUP(E882,[1]Sheet1!$A:$B,2,)</f>
        <v>tangqingyang</v>
      </c>
      <c r="G882" s="1" t="s">
        <v>2348</v>
      </c>
      <c r="H882" t="str">
        <f t="array" ref="H882">VLOOKUP(C882&amp;"1",IF({1,0},'4.1指令性任务（前端查询结果） (需要导入的-待处理)'!H:H&amp;'4.1指令性任务（前端查询结果） (需要导入的-待处理)'!N:N,'4.1指令性任务（前端查询结果） (需要导入的-待处理)'!B:B),2,)</f>
        <v>邓靖</v>
      </c>
      <c r="I882" t="str">
        <f>VLOOKUP(H882,'4.1指令性任务（前端查询结果） (需要导入的-待处理)'!B:E,3,)</f>
        <v>dengjing</v>
      </c>
      <c r="J882" t="str">
        <f t="array" ref="J882">VLOOKUP(C882&amp;D882&amp;E882,IF({1,0},'4.1指令性任务（前端查询结果） (需要导入的-待处理)'!H:H&amp;'4.1指令性任务（前端查询结果） (需要导入的-待处理)'!I:I&amp;'4.1指令性任务（前端查询结果） (需要导入的-待处理)'!J:J,'4.1指令性任务（前端查询结果） (需要导入的-待处理)'!K:K),2,)</f>
        <v>2018-09-01 </v>
      </c>
      <c r="K882" t="str">
        <f t="array" ref="K882">VLOOKUP(C882&amp;D882&amp;E882,IF({1,0},'4.1指令性任务（前端查询结果） (需要导入的-待处理)'!H:H&amp;'4.1指令性任务（前端查询结果） (需要导入的-待处理)'!I:I&amp;'4.1指令性任务（前端查询结果） (需要导入的-待处理)'!J:J,'4.1指令性任务（前端查询结果） (需要导入的-待处理)'!L:L),2,)</f>
        <v>2018-12-29 </v>
      </c>
      <c r="N882" t="s">
        <v>2479</v>
      </c>
      <c r="O882" t="s">
        <v>27</v>
      </c>
      <c r="P882" t="s">
        <v>28</v>
      </c>
      <c r="Q882" t="str">
        <f t="shared" si="13"/>
        <v>dengjing(30)</v>
      </c>
    </row>
    <row r="883" spans="2:17">
      <c r="B883" t="str">
        <f t="array" ref="B883">VLOOKUP(C883&amp;D883&amp;E883,IF({1,0},'4.1指令性任务（前端查询结果） (需要导入的-待处理)'!H:H&amp;'4.1指令性任务（前端查询结果） (需要导入的-待处理)'!I:I&amp;'4.1指令性任务（前端查询结果） (需要导入的-待处理)'!J:J,'4.1指令性任务（前端查询结果） (需要导入的-待处理)'!A:A),2,)</f>
        <v>2018</v>
      </c>
      <c r="C883" s="7" t="s">
        <v>2356</v>
      </c>
      <c r="D883" s="7" t="s">
        <v>358</v>
      </c>
      <c r="E883" s="7" t="s">
        <v>2347</v>
      </c>
      <c r="F883" t="str">
        <f>VLOOKUP(E883,[1]Sheet1!$A:$B,2,)</f>
        <v>tangqingyang</v>
      </c>
      <c r="G883" s="1" t="s">
        <v>2348</v>
      </c>
      <c r="H883" t="str">
        <f t="array" ref="H883">VLOOKUP(C883&amp;"1",IF({1,0},'4.1指令性任务（前端查询结果） (需要导入的-待处理)'!H:H&amp;'4.1指令性任务（前端查询结果） (需要导入的-待处理)'!N:N,'4.1指令性任务（前端查询结果） (需要导入的-待处理)'!B:B),2,)</f>
        <v>邓靖</v>
      </c>
      <c r="I883" t="str">
        <f>VLOOKUP(H883,'4.1指令性任务（前端查询结果） (需要导入的-待处理)'!B:E,3,)</f>
        <v>dengjing</v>
      </c>
      <c r="J883" t="str">
        <f t="array" ref="J883">VLOOKUP(C883&amp;D883&amp;E883,IF({1,0},'4.1指令性任务（前端查询结果） (需要导入的-待处理)'!H:H&amp;'4.1指令性任务（前端查询结果） (需要导入的-待处理)'!I:I&amp;'4.1指令性任务（前端查询结果） (需要导入的-待处理)'!J:J,'4.1指令性任务（前端查询结果） (需要导入的-待处理)'!K:K),2,)</f>
        <v>2018-11-01 </v>
      </c>
      <c r="K883" t="str">
        <f t="array" ref="K883">VLOOKUP(C883&amp;D883&amp;E883,IF({1,0},'4.1指令性任务（前端查询结果） (需要导入的-待处理)'!H:H&amp;'4.1指令性任务（前端查询结果） (需要导入的-待处理)'!I:I&amp;'4.1指令性任务（前端查询结果） (需要导入的-待处理)'!J:J,'4.1指令性任务（前端查询结果） (需要导入的-待处理)'!L:L),2,)</f>
        <v>2018-12-29 </v>
      </c>
      <c r="N883" t="s">
        <v>2481</v>
      </c>
      <c r="O883" t="s">
        <v>27</v>
      </c>
      <c r="P883" t="s">
        <v>28</v>
      </c>
      <c r="Q883" t="str">
        <f t="shared" si="13"/>
        <v>dengjing(30)</v>
      </c>
    </row>
    <row r="884" spans="2:17">
      <c r="B884" t="str">
        <f t="array" ref="B884">VLOOKUP(C884&amp;D884&amp;E884,IF({1,0},'4.1指令性任务（前端查询结果） (需要导入的-待处理)'!H:H&amp;'4.1指令性任务（前端查询结果） (需要导入的-待处理)'!I:I&amp;'4.1指令性任务（前端查询结果） (需要导入的-待处理)'!J:J,'4.1指令性任务（前端查询结果） (需要导入的-待处理)'!A:A),2,)</f>
        <v>2018</v>
      </c>
      <c r="C884" s="7" t="s">
        <v>2482</v>
      </c>
      <c r="D884" s="7" t="s">
        <v>20</v>
      </c>
      <c r="E884" s="7" t="s">
        <v>997</v>
      </c>
      <c r="F884" t="str">
        <f>VLOOKUP(E884,[1]Sheet1!$A:$B,2,)</f>
        <v>wangsheng</v>
      </c>
      <c r="G884" s="1" t="s">
        <v>998</v>
      </c>
      <c r="H884" t="str">
        <f t="array" ref="H884">VLOOKUP(C884&amp;"1",IF({1,0},'4.1指令性任务（前端查询结果） (需要导入的-待处理)'!H:H&amp;'4.1指令性任务（前端查询结果） (需要导入的-待处理)'!N:N,'4.1指令性任务（前端查询结果） (需要导入的-待处理)'!B:B),2,)</f>
        <v>李春艳</v>
      </c>
      <c r="I884" t="str">
        <f>VLOOKUP(H884,'4.1指令性任务（前端查询结果） (需要导入的-待处理)'!B:E,3,)</f>
        <v>lichunyan</v>
      </c>
      <c r="J884" t="str">
        <f t="array" ref="J884">VLOOKUP(C884&amp;D884&amp;E884,IF({1,0},'4.1指令性任务（前端查询结果） (需要导入的-待处理)'!H:H&amp;'4.1指令性任务（前端查询结果） (需要导入的-待处理)'!I:I&amp;'4.1指令性任务（前端查询结果） (需要导入的-待处理)'!J:J,'4.1指令性任务（前端查询结果） (需要导入的-待处理)'!K:K),2,)</f>
        <v>2018-10-12 </v>
      </c>
      <c r="K884" t="str">
        <f t="array" ref="K884">VLOOKUP(C884&amp;D884&amp;E884,IF({1,0},'4.1指令性任务（前端查询结果）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84" t="s">
        <v>2484</v>
      </c>
      <c r="O884" t="s">
        <v>27</v>
      </c>
      <c r="P884" t="s">
        <v>28</v>
      </c>
      <c r="Q884" t="str">
        <f t="shared" si="13"/>
        <v>lichunyan(10)</v>
      </c>
    </row>
    <row r="885" spans="2:17">
      <c r="B885" t="str">
        <f t="array" ref="B885">VLOOKUP(C885&amp;D885&amp;E885,IF({1,0},'4.1指令性任务（前端查询结果） (需要导入的-待处理)'!H:H&amp;'4.1指令性任务（前端查询结果） (需要导入的-待处理)'!I:I&amp;'4.1指令性任务（前端查询结果） (需要导入的-待处理)'!J:J,'4.1指令性任务（前端查询结果） (需要导入的-待处理)'!A:A),2,)</f>
        <v>2018</v>
      </c>
      <c r="C885" s="7" t="s">
        <v>2485</v>
      </c>
      <c r="D885" s="7" t="s">
        <v>48</v>
      </c>
      <c r="E885" s="7" t="s">
        <v>997</v>
      </c>
      <c r="F885" t="str">
        <f>VLOOKUP(E885,[1]Sheet1!$A:$B,2,)</f>
        <v>wangsheng</v>
      </c>
      <c r="G885" s="1" t="s">
        <v>998</v>
      </c>
      <c r="H885" t="str">
        <f t="array" ref="H885">VLOOKUP(C885&amp;"1",IF({1,0},'4.1指令性任务（前端查询结果） (需要导入的-待处理)'!H:H&amp;'4.1指令性任务（前端查询结果） (需要导入的-待处理)'!N:N,'4.1指令性任务（前端查询结果） (需要导入的-待处理)'!B:B),2,)</f>
        <v>李春艳</v>
      </c>
      <c r="I885" t="str">
        <f>VLOOKUP(H885,'4.1指令性任务（前端查询结果） (需要导入的-待处理)'!B:E,3,)</f>
        <v>lichunyan</v>
      </c>
      <c r="J885" t="str">
        <f t="array" ref="J885">VLOOKUP(C885&amp;D885&amp;E885,IF({1,0},'4.1指令性任务（前端查询结果） (需要导入的-待处理)'!H:H&amp;'4.1指令性任务（前端查询结果） (需要导入的-待处理)'!I:I&amp;'4.1指令性任务（前端查询结果） (需要导入的-待处理)'!J:J,'4.1指令性任务（前端查询结果） (需要导入的-待处理)'!K:K),2,)</f>
        <v>2018-09-20 </v>
      </c>
      <c r="K885" t="str">
        <f t="array" ref="K885">VLOOKUP(C885&amp;D885&amp;E885,IF({1,0},'4.1指令性任务（前端查询结果） (需要导入的-待处理)'!H:H&amp;'4.1指令性任务（前端查询结果） (需要导入的-待处理)'!I:I&amp;'4.1指令性任务（前端查询结果） (需要导入的-待处理)'!J:J,'4.1指令性任务（前端查询结果） (需要导入的-待处理)'!L:L),2,)</f>
        <v>2018-09-25 </v>
      </c>
      <c r="N885" t="s">
        <v>353</v>
      </c>
      <c r="O885" t="s">
        <v>27</v>
      </c>
      <c r="P885" t="s">
        <v>28</v>
      </c>
      <c r="Q885" t="str">
        <f t="shared" si="13"/>
        <v>lichunyan(20)</v>
      </c>
    </row>
    <row r="886" spans="2:17">
      <c r="B886" t="str">
        <f t="array" ref="B886">VLOOKUP(C886&amp;D886&amp;E886,IF({1,0},'4.1指令性任务（前端查询结果） (需要导入的-待处理)'!H:H&amp;'4.1指令性任务（前端查询结果） (需要导入的-待处理)'!I:I&amp;'4.1指令性任务（前端查询结果） (需要导入的-待处理)'!J:J,'4.1指令性任务（前端查询结果） (需要导入的-待处理)'!A:A),2,)</f>
        <v>2018</v>
      </c>
      <c r="C886" s="7" t="s">
        <v>2488</v>
      </c>
      <c r="D886" s="7" t="s">
        <v>20</v>
      </c>
      <c r="E886" s="7" t="s">
        <v>997</v>
      </c>
      <c r="F886" t="str">
        <f>VLOOKUP(E886,[1]Sheet1!$A:$B,2,)</f>
        <v>wangsheng</v>
      </c>
      <c r="G886" s="1" t="s">
        <v>998</v>
      </c>
      <c r="H886" t="str">
        <f t="array" ref="H886">VLOOKUP(C886&amp;"1",IF({1,0},'4.1指令性任务（前端查询结果） (需要导入的-待处理)'!H:H&amp;'4.1指令性任务（前端查询结果） (需要导入的-待处理)'!N:N,'4.1指令性任务（前端查询结果） (需要导入的-待处理)'!B:B),2,)</f>
        <v>李春艳</v>
      </c>
      <c r="I886" t="str">
        <f>VLOOKUP(H886,'4.1指令性任务（前端查询结果） (需要导入的-待处理)'!B:E,3,)</f>
        <v>lichunyan</v>
      </c>
      <c r="J886" t="str">
        <f t="array" ref="J886">VLOOKUP(C886&amp;D886&amp;E886,IF({1,0},'4.1指令性任务（前端查询结果） (需要导入的-待处理)'!H:H&amp;'4.1指令性任务（前端查询结果） (需要导入的-待处理)'!I:I&amp;'4.1指令性任务（前端查询结果） (需要导入的-待处理)'!J:J,'4.1指令性任务（前端查询结果） (需要导入的-待处理)'!K:K),2,)</f>
        <v>2018-09-18 </v>
      </c>
      <c r="K886" t="str">
        <f t="array" ref="K886">VLOOKUP(C886&amp;D886&amp;E886,IF({1,0},'4.1指令性任务（前端查询结果） (需要导入的-待处理)'!H:H&amp;'4.1指令性任务（前端查询结果） (需要导入的-待处理)'!I:I&amp;'4.1指令性任务（前端查询结果） (需要导入的-待处理)'!J:J,'4.1指令性任务（前端查询结果） (需要导入的-待处理)'!L:L),2,)</f>
        <v>2018-09-20 </v>
      </c>
      <c r="N886" t="s">
        <v>353</v>
      </c>
      <c r="O886" t="s">
        <v>27</v>
      </c>
      <c r="P886" t="s">
        <v>28</v>
      </c>
      <c r="Q886" t="str">
        <f t="shared" si="13"/>
        <v>lichunyan(10)</v>
      </c>
    </row>
    <row r="887" spans="2:17">
      <c r="B887" t="str">
        <f t="array" ref="B887">VLOOKUP(C887&amp;D887&amp;E887,IF({1,0},'4.1指令性任务（前端查询结果） (需要导入的-待处理)'!H:H&amp;'4.1指令性任务（前端查询结果） (需要导入的-待处理)'!I:I&amp;'4.1指令性任务（前端查询结果） (需要导入的-待处理)'!J:J,'4.1指令性任务（前端查询结果） (需要导入的-待处理)'!A:A),2,)</f>
        <v>2018</v>
      </c>
      <c r="C887" s="7" t="s">
        <v>2423</v>
      </c>
      <c r="D887" s="7" t="s">
        <v>358</v>
      </c>
      <c r="E887" s="7" t="s">
        <v>2318</v>
      </c>
      <c r="F887" t="str">
        <f>VLOOKUP(E887,[1]Sheet1!$A:$B,2,)</f>
        <v>jiangpengqiao</v>
      </c>
      <c r="G887" s="1" t="s">
        <v>2319</v>
      </c>
      <c r="H887" t="str">
        <f t="array" ref="H887">VLOOKUP(C887&amp;"1",IF({1,0},'4.1指令性任务（前端查询结果） (需要导入的-待处理)'!H:H&amp;'4.1指令性任务（前端查询结果） (需要导入的-待处理)'!N:N,'4.1指令性任务（前端查询结果） (需要导入的-待处理)'!B:B),2,)</f>
        <v>何佳晓</v>
      </c>
      <c r="I887" t="str">
        <f>VLOOKUP(H887,'4.1指令性任务（前端查询结果） (需要导入的-待处理)'!B:E,3,)</f>
        <v>hejiaxiao</v>
      </c>
      <c r="J887" t="str">
        <f t="array" ref="J887">VLOOKUP(C887&amp;D887&amp;E887,IF({1,0},'4.1指令性任务（前端查询结果） (需要导入的-待处理)'!H:H&amp;'4.1指令性任务（前端查询结果） (需要导入的-待处理)'!I:I&amp;'4.1指令性任务（前端查询结果） (需要导入的-待处理)'!J:J,'4.1指令性任务（前端查询结果） (需要导入的-待处理)'!K:K),2,)</f>
        <v>2018-03-01 </v>
      </c>
      <c r="K887" t="str">
        <f t="array" ref="K887">VLOOKUP(C887&amp;D887&amp;E887,IF({1,0},'4.1指令性任务（前端查询结果） (需要导入的-待处理)'!H:H&amp;'4.1指令性任务（前端查询结果） (需要导入的-待处理)'!I:I&amp;'4.1指令性任务（前端查询结果） (需要导入的-待处理)'!J:J,'4.1指令性任务（前端查询结果） (需要导入的-待处理)'!L:L),2,)</f>
        <v>2018-08-31 </v>
      </c>
      <c r="N887" t="s">
        <v>361</v>
      </c>
      <c r="O887" t="s">
        <v>27</v>
      </c>
      <c r="P887" t="s">
        <v>28</v>
      </c>
      <c r="Q887" t="str">
        <f t="shared" si="13"/>
        <v>hejiaxiao(30)</v>
      </c>
    </row>
    <row r="888" spans="2:17">
      <c r="B888" t="str">
        <f t="array" ref="B888">VLOOKUP(C888&amp;D888&amp;E888,IF({1,0},'4.1指令性任务（前端查询结果） (需要导入的-待处理)'!H:H&amp;'4.1指令性任务（前端查询结果） (需要导入的-待处理)'!I:I&amp;'4.1指令性任务（前端查询结果） (需要导入的-待处理)'!J:J,'4.1指令性任务（前端查询结果） (需要导入的-待处理)'!A:A),2,)</f>
        <v>2018</v>
      </c>
      <c r="C888" s="7" t="s">
        <v>2490</v>
      </c>
      <c r="D888" s="7" t="s">
        <v>48</v>
      </c>
      <c r="E888" s="7" t="s">
        <v>997</v>
      </c>
      <c r="F888" t="str">
        <f>VLOOKUP(E888,[1]Sheet1!$A:$B,2,)</f>
        <v>wangsheng</v>
      </c>
      <c r="G888" s="1" t="s">
        <v>998</v>
      </c>
      <c r="H888" t="str">
        <f t="array" ref="H888">VLOOKUP(C888&amp;"1",IF({1,0},'4.1指令性任务（前端查询结果） (需要导入的-待处理)'!H:H&amp;'4.1指令性任务（前端查询结果） (需要导入的-待处理)'!N:N,'4.1指令性任务（前端查询结果） (需要导入的-待处理)'!B:B),2,)</f>
        <v>李玉雪</v>
      </c>
      <c r="I888" t="str">
        <f>VLOOKUP(H888,'4.1指令性任务（前端查询结果） (需要导入的-待处理)'!B:E,3,)</f>
        <v>liyuxue</v>
      </c>
      <c r="J888" t="str">
        <f t="array" ref="J888">VLOOKUP(C888&amp;D888&amp;E888,IF({1,0},'4.1指令性任务（前端查询结果） (需要导入的-待处理)'!H:H&amp;'4.1指令性任务（前端查询结果） (需要导入的-待处理)'!I:I&amp;'4.1指令性任务（前端查询结果） (需要导入的-待处理)'!J:J,'4.1指令性任务（前端查询结果） (需要导入的-待处理)'!K:K),2,)</f>
        <v>2018-06-08 </v>
      </c>
      <c r="K888" t="str">
        <f t="array" ref="K888">VLOOKUP(C888&amp;D888&amp;E888,IF({1,0},'4.1指令性任务（前端查询结果） (需要导入的-待处理)'!H:H&amp;'4.1指令性任务（前端查询结果） (需要导入的-待处理)'!I:I&amp;'4.1指令性任务（前端查询结果） (需要导入的-待处理)'!J:J,'4.1指令性任务（前端查询结果） (需要导入的-待处理)'!L:L),2,)</f>
        <v>2018-06-22 </v>
      </c>
      <c r="N888" t="s">
        <v>1962</v>
      </c>
      <c r="O888" t="s">
        <v>27</v>
      </c>
      <c r="P888" t="s">
        <v>28</v>
      </c>
      <c r="Q888" t="str">
        <f t="shared" si="13"/>
        <v>liyuxue(20)</v>
      </c>
    </row>
    <row r="889" spans="2:17">
      <c r="B889" t="str">
        <f t="array" ref="B889">VLOOKUP(C889&amp;D889&amp;E889,IF({1,0},'4.1指令性任务（前端查询结果） (需要导入的-待处理)'!H:H&amp;'4.1指令性任务（前端查询结果） (需要导入的-待处理)'!I:I&amp;'4.1指令性任务（前端查询结果） (需要导入的-待处理)'!J:J,'4.1指令性任务（前端查询结果） (需要导入的-待处理)'!A:A),2,)</f>
        <v>2018</v>
      </c>
      <c r="C889" s="7" t="s">
        <v>2492</v>
      </c>
      <c r="D889" s="7" t="s">
        <v>20</v>
      </c>
      <c r="E889" s="7" t="s">
        <v>2318</v>
      </c>
      <c r="F889" t="str">
        <f>VLOOKUP(E889,[1]Sheet1!$A:$B,2,)</f>
        <v>jiangpengqiao</v>
      </c>
      <c r="G889" s="1" t="s">
        <v>2319</v>
      </c>
      <c r="H889" t="str">
        <f t="array" ref="H889">VLOOKUP(C889&amp;"1",IF({1,0},'4.1指令性任务（前端查询结果） (需要导入的-待处理)'!H:H&amp;'4.1指令性任务（前端查询结果） (需要导入的-待处理)'!N:N,'4.1指令性任务（前端查询结果） (需要导入的-待处理)'!B:B),2,)</f>
        <v>李重华</v>
      </c>
      <c r="I889" t="str">
        <f>VLOOKUP(H889,'4.1指令性任务（前端查询结果） (需要导入的-待处理)'!B:E,3,)</f>
        <v>lichonghua</v>
      </c>
      <c r="J889" t="str">
        <f t="array" ref="J889">VLOOKUP(C889&amp;D889&amp;E889,IF({1,0},'4.1指令性任务（前端查询结果） (需要导入的-待处理)'!H:H&amp;'4.1指令性任务（前端查询结果） (需要导入的-待处理)'!I:I&amp;'4.1指令性任务（前端查询结果） (需要导入的-待处理)'!J:J,'4.1指令性任务（前端查询结果） (需要导入的-待处理)'!K:K),2,)</f>
        <v>2018-07-10 </v>
      </c>
      <c r="K889" t="str">
        <f t="array" ref="K889">VLOOKUP(C889&amp;D889&amp;E889,IF({1,0},'4.1指令性任务（前端查询结果） (需要导入的-待处理)'!H:H&amp;'4.1指令性任务（前端查询结果） (需要导入的-待处理)'!I:I&amp;'4.1指令性任务（前端查询结果） (需要导入的-待处理)'!J:J,'4.1指令性任务（前端查询结果） (需要导入的-待处理)'!L:L),2,)</f>
        <v>2018-07-18 </v>
      </c>
      <c r="N889" t="s">
        <v>119</v>
      </c>
      <c r="O889" t="s">
        <v>27</v>
      </c>
      <c r="P889" t="s">
        <v>28</v>
      </c>
      <c r="Q889" t="str">
        <f t="shared" si="13"/>
        <v>lichonghua(10)</v>
      </c>
    </row>
    <row r="890" spans="2:17">
      <c r="B890" t="str">
        <f t="array" ref="B890">VLOOKUP(C890&amp;D890&amp;E890,IF({1,0},'4.1指令性任务（前端查询结果） (需要导入的-待处理)'!H:H&amp;'4.1指令性任务（前端查询结果） (需要导入的-待处理)'!I:I&amp;'4.1指令性任务（前端查询结果） (需要导入的-待处理)'!J:J,'4.1指令性任务（前端查询结果） (需要导入的-待处理)'!A:A),2,)</f>
        <v>2018</v>
      </c>
      <c r="C890" s="7" t="s">
        <v>2494</v>
      </c>
      <c r="D890" s="7" t="s">
        <v>48</v>
      </c>
      <c r="E890" s="7" t="s">
        <v>997</v>
      </c>
      <c r="F890" t="str">
        <f>VLOOKUP(E890,[1]Sheet1!$A:$B,2,)</f>
        <v>wangsheng</v>
      </c>
      <c r="G890" s="1" t="s">
        <v>998</v>
      </c>
      <c r="H890" t="str">
        <f t="array" ref="H890">VLOOKUP(C890&amp;"1",IF({1,0},'4.1指令性任务（前端查询结果） (需要导入的-待处理)'!H:H&amp;'4.1指令性任务（前端查询结果） (需要导入的-待处理)'!N:N,'4.1指令性任务（前端查询结果） (需要导入的-待处理)'!B:B),2,)</f>
        <v>李重华</v>
      </c>
      <c r="I890" t="str">
        <f>VLOOKUP(H890,'4.1指令性任务（前端查询结果） (需要导入的-待处理)'!B:E,3,)</f>
        <v>lichonghua</v>
      </c>
      <c r="J890" t="str">
        <f t="array" ref="J890">VLOOKUP(C890&amp;D890&amp;E890,IF({1,0},'4.1指令性任务（前端查询结果） (需要导入的-待处理)'!H:H&amp;'4.1指令性任务（前端查询结果） (需要导入的-待处理)'!I:I&amp;'4.1指令性任务（前端查询结果） (需要导入的-待处理)'!J:J,'4.1指令性任务（前端查询结果） (需要导入的-待处理)'!K:K),2,)</f>
        <v>2018-09-05 </v>
      </c>
      <c r="K890" t="str">
        <f t="array" ref="K890">VLOOKUP(C890&amp;D890&amp;E890,IF({1,0},'4.1指令性任务（前端查询结果） (需要导入的-待处理)'!H:H&amp;'4.1指令性任务（前端查询结果） (需要导入的-待处理)'!I:I&amp;'4.1指令性任务（前端查询结果） (需要导入的-待处理)'!J:J,'4.1指令性任务（前端查询结果） (需要导入的-待处理)'!L:L),2,)</f>
        <v>2018-09-07 </v>
      </c>
      <c r="N890" t="s">
        <v>119</v>
      </c>
      <c r="O890" t="s">
        <v>27</v>
      </c>
      <c r="P890" t="s">
        <v>28</v>
      </c>
      <c r="Q890" t="str">
        <f t="shared" si="13"/>
        <v>lichonghua(20)</v>
      </c>
    </row>
    <row r="891" spans="2:17">
      <c r="B891" t="str">
        <f t="array" ref="B891">VLOOKUP(C891&amp;D891&amp;E891,IF({1,0},'4.1指令性任务（前端查询结果） (需要导入的-待处理)'!H:H&amp;'4.1指令性任务（前端查询结果） (需要导入的-待处理)'!I:I&amp;'4.1指令性任务（前端查询结果） (需要导入的-待处理)'!J:J,'4.1指令性任务（前端查询结果） (需要导入的-待处理)'!A:A),2,)</f>
        <v>2018</v>
      </c>
      <c r="C891" s="7" t="s">
        <v>2497</v>
      </c>
      <c r="D891" s="7" t="s">
        <v>48</v>
      </c>
      <c r="E891" s="7" t="s">
        <v>2347</v>
      </c>
      <c r="F891" t="str">
        <f>VLOOKUP(E891,[1]Sheet1!$A:$B,2,)</f>
        <v>tangqingyang</v>
      </c>
      <c r="G891" s="1" t="s">
        <v>2348</v>
      </c>
      <c r="H891" t="str">
        <f t="array" ref="H891">VLOOKUP(C891&amp;"1",IF({1,0},'4.1指令性任务（前端查询结果） (需要导入的-待处理)'!H:H&amp;'4.1指令性任务（前端查询结果） (需要导入的-待处理)'!N:N,'4.1指令性任务（前端查询结果） (需要导入的-待处理)'!B:B),2,)</f>
        <v>李重华</v>
      </c>
      <c r="I891" t="str">
        <f>VLOOKUP(H891,'4.1指令性任务（前端查询结果） (需要导入的-待处理)'!B:E,3,)</f>
        <v>lichonghua</v>
      </c>
      <c r="J891" t="str">
        <f t="array" ref="J891">VLOOKUP(C891&amp;D891&amp;E891,IF({1,0},'4.1指令性任务（前端查询结果） (需要导入的-待处理)'!H:H&amp;'4.1指令性任务（前端查询结果） (需要导入的-待处理)'!I:I&amp;'4.1指令性任务（前端查询结果） (需要导入的-待处理)'!J:J,'4.1指令性任务（前端查询结果） (需要导入的-待处理)'!K:K),2,)</f>
        <v>2018-12-25 </v>
      </c>
      <c r="K891" t="str">
        <f t="array" ref="K891">VLOOKUP(C891&amp;D891&amp;E891,IF({1,0},'4.1指令性任务（前端查询结果） (需要导入的-待处理)'!H:H&amp;'4.1指令性任务（前端查询结果） (需要导入的-待处理)'!I:I&amp;'4.1指令性任务（前端查询结果） (需要导入的-待处理)'!J:J,'4.1指令性任务（前端查询结果） (需要导入的-待处理)'!L:L),2,)</f>
        <v>2018-12-27 </v>
      </c>
      <c r="N891" t="s">
        <v>119</v>
      </c>
      <c r="O891" t="s">
        <v>27</v>
      </c>
      <c r="P891" t="s">
        <v>28</v>
      </c>
      <c r="Q891" t="str">
        <f t="shared" si="13"/>
        <v>lichonghua(20)</v>
      </c>
    </row>
    <row r="892" spans="2:17">
      <c r="B892" t="str">
        <f t="array" ref="B892">VLOOKUP(C892&amp;D892&amp;E892,IF({1,0},'4.1指令性任务（前端查询结果） (需要导入的-待处理)'!H:H&amp;'4.1指令性任务（前端查询结果） (需要导入的-待处理)'!I:I&amp;'4.1指令性任务（前端查询结果） (需要导入的-待处理)'!J:J,'4.1指令性任务（前端查询结果） (需要导入的-待处理)'!A:A),2,)</f>
        <v>2018</v>
      </c>
      <c r="C892" s="7" t="s">
        <v>2500</v>
      </c>
      <c r="D892" s="7" t="s">
        <v>48</v>
      </c>
      <c r="E892" s="7" t="s">
        <v>2318</v>
      </c>
      <c r="F892" t="str">
        <f>VLOOKUP(E892,[1]Sheet1!$A:$B,2,)</f>
        <v>jiangpengqiao</v>
      </c>
      <c r="G892" s="1" t="s">
        <v>2319</v>
      </c>
      <c r="H892" t="str">
        <f t="array" ref="H892">VLOOKUP(C892&amp;"1",IF({1,0},'4.1指令性任务（前端查询结果） (需要导入的-待处理)'!H:H&amp;'4.1指令性任务（前端查询结果） (需要导入的-待处理)'!N:N,'4.1指令性任务（前端查询结果） (需要导入的-待处理)'!B:B),2,)</f>
        <v>李重华</v>
      </c>
      <c r="I892" t="str">
        <f>VLOOKUP(H892,'4.1指令性任务（前端查询结果） (需要导入的-待处理)'!B:E,3,)</f>
        <v>lichonghua</v>
      </c>
      <c r="J892" t="str">
        <f t="array" ref="J892">VLOOKUP(C892&amp;D892&amp;E892,IF({1,0},'4.1指令性任务（前端查询结果） (需要导入的-待处理)'!H:H&amp;'4.1指令性任务（前端查询结果） (需要导入的-待处理)'!I:I&amp;'4.1指令性任务（前端查询结果） (需要导入的-待处理)'!J:J,'4.1指令性任务（前端查询结果） (需要导入的-待处理)'!K:K),2,)</f>
        <v>2018-10-08 </v>
      </c>
      <c r="K892" t="str">
        <f t="array" ref="K892">VLOOKUP(C892&amp;D892&amp;E892,IF({1,0},'4.1指令性任务（前端查询结果）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92" t="s">
        <v>119</v>
      </c>
      <c r="O892" t="s">
        <v>27</v>
      </c>
      <c r="P892" t="s">
        <v>28</v>
      </c>
      <c r="Q892" t="str">
        <f t="shared" si="13"/>
        <v>lichonghua(20)</v>
      </c>
    </row>
    <row r="893" spans="2:17">
      <c r="B893" t="str">
        <f t="array" ref="B893">VLOOKUP(C893&amp;D893&amp;E893,IF({1,0},'4.1指令性任务（前端查询结果） (需要导入的-待处理)'!H:H&amp;'4.1指令性任务（前端查询结果） (需要导入的-待处理)'!I:I&amp;'4.1指令性任务（前端查询结果） (需要导入的-待处理)'!J:J,'4.1指令性任务（前端查询结果） (需要导入的-待处理)'!A:A),2,)</f>
        <v>2018</v>
      </c>
      <c r="C893" s="7" t="s">
        <v>2502</v>
      </c>
      <c r="D893" s="7" t="s">
        <v>20</v>
      </c>
      <c r="E893" s="7" t="s">
        <v>2333</v>
      </c>
      <c r="F893" t="str">
        <f>VLOOKUP(E893,[1]Sheet1!$A:$B,2,)</f>
        <v>mengxiaojun</v>
      </c>
      <c r="G893" s="1" t="s">
        <v>2334</v>
      </c>
      <c r="H893" t="str">
        <f t="array" ref="H893">VLOOKUP(C893&amp;"1",IF({1,0},'4.1指令性任务（前端查询结果） (需要导入的-待处理)'!H:H&amp;'4.1指令性任务（前端查询结果） (需要导入的-待处理)'!N:N,'4.1指令性任务（前端查询结果） (需要导入的-待处理)'!B:B),2,)</f>
        <v>廖玉姣</v>
      </c>
      <c r="I893" t="str">
        <f>VLOOKUP(H893,'4.1指令性任务（前端查询结果） (需要导入的-待处理)'!B:E,3,)</f>
        <v>liaoyujiao</v>
      </c>
      <c r="J893" t="str">
        <f t="array" ref="J893">VLOOKUP(C893&amp;D893&amp;E893,IF({1,0},'4.1指令性任务（前端查询结果） (需要导入的-待处理)'!H:H&amp;'4.1指令性任务（前端查询结果） (需要导入的-待处理)'!I:I&amp;'4.1指令性任务（前端查询结果） (需要导入的-待处理)'!J:J,'4.1指令性任务（前端查询结果） (需要导入的-待处理)'!K:K),2,)</f>
        <v>2018-03-15 </v>
      </c>
      <c r="K893" t="str">
        <f t="array" ref="K893">VLOOKUP(C893&amp;D893&amp;E893,IF({1,0},'4.1指令性任务（前端查询结果） (需要导入的-待处理)'!H:H&amp;'4.1指令性任务（前端查询结果） (需要导入的-待处理)'!I:I&amp;'4.1指令性任务（前端查询结果） (需要导入的-待处理)'!J:J,'4.1指令性任务（前端查询结果） (需要导入的-待处理)'!L:L),2,)</f>
        <v>2018-03-16 </v>
      </c>
      <c r="N893" t="s">
        <v>2504</v>
      </c>
      <c r="O893" t="s">
        <v>27</v>
      </c>
      <c r="P893" t="s">
        <v>28</v>
      </c>
      <c r="Q893" t="str">
        <f t="shared" si="13"/>
        <v>liaoyujiao(10)</v>
      </c>
    </row>
    <row r="894" spans="2:17">
      <c r="B894" t="str">
        <f t="array" ref="B894">VLOOKUP(C894&amp;D894&amp;E894,IF({1,0},'4.1指令性任务（前端查询结果） (需要导入的-待处理)'!H:H&amp;'4.1指令性任务（前端查询结果） (需要导入的-待处理)'!I:I&amp;'4.1指令性任务（前端查询结果） (需要导入的-待处理)'!J:J,'4.1指令性任务（前端查询结果） (需要导入的-待处理)'!A:A),2,)</f>
        <v>2018</v>
      </c>
      <c r="C894" s="7" t="s">
        <v>2506</v>
      </c>
      <c r="D894" s="7" t="s">
        <v>20</v>
      </c>
      <c r="E894" s="7" t="s">
        <v>997</v>
      </c>
      <c r="F894" t="str">
        <f>VLOOKUP(E894,[1]Sheet1!$A:$B,2,)</f>
        <v>wangsheng</v>
      </c>
      <c r="G894" s="1" t="s">
        <v>998</v>
      </c>
      <c r="H894" t="str">
        <f t="array" ref="H894">VLOOKUP(C894&amp;"1",IF({1,0},'4.1指令性任务（前端查询结果） (需要导入的-待处理)'!H:H&amp;'4.1指令性任务（前端查询结果） (需要导入的-待处理)'!N:N,'4.1指令性任务（前端查询结果） (需要导入的-待处理)'!B:B),2,)</f>
        <v>刘晓敬</v>
      </c>
      <c r="I894" t="str">
        <f>VLOOKUP(H894,'4.1指令性任务（前端查询结果） (需要导入的-待处理)'!B:E,3,)</f>
        <v>liuxiaojing</v>
      </c>
      <c r="J894" t="str">
        <f t="array" ref="J894">VLOOKUP(C894&amp;D894&amp;E894,IF({1,0},'4.1指令性任务（前端查询结果） (需要导入的-待处理)'!H:H&amp;'4.1指令性任务（前端查询结果） (需要导入的-待处理)'!I:I&amp;'4.1指令性任务（前端查询结果） (需要导入的-待处理)'!J:J,'4.1指令性任务（前端查询结果） (需要导入的-待处理)'!K:K),2,)</f>
        <v>2018-05-17 </v>
      </c>
      <c r="K894" t="str">
        <f t="array" ref="K894">VLOOKUP(C894&amp;D894&amp;E894,IF({1,0},'4.1指令性任务（前端查询结果） (需要导入的-待处理)'!H:H&amp;'4.1指令性任务（前端查询结果） (需要导入的-待处理)'!I:I&amp;'4.1指令性任务（前端查询结果） (需要导入的-待处理)'!J:J,'4.1指令性任务（前端查询结果） (需要导入的-待处理)'!L:L),2,)</f>
        <v>2018-05-18 </v>
      </c>
      <c r="N894" t="s">
        <v>2510</v>
      </c>
      <c r="O894" t="s">
        <v>27</v>
      </c>
      <c r="P894" t="s">
        <v>28</v>
      </c>
      <c r="Q894" t="str">
        <f t="shared" si="13"/>
        <v>liuxiaojing(10)</v>
      </c>
    </row>
    <row r="895" spans="2:17">
      <c r="B895" t="str">
        <f t="array" ref="B895">VLOOKUP(C895&amp;D895&amp;E895,IF({1,0},'4.1指令性任务（前端查询结果） (需要导入的-待处理)'!H:H&amp;'4.1指令性任务（前端查询结果） (需要导入的-待处理)'!I:I&amp;'4.1指令性任务（前端查询结果） (需要导入的-待处理)'!J:J,'4.1指令性任务（前端查询结果） (需要导入的-待处理)'!A:A),2,)</f>
        <v>2018</v>
      </c>
      <c r="C895" s="7" t="s">
        <v>2512</v>
      </c>
      <c r="D895" s="7" t="s">
        <v>48</v>
      </c>
      <c r="E895" s="7" t="s">
        <v>2333</v>
      </c>
      <c r="F895" t="str">
        <f>VLOOKUP(E895,[1]Sheet1!$A:$B,2,)</f>
        <v>mengxiaojun</v>
      </c>
      <c r="G895" s="1" t="s">
        <v>2334</v>
      </c>
      <c r="H895" t="str">
        <f t="array" ref="H895">VLOOKUP(C895&amp;"1",IF({1,0},'4.1指令性任务（前端查询结果） (需要导入的-待处理)'!H:H&amp;'4.1指令性任务（前端查询结果） (需要导入的-待处理)'!N:N,'4.1指令性任务（前端查询结果） (需要导入的-待处理)'!B:B),2,)</f>
        <v>卢向虎</v>
      </c>
      <c r="I895" t="str">
        <f>VLOOKUP(H895,'4.1指令性任务（前端查询结果） (需要导入的-待处理)'!B:E,3,)</f>
        <v>luxianghu</v>
      </c>
      <c r="J895" t="str">
        <f t="array" ref="J895">VLOOKUP(C895&amp;D895&amp;E895,IF({1,0},'4.1指令性任务（前端查询结果） (需要导入的-待处理)'!H:H&amp;'4.1指令性任务（前端查询结果） (需要导入的-待处理)'!I:I&amp;'4.1指令性任务（前端查询结果） (需要导入的-待处理)'!J:J,'4.1指令性任务（前端查询结果） (需要导入的-待处理)'!K:K),2,)</f>
        <v>2018-03-10 </v>
      </c>
      <c r="K895" t="str">
        <f t="array" ref="K895">VLOOKUP(C895&amp;D895&amp;E895,IF({1,0},'4.1指令性任务（前端查询结果） (需要导入的-待处理)'!H:H&amp;'4.1指令性任务（前端查询结果） (需要导入的-待处理)'!I:I&amp;'4.1指令性任务（前端查询结果） (需要导入的-待处理)'!J:J,'4.1指令性任务（前端查询结果） (需要导入的-待处理)'!L:L),2,)</f>
        <v>2018-03-26 </v>
      </c>
      <c r="N895" t="s">
        <v>2517</v>
      </c>
      <c r="O895" t="s">
        <v>27</v>
      </c>
      <c r="P895" t="s">
        <v>28</v>
      </c>
      <c r="Q895" t="str">
        <f t="shared" si="13"/>
        <v>luxianghu(20)</v>
      </c>
    </row>
    <row r="896" spans="2:17">
      <c r="B896" t="str">
        <f t="array" ref="B896">VLOOKUP(C896&amp;D896&amp;E896,IF({1,0},'4.1指令性任务（前端查询结果） (需要导入的-待处理)'!H:H&amp;'4.1指令性任务（前端查询结果） (需要导入的-待处理)'!I:I&amp;'4.1指令性任务（前端查询结果） (需要导入的-待处理)'!J:J,'4.1指令性任务（前端查询结果） (需要导入的-待处理)'!A:A),2,)</f>
        <v>2018</v>
      </c>
      <c r="C896" s="7" t="s">
        <v>2519</v>
      </c>
      <c r="D896" s="7" t="s">
        <v>358</v>
      </c>
      <c r="E896" s="7" t="s">
        <v>997</v>
      </c>
      <c r="F896" t="str">
        <f>VLOOKUP(E896,[1]Sheet1!$A:$B,2,)</f>
        <v>wangsheng</v>
      </c>
      <c r="G896" s="1" t="s">
        <v>998</v>
      </c>
      <c r="H896" t="str">
        <f t="array" ref="H896">VLOOKUP(C896&amp;"1",IF({1,0},'4.1指令性任务（前端查询结果） (需要导入的-待处理)'!H:H&amp;'4.1指令性任务（前端查询结果） (需要导入的-待处理)'!N:N,'4.1指令性任务（前端查询结果） (需要导入的-待处理)'!B:B),2,)</f>
        <v>吕红</v>
      </c>
      <c r="I896" t="str">
        <f>VLOOKUP(H896,'4.1指令性任务（前端查询结果） (需要导入的-待处理)'!B:E,3,)</f>
        <v>luhong</v>
      </c>
      <c r="J896" t="str">
        <f t="array" ref="J896">VLOOKUP(C896&amp;D896&amp;E896,IF({1,0},'4.1指令性任务（前端查询结果） (需要导入的-待处理)'!H:H&amp;'4.1指令性任务（前端查询结果） (需要导入的-待处理)'!I:I&amp;'4.1指令性任务（前端查询结果） (需要导入的-待处理)'!J:J,'4.1指令性任务（前端查询结果） (需要导入的-待处理)'!K:K),2,)</f>
        <v>2018-08-01 </v>
      </c>
      <c r="K896" t="str">
        <f t="array" ref="K896">VLOOKUP(C896&amp;D896&amp;E896,IF({1,0},'4.1指令性任务（前端查询结果） (需要导入的-待处理)'!H:H&amp;'4.1指令性任务（前端查询结果） (需要导入的-待处理)'!I:I&amp;'4.1指令性任务（前端查询结果） (需要导入的-待处理)'!J:J,'4.1指令性任务（前端查询结果） (需要导入的-待处理)'!L:L),2,)</f>
        <v>2018-08-10 </v>
      </c>
      <c r="N896" t="s">
        <v>1530</v>
      </c>
      <c r="O896" t="s">
        <v>27</v>
      </c>
      <c r="P896" t="s">
        <v>28</v>
      </c>
      <c r="Q896" t="str">
        <f t="shared" si="13"/>
        <v>luhong(30)</v>
      </c>
    </row>
    <row r="897" spans="2:17">
      <c r="B897" t="str">
        <f t="array" ref="B897">VLOOKUP(C897&amp;D897&amp;E897,IF({1,0},'4.1指令性任务（前端查询结果） (需要导入的-待处理)'!H:H&amp;'4.1指令性任务（前端查询结果） (需要导入的-待处理)'!I:I&amp;'4.1指令性任务（前端查询结果） (需要导入的-待处理)'!J:J,'4.1指令性任务（前端查询结果） (需要导入的-待处理)'!A:A),2,)</f>
        <v>2018</v>
      </c>
      <c r="C897" s="7" t="s">
        <v>2523</v>
      </c>
      <c r="D897" s="7" t="s">
        <v>358</v>
      </c>
      <c r="E897" s="7" t="s">
        <v>997</v>
      </c>
      <c r="F897" t="str">
        <f>VLOOKUP(E897,[1]Sheet1!$A:$B,2,)</f>
        <v>wangsheng</v>
      </c>
      <c r="G897" s="1" t="s">
        <v>998</v>
      </c>
      <c r="H897" t="str">
        <f t="array" ref="H897">VLOOKUP(C897&amp;"1",IF({1,0},'4.1指令性任务（前端查询结果） (需要导入的-待处理)'!H:H&amp;'4.1指令性任务（前端查询结果） (需要导入的-待处理)'!N:N,'4.1指令性任务（前端查询结果） (需要导入的-待处理)'!B:B),2,)</f>
        <v>吕红</v>
      </c>
      <c r="I897" t="str">
        <f>VLOOKUP(H897,'4.1指令性任务（前端查询结果） (需要导入的-待处理)'!B:E,3,)</f>
        <v>luhong</v>
      </c>
      <c r="J897" t="str">
        <f t="array" ref="J897">VLOOKUP(C897&amp;D897&amp;E897,IF({1,0},'4.1指令性任务（前端查询结果） (需要导入的-待处理)'!H:H&amp;'4.1指令性任务（前端查询结果） (需要导入的-待处理)'!I:I&amp;'4.1指令性任务（前端查询结果） (需要导入的-待处理)'!J:J,'4.1指令性任务（前端查询结果） (需要导入的-待处理)'!K:K),2,)</f>
        <v>2018-05-04 </v>
      </c>
      <c r="K897" t="str">
        <f t="array" ref="K897">VLOOKUP(C897&amp;D897&amp;E897,IF({1,0},'4.1指令性任务（前端查询结果） (需要导入的-待处理)'!H:H&amp;'4.1指令性任务（前端查询结果） (需要导入的-待处理)'!I:I&amp;'4.1指令性任务（前端查询结果） (需要导入的-待处理)'!J:J,'4.1指令性任务（前端查询结果） (需要导入的-待处理)'!L:L),2,)</f>
        <v>2018-08-31 </v>
      </c>
      <c r="N897" t="s">
        <v>1530</v>
      </c>
      <c r="O897" t="s">
        <v>27</v>
      </c>
      <c r="P897" t="s">
        <v>28</v>
      </c>
      <c r="Q897" t="str">
        <f t="shared" si="13"/>
        <v>luhong(30)</v>
      </c>
    </row>
    <row r="898" spans="2:17">
      <c r="B898" t="str">
        <f t="array" ref="B898">VLOOKUP(C898&amp;D898&amp;E898,IF({1,0},'4.1指令性任务（前端查询结果） (需要导入的-待处理)'!H:H&amp;'4.1指令性任务（前端查询结果） (需要导入的-待处理)'!I:I&amp;'4.1指令性任务（前端查询结果） (需要导入的-待处理)'!J:J,'4.1指令性任务（前端查询结果） (需要导入的-待处理)'!A:A),2,)</f>
        <v>2018</v>
      </c>
      <c r="C898" s="7" t="s">
        <v>2524</v>
      </c>
      <c r="D898" s="7" t="s">
        <v>20</v>
      </c>
      <c r="E898" s="7" t="s">
        <v>39</v>
      </c>
      <c r="F898" t="str">
        <f>VLOOKUP(E898,[1]Sheet1!$A:$B,2,)</f>
        <v>zhangbo</v>
      </c>
      <c r="G898" s="1" t="s">
        <v>40</v>
      </c>
      <c r="H898" t="str">
        <f t="array" ref="H898">VLOOKUP(C898&amp;"1",IF({1,0},'4.1指令性任务（前端查询结果） (需要导入的-待处理)'!H:H&amp;'4.1指令性任务（前端查询结果） (需要导入的-待处理)'!N:N,'4.1指令性任务（前端查询结果） (需要导入的-待处理)'!B:B),2,)</f>
        <v>吕红</v>
      </c>
      <c r="I898" t="str">
        <f>VLOOKUP(H898,'4.1指令性任务（前端查询结果） (需要导入的-待处理)'!B:E,3,)</f>
        <v>luhong</v>
      </c>
      <c r="J898" t="str">
        <f t="array" ref="J898">VLOOKUP(C898&amp;D898&amp;E898,IF({1,0},'4.1指令性任务（前端查询结果） (需要导入的-待处理)'!H:H&amp;'4.1指令性任务（前端查询结果） (需要导入的-待处理)'!I:I&amp;'4.1指令性任务（前端查询结果） (需要导入的-待处理)'!J:J,'4.1指令性任务（前端查询结果） (需要导入的-待处理)'!K:K),2,)</f>
        <v>2018-01-15 </v>
      </c>
      <c r="K898" t="str">
        <f t="array" ref="K898">VLOOKUP(C898&amp;D898&amp;E898,IF({1,0},'4.1指令性任务（前端查询结果） (需要导入的-待处理)'!H:H&amp;'4.1指令性任务（前端查询结果） (需要导入的-待处理)'!I:I&amp;'4.1指令性任务（前端查询结果） (需要导入的-待处理)'!J:J,'4.1指令性任务（前端查询结果） (需要导入的-待处理)'!L:L),2,)</f>
        <v>2018-01-25 </v>
      </c>
      <c r="N898" t="s">
        <v>1537</v>
      </c>
      <c r="O898" t="s">
        <v>27</v>
      </c>
      <c r="P898" t="s">
        <v>28</v>
      </c>
      <c r="Q898" t="str">
        <f t="shared" si="13"/>
        <v>luhong(10)</v>
      </c>
    </row>
    <row r="899" spans="2:17">
      <c r="B899" t="str">
        <f t="array" ref="B899">VLOOKUP(C899&amp;D899&amp;E899,IF({1,0},'4.1指令性任务（前端查询结果） (需要导入的-待处理)'!H:H&amp;'4.1指令性任务（前端查询结果） (需要导入的-待处理)'!I:I&amp;'4.1指令性任务（前端查询结果） (需要导入的-待处理)'!J:J,'4.1指令性任务（前端查询结果） (需要导入的-待处理)'!A:A),2,)</f>
        <v>2018</v>
      </c>
      <c r="C899" s="7" t="s">
        <v>2527</v>
      </c>
      <c r="D899" s="7" t="s">
        <v>48</v>
      </c>
      <c r="E899" s="7" t="s">
        <v>2095</v>
      </c>
      <c r="F899" t="e">
        <f>VLOOKUP(E899,[1]Sheet1!$A:$B,2,)</f>
        <v>#N/A</v>
      </c>
      <c r="G899" s="1" t="s">
        <v>2096</v>
      </c>
      <c r="H899" t="str">
        <f t="array" ref="H899">VLOOKUP(C899&amp;"1",IF({1,0},'4.1指令性任务（前端查询结果） (需要导入的-待处理)'!H:H&amp;'4.1指令性任务（前端查询结果） (需要导入的-待处理)'!N:N,'4.1指令性任务（前端查询结果） (需要导入的-待处理)'!B:B),2,)</f>
        <v>吕昕</v>
      </c>
      <c r="I899" t="str">
        <f>VLOOKUP(H899,'4.1指令性任务（前端查询结果） (需要导入的-待处理)'!B:E,3,)</f>
        <v>luxin</v>
      </c>
      <c r="J899" t="str">
        <f t="array" ref="J899">VLOOKUP(C899&amp;D899&amp;E899,IF({1,0},'4.1指令性任务（前端查询结果） (需要导入的-待处理)'!H:H&amp;'4.1指令性任务（前端查询结果） (需要导入的-待处理)'!I:I&amp;'4.1指令性任务（前端查询结果） (需要导入的-待处理)'!J:J,'4.1指令性任务（前端查询结果） (需要导入的-待处理)'!K:K),2,)</f>
        <v>2018-05-08 </v>
      </c>
      <c r="K899" t="str">
        <f t="array" ref="K899">VLOOKUP(C899&amp;D899&amp;E899,IF({1,0},'4.1指令性任务（前端查询结果） (需要导入的-待处理)'!H:H&amp;'4.1指令性任务（前端查询结果） (需要导入的-待处理)'!I:I&amp;'4.1指令性任务（前端查询结果） (需要导入的-待处理)'!J:J,'4.1指令性任务（前端查询结果） (需要导入的-待处理)'!L:L),2,)</f>
        <v>2018-05-12 </v>
      </c>
      <c r="N899" t="s">
        <v>763</v>
      </c>
      <c r="O899" t="s">
        <v>27</v>
      </c>
      <c r="P899" t="s">
        <v>28</v>
      </c>
      <c r="Q899" t="str">
        <f t="shared" ref="Q899:Q962" si="14">IF(D899="一般指令性任务",CONCATENATE(I899,"(","10",")"),IF(D899="重要指令性任务",CONCATENATE(I899,"(","20",")"),IF(D899="重大指令性任务",CONCATENATE(I899,"(","30",")"),"不可能")))</f>
        <v>luxin(20)</v>
      </c>
    </row>
    <row r="900" spans="2:17">
      <c r="B900" t="str">
        <f t="array" ref="B900">VLOOKUP(C900&amp;D900&amp;E900,IF({1,0},'4.1指令性任务（前端查询结果） (需要导入的-待处理)'!H:H&amp;'4.1指令性任务（前端查询结果） (需要导入的-待处理)'!I:I&amp;'4.1指令性任务（前端查询结果） (需要导入的-待处理)'!J:J,'4.1指令性任务（前端查询结果） (需要导入的-待处理)'!A:A),2,)</f>
        <v>2018</v>
      </c>
      <c r="C900" s="7" t="s">
        <v>2529</v>
      </c>
      <c r="D900" s="7" t="s">
        <v>48</v>
      </c>
      <c r="E900" s="7" t="s">
        <v>2095</v>
      </c>
      <c r="F900" t="e">
        <f>VLOOKUP(E900,[1]Sheet1!$A:$B,2,)</f>
        <v>#N/A</v>
      </c>
      <c r="G900" s="1" t="s">
        <v>2096</v>
      </c>
      <c r="H900" t="str">
        <f t="array" ref="H900">VLOOKUP(C900&amp;"1",IF({1,0},'4.1指令性任务（前端查询结果） (需要导入的-待处理)'!H:H&amp;'4.1指令性任务（前端查询结果） (需要导入的-待处理)'!N:N,'4.1指令性任务（前端查询结果） (需要导入的-待处理)'!B:B),2,)</f>
        <v>罗锐华</v>
      </c>
      <c r="I900" t="str">
        <f>VLOOKUP(H900,'4.1指令性任务（前端查询结果） (需要导入的-待处理)'!B:E,3,)</f>
        <v>luoruihua</v>
      </c>
      <c r="J900" t="str">
        <f t="array" ref="J900">VLOOKUP(C900&amp;D900&amp;E900,IF({1,0},'4.1指令性任务（前端查询结果） (需要导入的-待处理)'!H:H&amp;'4.1指令性任务（前端查询结果） (需要导入的-待处理)'!I:I&amp;'4.1指令性任务（前端查询结果） (需要导入的-待处理)'!J:J,'4.1指令性任务（前端查询结果） (需要导入的-待处理)'!K:K),2,)</f>
        <v>2018-03-17 </v>
      </c>
      <c r="K900" t="str">
        <f t="array" ref="K900">VLOOKUP(C900&amp;D900&amp;E900,IF({1,0},'4.1指令性任务（前端查询结果） (需要导入的-待处理)'!H:H&amp;'4.1指令性任务（前端查询结果） (需要导入的-待处理)'!I:I&amp;'4.1指令性任务（前端查询结果） (需要导入的-待处理)'!J:J,'4.1指令性任务（前端查询结果） (需要导入的-待处理)'!L:L),2,)</f>
        <v>2018-04-09 </v>
      </c>
      <c r="N900" t="s">
        <v>398</v>
      </c>
      <c r="O900" t="s">
        <v>27</v>
      </c>
      <c r="P900" t="s">
        <v>28</v>
      </c>
      <c r="Q900" t="str">
        <f t="shared" si="14"/>
        <v>luoruihua(20)</v>
      </c>
    </row>
    <row r="901" spans="2:17">
      <c r="B901" t="str">
        <f t="array" ref="B901">VLOOKUP(C901&amp;D901&amp;E901,IF({1,0},'4.1指令性任务（前端查询结果） (需要导入的-待处理)'!H:H&amp;'4.1指令性任务（前端查询结果） (需要导入的-待处理)'!I:I&amp;'4.1指令性任务（前端查询结果） (需要导入的-待处理)'!J:J,'4.1指令性任务（前端查询结果） (需要导入的-待处理)'!A:A),2,)</f>
        <v>2018</v>
      </c>
      <c r="C901" s="7" t="s">
        <v>2532</v>
      </c>
      <c r="D901" s="7" t="s">
        <v>20</v>
      </c>
      <c r="E901" s="7" t="s">
        <v>997</v>
      </c>
      <c r="F901" t="str">
        <f>VLOOKUP(E901,[1]Sheet1!$A:$B,2,)</f>
        <v>wangsheng</v>
      </c>
      <c r="G901" s="1" t="s">
        <v>998</v>
      </c>
      <c r="H901" t="str">
        <f t="array" ref="H901">VLOOKUP(C901&amp;"1",IF({1,0},'4.1指令性任务（前端查询结果） (需要导入的-待处理)'!H:H&amp;'4.1指令性任务（前端查询结果） (需要导入的-待处理)'!N:N,'4.1指令性任务（前端查询结果） (需要导入的-待处理)'!B:B),2,)</f>
        <v>罗锐华</v>
      </c>
      <c r="I901" t="str">
        <f>VLOOKUP(H901,'4.1指令性任务（前端查询结果） (需要导入的-待处理)'!B:E,3,)</f>
        <v>luoruihua</v>
      </c>
      <c r="J901" t="str">
        <f t="array" ref="J901">VLOOKUP(C901&amp;D901&amp;E901,IF({1,0},'4.1指令性任务（前端查询结果） (需要导入的-待处理)'!H:H&amp;'4.1指令性任务（前端查询结果） (需要导入的-待处理)'!I:I&amp;'4.1指令性任务（前端查询结果） (需要导入的-待处理)'!J:J,'4.1指令性任务（前端查询结果） (需要导入的-待处理)'!K:K),2,)</f>
        <v>2018-07-01 </v>
      </c>
      <c r="K901" t="str">
        <f t="array" ref="K901">VLOOKUP(C901&amp;D901&amp;E901,IF({1,0},'4.1指令性任务（前端查询结果） (需要导入的-待处理)'!H:H&amp;'4.1指令性任务（前端查询结果） (需要导入的-待处理)'!I:I&amp;'4.1指令性任务（前端查询结果） (需要导入的-待处理)'!J:J,'4.1指令性任务（前端查询结果） (需要导入的-待处理)'!L:L),2,)</f>
        <v>2018-07-11 </v>
      </c>
      <c r="N901" t="s">
        <v>398</v>
      </c>
      <c r="O901" t="s">
        <v>27</v>
      </c>
      <c r="P901" t="s">
        <v>28</v>
      </c>
      <c r="Q901" t="str">
        <f t="shared" si="14"/>
        <v>luoruihua(10)</v>
      </c>
    </row>
    <row r="902" spans="2:17">
      <c r="B902" t="str">
        <f t="array" ref="B902">VLOOKUP(C902&amp;D902&amp;E902,IF({1,0},'4.1指令性任务（前端查询结果） (需要导入的-待处理)'!H:H&amp;'4.1指令性任务（前端查询结果） (需要导入的-待处理)'!I:I&amp;'4.1指令性任务（前端查询结果） (需要导入的-待处理)'!J:J,'4.1指令性任务（前端查询结果） (需要导入的-待处理)'!A:A),2,)</f>
        <v>2018</v>
      </c>
      <c r="C902" s="7" t="s">
        <v>2534</v>
      </c>
      <c r="D902" s="7" t="s">
        <v>48</v>
      </c>
      <c r="E902" s="7" t="s">
        <v>997</v>
      </c>
      <c r="F902" t="str">
        <f>VLOOKUP(E902,[1]Sheet1!$A:$B,2,)</f>
        <v>wangsheng</v>
      </c>
      <c r="G902" s="1" t="s">
        <v>998</v>
      </c>
      <c r="H902" t="str">
        <f t="array" ref="H902">VLOOKUP(C902&amp;"1",IF({1,0},'4.1指令性任务（前端查询结果） (需要导入的-待处理)'!H:H&amp;'4.1指令性任务（前端查询结果） (需要导入的-待处理)'!N:N,'4.1指令性任务（前端查询结果） (需要导入的-待处理)'!B:B),2,)</f>
        <v>罗锐华</v>
      </c>
      <c r="I902" t="str">
        <f>VLOOKUP(H902,'4.1指令性任务（前端查询结果） (需要导入的-待处理)'!B:E,3,)</f>
        <v>luoruihua</v>
      </c>
      <c r="J902" t="str">
        <f t="array" ref="J902">VLOOKUP(C902&amp;D902&amp;E902,IF({1,0},'4.1指令性任务（前端查询结果） (需要导入的-待处理)'!H:H&amp;'4.1指令性任务（前端查询结果） (需要导入的-待处理)'!I:I&amp;'4.1指令性任务（前端查询结果） (需要导入的-待处理)'!J:J,'4.1指令性任务（前端查询结果） (需要导入的-待处理)'!K:K),2,)</f>
        <v>2018-04-20 </v>
      </c>
      <c r="K902" t="str">
        <f t="array" ref="K902">VLOOKUP(C902&amp;D902&amp;E902,IF({1,0},'4.1指令性任务（前端查询结果） (需要导入的-待处理)'!H:H&amp;'4.1指令性任务（前端查询结果） (需要导入的-待处理)'!I:I&amp;'4.1指令性任务（前端查询结果） (需要导入的-待处理)'!J:J,'4.1指令性任务（前端查询结果） (需要导入的-待处理)'!L:L),2,)</f>
        <v>2018-05-09 </v>
      </c>
      <c r="N902" t="s">
        <v>398</v>
      </c>
      <c r="O902" t="s">
        <v>27</v>
      </c>
      <c r="P902" t="s">
        <v>28</v>
      </c>
      <c r="Q902" t="str">
        <f t="shared" si="14"/>
        <v>luoruihua(20)</v>
      </c>
    </row>
    <row r="903" spans="2:17">
      <c r="B903" t="str">
        <f t="array" ref="B903">VLOOKUP(C903&amp;D903&amp;E903,IF({1,0},'4.1指令性任务（前端查询结果） (需要导入的-待处理)'!H:H&amp;'4.1指令性任务（前端查询结果） (需要导入的-待处理)'!I:I&amp;'4.1指令性任务（前端查询结果） (需要导入的-待处理)'!J:J,'4.1指令性任务（前端查询结果） (需要导入的-待处理)'!A:A),2,)</f>
        <v>2018</v>
      </c>
      <c r="C903" s="7" t="s">
        <v>2536</v>
      </c>
      <c r="D903" s="7" t="s">
        <v>48</v>
      </c>
      <c r="E903" s="7" t="s">
        <v>2333</v>
      </c>
      <c r="F903" t="str">
        <f>VLOOKUP(E903,[1]Sheet1!$A:$B,2,)</f>
        <v>mengxiaojun</v>
      </c>
      <c r="G903" s="1" t="s">
        <v>2334</v>
      </c>
      <c r="H903" t="str">
        <f t="array" ref="H903">VLOOKUP(C903&amp;"1",IF({1,0},'4.1指令性任务（前端查询结果） (需要导入的-待处理)'!H:H&amp;'4.1指令性任务（前端查询结果） (需要导入的-待处理)'!N:N,'4.1指令性任务（前端查询结果） (需要导入的-待处理)'!B:B),2,)</f>
        <v>罗伟</v>
      </c>
      <c r="I903" t="str">
        <f>VLOOKUP(H903,'4.1指令性任务（前端查询结果） (需要导入的-待处理)'!B:E,3,)</f>
        <v>luowei</v>
      </c>
      <c r="J903" t="str">
        <f t="array" ref="J903">VLOOKUP(C903&amp;D903&amp;E903,IF({1,0},'4.1指令性任务（前端查询结果） (需要导入的-待处理)'!H:H&amp;'4.1指令性任务（前端查询结果） (需要导入的-待处理)'!I:I&amp;'4.1指令性任务（前端查询结果） (需要导入的-待处理)'!J:J,'4.1指令性任务（前端查询结果） (需要导入的-待处理)'!K:K),2,)</f>
        <v>2018-04-13 </v>
      </c>
      <c r="K903" t="str">
        <f t="array" ref="K903">VLOOKUP(C903&amp;D903&amp;E903,IF({1,0},'4.1指令性任务（前端查询结果） (需要导入的-待处理)'!H:H&amp;'4.1指令性任务（前端查询结果） (需要导入的-待处理)'!I:I&amp;'4.1指令性任务（前端查询结果） (需要导入的-待处理)'!J:J,'4.1指令性任务（前端查询结果） (需要导入的-待处理)'!L:L),2,)</f>
        <v>2018-05-25 </v>
      </c>
      <c r="N903" t="s">
        <v>413</v>
      </c>
      <c r="O903" t="s">
        <v>27</v>
      </c>
      <c r="P903" t="s">
        <v>28</v>
      </c>
      <c r="Q903" t="str">
        <f t="shared" si="14"/>
        <v>luowei(20)</v>
      </c>
    </row>
    <row r="904" spans="2:17">
      <c r="B904" t="str">
        <f t="array" ref="B904">VLOOKUP(C904&amp;D904&amp;E904,IF({1,0},'4.1指令性任务（前端查询结果） (需要导入的-待处理)'!H:H&amp;'4.1指令性任务（前端查询结果） (需要导入的-待处理)'!I:I&amp;'4.1指令性任务（前端查询结果） (需要导入的-待处理)'!J:J,'4.1指令性任务（前端查询结果） (需要导入的-待处理)'!A:A),2,)</f>
        <v>2018</v>
      </c>
      <c r="C904" s="7" t="s">
        <v>2537</v>
      </c>
      <c r="D904" s="7" t="s">
        <v>20</v>
      </c>
      <c r="E904" s="7" t="s">
        <v>2333</v>
      </c>
      <c r="F904" t="str">
        <f>VLOOKUP(E904,[1]Sheet1!$A:$B,2,)</f>
        <v>mengxiaojun</v>
      </c>
      <c r="G904" s="1" t="s">
        <v>2334</v>
      </c>
      <c r="H904" t="str">
        <f t="array" ref="H904">VLOOKUP(C904&amp;"1",IF({1,0},'4.1指令性任务（前端查询结果） (需要导入的-待处理)'!H:H&amp;'4.1指令性任务（前端查询结果） (需要导入的-待处理)'!N:N,'4.1指令性任务（前端查询结果） (需要导入的-待处理)'!B:B),2,)</f>
        <v>罗伟</v>
      </c>
      <c r="I904" t="str">
        <f>VLOOKUP(H904,'4.1指令性任务（前端查询结果） (需要导入的-待处理)'!B:E,3,)</f>
        <v>luowei</v>
      </c>
      <c r="J904" t="str">
        <f t="array" ref="J904">VLOOKUP(C904&amp;D904&amp;E904,IF({1,0},'4.1指令性任务（前端查询结果） (需要导入的-待处理)'!H:H&amp;'4.1指令性任务（前端查询结果） (需要导入的-待处理)'!I:I&amp;'4.1指令性任务（前端查询结果） (需要导入的-待处理)'!J:J,'4.1指令性任务（前端查询结果） (需要导入的-待处理)'!K:K),2,)</f>
        <v>2018-04-23 </v>
      </c>
      <c r="K904" t="str">
        <f t="array" ref="K904">VLOOKUP(C904&amp;D904&amp;E904,IF({1,0},'4.1指令性任务（前端查询结果） (需要导入的-待处理)'!H:H&amp;'4.1指令性任务（前端查询结果） (需要导入的-待处理)'!I:I&amp;'4.1指令性任务（前端查询结果） (需要导入的-待处理)'!J:J,'4.1指令性任务（前端查询结果） (需要导入的-待处理)'!L:L),2,)</f>
        <v>2018-05-31 </v>
      </c>
      <c r="N904" t="s">
        <v>413</v>
      </c>
      <c r="O904" t="s">
        <v>27</v>
      </c>
      <c r="P904" t="s">
        <v>28</v>
      </c>
      <c r="Q904" t="str">
        <f t="shared" si="14"/>
        <v>luowei(10)</v>
      </c>
    </row>
    <row r="905" spans="2:17">
      <c r="B905" t="str">
        <f t="array" ref="B905">VLOOKUP(C905&amp;D905&amp;E905,IF({1,0},'4.1指令性任务（前端查询结果） (需要导入的-待处理)'!H:H&amp;'4.1指令性任务（前端查询结果） (需要导入的-待处理)'!I:I&amp;'4.1指令性任务（前端查询结果） (需要导入的-待处理)'!J:J,'4.1指令性任务（前端查询结果） (需要导入的-待处理)'!A:A),2,)</f>
        <v>2018</v>
      </c>
      <c r="C905" s="7" t="s">
        <v>2540</v>
      </c>
      <c r="D905" s="7" t="s">
        <v>358</v>
      </c>
      <c r="E905" s="7" t="s">
        <v>2095</v>
      </c>
      <c r="F905" t="e">
        <f>VLOOKUP(E905,[1]Sheet1!$A:$B,2,)</f>
        <v>#N/A</v>
      </c>
      <c r="G905" s="1" t="s">
        <v>2096</v>
      </c>
      <c r="H905" t="str">
        <f t="array" ref="H905">VLOOKUP(C905&amp;"1",IF({1,0},'4.1指令性任务（前端查询结果） (需要导入的-待处理)'!H:H&amp;'4.1指令性任务（前端查询结果） (需要导入的-待处理)'!N:N,'4.1指令性任务（前端查询结果） (需要导入的-待处理)'!B:B),2,)</f>
        <v>马晓燕</v>
      </c>
      <c r="I905" t="str">
        <f>VLOOKUP(H905,'4.1指令性任务（前端查询结果） (需要导入的-待处理)'!B:E,3,)</f>
        <v>maxiaoyan</v>
      </c>
      <c r="J905" t="str">
        <f t="array" ref="J905">VLOOKUP(C905&amp;D905&amp;E905,IF({1,0},'4.1指令性任务（前端查询结果） (需要导入的-待处理)'!H:H&amp;'4.1指令性任务（前端查询结果） (需要导入的-待处理)'!I:I&amp;'4.1指令性任务（前端查询结果） (需要导入的-待处理)'!J:J,'4.1指令性任务（前端查询结果） (需要导入的-待处理)'!K:K),2,)</f>
        <v>2018-04-10 </v>
      </c>
      <c r="K905" t="str">
        <f t="array" ref="K905">VLOOKUP(C905&amp;D905&amp;E905,IF({1,0},'4.1指令性任务（前端查询结果） (需要导入的-待处理)'!H:H&amp;'4.1指令性任务（前端查询结果） (需要导入的-待处理)'!I:I&amp;'4.1指令性任务（前端查询结果） (需要导入的-待处理)'!J:J,'4.1指令性任务（前端查询结果） (需要导入的-待处理)'!L:L),2,)</f>
        <v>2018-04-16 </v>
      </c>
      <c r="N905" t="s">
        <v>128</v>
      </c>
      <c r="O905" t="s">
        <v>27</v>
      </c>
      <c r="P905" t="s">
        <v>28</v>
      </c>
      <c r="Q905" t="str">
        <f t="shared" si="14"/>
        <v>maxiaoyan(30)</v>
      </c>
    </row>
    <row r="906" spans="2:17">
      <c r="B906" t="str">
        <f t="array" ref="B906">VLOOKUP(C906&amp;D906&amp;E906,IF({1,0},'4.1指令性任务（前端查询结果） (需要导入的-待处理)'!H:H&amp;'4.1指令性任务（前端查询结果） (需要导入的-待处理)'!I:I&amp;'4.1指令性任务（前端查询结果） (需要导入的-待处理)'!J:J,'4.1指令性任务（前端查询结果） (需要导入的-待处理)'!A:A),2,)</f>
        <v>2018</v>
      </c>
      <c r="C906" s="7" t="s">
        <v>2542</v>
      </c>
      <c r="D906" s="7" t="s">
        <v>358</v>
      </c>
      <c r="E906" s="7" t="s">
        <v>2347</v>
      </c>
      <c r="F906" t="str">
        <f>VLOOKUP(E906,[1]Sheet1!$A:$B,2,)</f>
        <v>tangqingyang</v>
      </c>
      <c r="G906" s="1" t="s">
        <v>2348</v>
      </c>
      <c r="H906" t="str">
        <f t="array" ref="H906">VLOOKUP(C906&amp;"1",IF({1,0},'4.1指令性任务（前端查询结果） (需要导入的-待处理)'!H:H&amp;'4.1指令性任务（前端查询结果） (需要导入的-待处理)'!N:N,'4.1指令性任务（前端查询结果） (需要导入的-待处理)'!B:B),2,)</f>
        <v>马晓燕</v>
      </c>
      <c r="I906" t="str">
        <f>VLOOKUP(H906,'4.1指令性任务（前端查询结果） (需要导入的-待处理)'!B:E,3,)</f>
        <v>maxiaoyan</v>
      </c>
      <c r="J906" t="str">
        <f t="array" ref="J906">VLOOKUP(C906&amp;D906&amp;E906,IF({1,0},'4.1指令性任务（前端查询结果） (需要导入的-待处理)'!H:H&amp;'4.1指令性任务（前端查询结果） (需要导入的-待处理)'!I:I&amp;'4.1指令性任务（前端查询结果） (需要导入的-待处理)'!J:J,'4.1指令性任务（前端查询结果） (需要导入的-待处理)'!K:K),2,)</f>
        <v>2018-08-28 </v>
      </c>
      <c r="K906" t="str">
        <f t="array" ref="K906">VLOOKUP(C906&amp;D906&amp;E906,IF({1,0},'4.1指令性任务（前端查询结果） (需要导入的-待处理)'!H:H&amp;'4.1指令性任务（前端查询结果） (需要导入的-待处理)'!I:I&amp;'4.1指令性任务（前端查询结果） (需要导入的-待处理)'!J:J,'4.1指令性任务（前端查询结果） (需要导入的-待处理)'!L:L),2,)</f>
        <v>2018-10-15 </v>
      </c>
      <c r="N906" t="s">
        <v>128</v>
      </c>
      <c r="O906" t="s">
        <v>27</v>
      </c>
      <c r="P906" t="s">
        <v>28</v>
      </c>
      <c r="Q906" t="str">
        <f t="shared" si="14"/>
        <v>maxiaoyan(30)</v>
      </c>
    </row>
    <row r="907" spans="2:17">
      <c r="B907" t="str">
        <f t="array" ref="B907">VLOOKUP(C907&amp;D907&amp;E907,IF({1,0},'4.1指令性任务（前端查询结果） (需要导入的-待处理)'!H:H&amp;'4.1指令性任务（前端查询结果） (需要导入的-待处理)'!I:I&amp;'4.1指令性任务（前端查询结果） (需要导入的-待处理)'!J:J,'4.1指令性任务（前端查询结果） (需要导入的-待处理)'!A:A),2,)</f>
        <v>2018</v>
      </c>
      <c r="C907" s="7" t="s">
        <v>2544</v>
      </c>
      <c r="D907" s="7" t="s">
        <v>48</v>
      </c>
      <c r="E907" s="7" t="s">
        <v>2333</v>
      </c>
      <c r="F907" t="str">
        <f>VLOOKUP(E907,[1]Sheet1!$A:$B,2,)</f>
        <v>mengxiaojun</v>
      </c>
      <c r="G907" s="1" t="s">
        <v>2334</v>
      </c>
      <c r="H907" t="str">
        <f t="array" ref="H907">VLOOKUP(C907&amp;"1",IF({1,0},'4.1指令性任务（前端查询结果） (需要导入的-待处理)'!H:H&amp;'4.1指令性任务（前端查询结果） (需要导入的-待处理)'!N:N,'4.1指令性任务（前端查询结果） (需要导入的-待处理)'!B:B),2,)</f>
        <v>马晓燕</v>
      </c>
      <c r="I907" t="str">
        <f>VLOOKUP(H907,'4.1指令性任务（前端查询结果） (需要导入的-待处理)'!B:E,3,)</f>
        <v>maxiaoyan</v>
      </c>
      <c r="J907" t="str">
        <f t="array" ref="J907">VLOOKUP(C907&amp;D907&amp;E907,IF({1,0},'4.1指令性任务（前端查询结果） (需要导入的-待处理)'!H:H&amp;'4.1指令性任务（前端查询结果） (需要导入的-待处理)'!I:I&amp;'4.1指令性任务（前端查询结果） (需要导入的-待处理)'!J:J,'4.1指令性任务（前端查询结果） (需要导入的-待处理)'!K:K),2,)</f>
        <v>2018-03-23 </v>
      </c>
      <c r="K907" t="str">
        <f t="array" ref="K907">VLOOKUP(C907&amp;D907&amp;E907,IF({1,0},'4.1指令性任务（前端查询结果） (需要导入的-待处理)'!H:H&amp;'4.1指令性任务（前端查询结果） (需要导入的-待处理)'!I:I&amp;'4.1指令性任务（前端查询结果） (需要导入的-待处理)'!J:J,'4.1指令性任务（前端查询结果） (需要导入的-待处理)'!L:L),2,)</f>
        <v>2018-03-26 </v>
      </c>
      <c r="N907" t="s">
        <v>128</v>
      </c>
      <c r="O907" t="s">
        <v>27</v>
      </c>
      <c r="P907" t="s">
        <v>28</v>
      </c>
      <c r="Q907" t="str">
        <f t="shared" si="14"/>
        <v>maxiaoyan(20)</v>
      </c>
    </row>
    <row r="908" spans="2:17">
      <c r="B908" t="str">
        <f t="array" ref="B908">VLOOKUP(C908&amp;D908&amp;E908,IF({1,0},'4.1指令性任务（前端查询结果） (需要导入的-待处理)'!H:H&amp;'4.1指令性任务（前端查询结果） (需要导入的-待处理)'!I:I&amp;'4.1指令性任务（前端查询结果） (需要导入的-待处理)'!J:J,'4.1指令性任务（前端查询结果） (需要导入的-待处理)'!A:A),2,)</f>
        <v>2018</v>
      </c>
      <c r="C908" s="7" t="s">
        <v>2546</v>
      </c>
      <c r="D908" s="7" t="s">
        <v>358</v>
      </c>
      <c r="E908" s="7" t="s">
        <v>997</v>
      </c>
      <c r="F908" t="str">
        <f>VLOOKUP(E908,[1]Sheet1!$A:$B,2,)</f>
        <v>wangsheng</v>
      </c>
      <c r="G908" s="1" t="s">
        <v>998</v>
      </c>
      <c r="H908" t="str">
        <f t="array" ref="H908">VLOOKUP(C908&amp;"1",IF({1,0},'4.1指令性任务（前端查询结果） (需要导入的-待处理)'!H:H&amp;'4.1指令性任务（前端查询结果） (需要导入的-待处理)'!N:N,'4.1指令性任务（前端查询结果） (需要导入的-待处理)'!B:B),2,)</f>
        <v>彭国川</v>
      </c>
      <c r="I908" t="str">
        <f>VLOOKUP(H908,'4.1指令性任务（前端查询结果） (需要导入的-待处理)'!B:E,3,)</f>
        <v>pengguochuan</v>
      </c>
      <c r="J908" t="str">
        <f t="array" ref="J908">VLOOKUP(C908&amp;D908&amp;E908,IF({1,0},'4.1指令性任务（前端查询结果） (需要导入的-待处理)'!H:H&amp;'4.1指令性任务（前端查询结果） (需要导入的-待处理)'!I:I&amp;'4.1指令性任务（前端查询结果） (需要导入的-待处理)'!J:J,'4.1指令性任务（前端查询结果） (需要导入的-待处理)'!K:K),2,)</f>
        <v>2018-06-01 </v>
      </c>
      <c r="K908" t="str">
        <f t="array" ref="K908">VLOOKUP(C908&amp;D908&amp;E908,IF({1,0},'4.1指令性任务（前端查询结果） (需要导入的-待处理)'!H:H&amp;'4.1指令性任务（前端查询结果） (需要导入的-待处理)'!I:I&amp;'4.1指令性任务（前端查询结果） (需要导入的-待处理)'!J:J,'4.1指令性任务（前端查询结果） (需要导入的-待处理)'!L:L),2,)</f>
        <v>2018-06-22 </v>
      </c>
      <c r="N908" t="s">
        <v>2550</v>
      </c>
      <c r="O908" t="s">
        <v>27</v>
      </c>
      <c r="P908" t="s">
        <v>28</v>
      </c>
      <c r="Q908" t="str">
        <f t="shared" si="14"/>
        <v>pengguochuan(30)</v>
      </c>
    </row>
    <row r="909" spans="2:17">
      <c r="B909" t="str">
        <f t="array" ref="B909">VLOOKUP(C909&amp;D909&amp;E909,IF({1,0},'4.1指令性任务（前端查询结果） (需要导入的-待处理)'!H:H&amp;'4.1指令性任务（前端查询结果） (需要导入的-待处理)'!I:I&amp;'4.1指令性任务（前端查询结果） (需要导入的-待处理)'!J:J,'4.1指令性任务（前端查询结果） (需要导入的-待处理)'!A:A),2,)</f>
        <v>2018</v>
      </c>
      <c r="C909" s="7" t="s">
        <v>2552</v>
      </c>
      <c r="D909" s="7" t="s">
        <v>20</v>
      </c>
      <c r="E909" s="7" t="s">
        <v>997</v>
      </c>
      <c r="F909" t="str">
        <f>VLOOKUP(E909,[1]Sheet1!$A:$B,2,)</f>
        <v>wangsheng</v>
      </c>
      <c r="G909" s="1" t="s">
        <v>998</v>
      </c>
      <c r="H909" t="str">
        <f t="array" ref="H909">VLOOKUP(C909&amp;"1",IF({1,0},'4.1指令性任务（前端查询结果） (需要导入的-待处理)'!H:H&amp;'4.1指令性任务（前端查询结果） (需要导入的-待处理)'!N:N,'4.1指令性任务（前端查询结果） (需要导入的-待处理)'!B:B),2,)</f>
        <v>彭国川</v>
      </c>
      <c r="I909" t="str">
        <f>VLOOKUP(H909,'4.1指令性任务（前端查询结果） (需要导入的-待处理)'!B:E,3,)</f>
        <v>pengguochuan</v>
      </c>
      <c r="J909" t="str">
        <f t="array" ref="J909">VLOOKUP(C909&amp;D909&amp;E909,IF({1,0},'4.1指令性任务（前端查询结果） (需要导入的-待处理)'!H:H&amp;'4.1指令性任务（前端查询结果） (需要导入的-待处理)'!I:I&amp;'4.1指令性任务（前端查询结果） (需要导入的-待处理)'!J:J,'4.1指令性任务（前端查询结果） (需要导入的-待处理)'!K:K),2,)</f>
        <v>2018-11-26 </v>
      </c>
      <c r="K909" t="str">
        <f t="array" ref="K909">VLOOKUP(C909&amp;D909&amp;E909,IF({1,0},'4.1指令性任务（前端查询结果） (需要导入的-待处理)'!H:H&amp;'4.1指令性任务（前端查询结果） (需要导入的-待处理)'!I:I&amp;'4.1指令性任务（前端查询结果） (需要导入的-待处理)'!J:J,'4.1指令性任务（前端查询结果） (需要导入的-待处理)'!L:L),2,)</f>
        <v>2018-11-30 </v>
      </c>
      <c r="N909" t="s">
        <v>2550</v>
      </c>
      <c r="O909" t="s">
        <v>27</v>
      </c>
      <c r="P909" t="s">
        <v>28</v>
      </c>
      <c r="Q909" t="str">
        <f t="shared" si="14"/>
        <v>pengguochuan(10)</v>
      </c>
    </row>
    <row r="910" spans="2:17">
      <c r="B910" t="str">
        <f t="array" ref="B910">VLOOKUP(C910&amp;D910&amp;E910,IF({1,0},'4.1指令性任务（前端查询结果） (需要导入的-待处理)'!H:H&amp;'4.1指令性任务（前端查询结果） (需要导入的-待处理)'!I:I&amp;'4.1指令性任务（前端查询结果） (需要导入的-待处理)'!J:J,'4.1指令性任务（前端查询结果） (需要导入的-待处理)'!A:A),2,)</f>
        <v>2018</v>
      </c>
      <c r="C910" s="7" t="s">
        <v>2555</v>
      </c>
      <c r="D910" s="7" t="s">
        <v>48</v>
      </c>
      <c r="E910" s="7" t="s">
        <v>2318</v>
      </c>
      <c r="F910" t="str">
        <f>VLOOKUP(E910,[1]Sheet1!$A:$B,2,)</f>
        <v>jiangpengqiao</v>
      </c>
      <c r="G910" s="1" t="s">
        <v>2319</v>
      </c>
      <c r="H910" t="str">
        <f t="array" ref="H910">VLOOKUP(C910&amp;"1",IF({1,0},'4.1指令性任务（前端查询结果） (需要导入的-待处理)'!H:H&amp;'4.1指令性任务（前端查询结果） (需要导入的-待处理)'!N:N,'4.1指令性任务（前端查询结果） (需要导入的-待处理)'!B:B),2,)</f>
        <v>王资博</v>
      </c>
      <c r="I910" t="str">
        <f>VLOOKUP(H910,'4.1指令性任务（前端查询结果） (需要导入的-待处理)'!B:E,3,)</f>
        <v>wangzibo</v>
      </c>
      <c r="J910" t="str">
        <f t="array" ref="J910">VLOOKUP(C910&amp;D910&amp;E910,IF({1,0},'4.1指令性任务（前端查询结果） (需要导入的-待处理)'!H:H&amp;'4.1指令性任务（前端查询结果） (需要导入的-待处理)'!I:I&amp;'4.1指令性任务（前端查询结果） (需要导入的-待处理)'!J:J,'4.1指令性任务（前端查询结果） (需要导入的-待处理)'!K:K),2,)</f>
        <v>2018-05-18 </v>
      </c>
      <c r="K910" t="str">
        <f t="array" ref="K910">VLOOKUP(C910&amp;D910&amp;E910,IF({1,0},'4.1指令性任务（前端查询结果） (需要导入的-待处理)'!H:H&amp;'4.1指令性任务（前端查询结果） (需要导入的-待处理)'!I:I&amp;'4.1指令性任务（前端查询结果） (需要导入的-待处理)'!J:J,'4.1指令性任务（前端查询结果） (需要导入的-待处理)'!L:L),2,)</f>
        <v>2018-06-02 </v>
      </c>
      <c r="N910" t="s">
        <v>2268</v>
      </c>
      <c r="O910" t="s">
        <v>27</v>
      </c>
      <c r="P910" t="s">
        <v>28</v>
      </c>
      <c r="Q910" t="str">
        <f t="shared" si="14"/>
        <v>wangzibo(20)</v>
      </c>
    </row>
    <row r="911" spans="2:17">
      <c r="B911" t="str">
        <f t="array" ref="B911">VLOOKUP(C911&amp;D911&amp;E911,IF({1,0},'4.1指令性任务（前端查询结果） (需要导入的-待处理)'!H:H&amp;'4.1指令性任务（前端查询结果） (需要导入的-待处理)'!I:I&amp;'4.1指令性任务（前端查询结果） (需要导入的-待处理)'!J:J,'4.1指令性任务（前端查询结果） (需要导入的-待处理)'!A:A),2,)</f>
        <v>2018</v>
      </c>
      <c r="C911" s="7" t="s">
        <v>2557</v>
      </c>
      <c r="D911" s="7" t="s">
        <v>48</v>
      </c>
      <c r="E911" s="7" t="s">
        <v>2333</v>
      </c>
      <c r="F911" t="str">
        <f>VLOOKUP(E911,[1]Sheet1!$A:$B,2,)</f>
        <v>mengxiaojun</v>
      </c>
      <c r="G911" s="1" t="s">
        <v>2334</v>
      </c>
      <c r="H911" t="str">
        <f t="array" ref="H911">VLOOKUP(C911&amp;"1",IF({1,0},'4.1指令性任务（前端查询结果） (需要导入的-待处理)'!H:H&amp;'4.1指令性任务（前端查询结果） (需要导入的-待处理)'!N:N,'4.1指令性任务（前端查询结果） (需要导入的-待处理)'!B:B),2,)</f>
        <v>王资博</v>
      </c>
      <c r="I911" t="str">
        <f>VLOOKUP(H911,'4.1指令性任务（前端查询结果） (需要导入的-待处理)'!B:E,3,)</f>
        <v>wangzibo</v>
      </c>
      <c r="J911" t="str">
        <f t="array" ref="J911">VLOOKUP(C911&amp;D911&amp;E911,IF({1,0},'4.1指令性任务（前端查询结果） (需要导入的-待处理)'!H:H&amp;'4.1指令性任务（前端查询结果） (需要导入的-待处理)'!I:I&amp;'4.1指令性任务（前端查询结果） (需要导入的-待处理)'!J:J,'4.1指令性任务（前端查询结果） (需要导入的-待处理)'!K:K),2,)</f>
        <v>2018-03-09 </v>
      </c>
      <c r="K911" t="str">
        <f t="array" ref="K911">VLOOKUP(C911&amp;D911&amp;E911,IF({1,0},'4.1指令性任务（前端查询结果） (需要导入的-待处理)'!H:H&amp;'4.1指令性任务（前端查询结果） (需要导入的-待处理)'!I:I&amp;'4.1指令性任务（前端查询结果） (需要导入的-待处理)'!J:J,'4.1指令性任务（前端查询结果） (需要导入的-待处理)'!L:L),2,)</f>
        <v>2018-03-10 </v>
      </c>
      <c r="N911" t="s">
        <v>2268</v>
      </c>
      <c r="O911" t="s">
        <v>27</v>
      </c>
      <c r="P911" t="s">
        <v>28</v>
      </c>
      <c r="Q911" t="str">
        <f t="shared" si="14"/>
        <v>wangzibo(20)</v>
      </c>
    </row>
    <row r="912" spans="2:17">
      <c r="B912" t="str">
        <f t="array" ref="B912">VLOOKUP(C912&amp;D912&amp;E912,IF({1,0},'4.1指令性任务（前端查询结果） (需要导入的-待处理)'!H:H&amp;'4.1指令性任务（前端查询结果） (需要导入的-待处理)'!I:I&amp;'4.1指令性任务（前端查询结果） (需要导入的-待处理)'!J:J,'4.1指令性任务（前端查询结果） (需要导入的-待处理)'!A:A),2,)</f>
        <v>2018</v>
      </c>
      <c r="C912" s="7" t="s">
        <v>2558</v>
      </c>
      <c r="D912" s="7" t="s">
        <v>48</v>
      </c>
      <c r="E912" s="7" t="s">
        <v>2559</v>
      </c>
      <c r="F912" t="str">
        <f>VLOOKUP(E912,[1]Sheet1!$A:$B,2,)</f>
        <v>liyuu</v>
      </c>
      <c r="G912" s="1" t="s">
        <v>2560</v>
      </c>
      <c r="H912" t="str">
        <f t="array" ref="H912">VLOOKUP(C912&amp;"1",IF({1,0},'4.1指令性任务（前端查询结果） (需要导入的-待处理)'!H:H&amp;'4.1指令性任务（前端查询结果） (需要导入的-待处理)'!N:N,'4.1指令性任务（前端查询结果） (需要导入的-待处理)'!B:B),2,)</f>
        <v>王资博</v>
      </c>
      <c r="I912" t="str">
        <f>VLOOKUP(H912,'4.1指令性任务（前端查询结果） (需要导入的-待处理)'!B:E,3,)</f>
        <v>wangzibo</v>
      </c>
      <c r="J912" t="str">
        <f t="array" ref="J912">VLOOKUP(C912&amp;D912&amp;E912,IF({1,0},'4.1指令性任务（前端查询结果） (需要导入的-待处理)'!H:H&amp;'4.1指令性任务（前端查询结果） (需要导入的-待处理)'!I:I&amp;'4.1指令性任务（前端查询结果） (需要导入的-待处理)'!J:J,'4.1指令性任务（前端查询结果） (需要导入的-待处理)'!K:K),2,)</f>
        <v>2018-03-10 </v>
      </c>
      <c r="K912" t="str">
        <f t="array" ref="K912">VLOOKUP(C912&amp;D912&amp;E912,IF({1,0},'4.1指令性任务（前端查询结果） (需要导入的-待处理)'!H:H&amp;'4.1指令性任务（前端查询结果） (需要导入的-待处理)'!I:I&amp;'4.1指令性任务（前端查询结果） (需要导入的-待处理)'!J:J,'4.1指令性任务（前端查询结果） (需要导入的-待处理)'!L:L),2,)</f>
        <v>2018-03-11 </v>
      </c>
      <c r="N912" t="s">
        <v>2268</v>
      </c>
      <c r="O912" t="s">
        <v>27</v>
      </c>
      <c r="P912" t="s">
        <v>28</v>
      </c>
      <c r="Q912" t="str">
        <f t="shared" si="14"/>
        <v>wangzibo(20)</v>
      </c>
    </row>
    <row r="913" spans="2:17">
      <c r="B913" t="str">
        <f t="array" ref="B913">VLOOKUP(C913&amp;D913&amp;E913,IF({1,0},'4.1指令性任务（前端查询结果） (需要导入的-待处理)'!H:H&amp;'4.1指令性任务（前端查询结果） (需要导入的-待处理)'!I:I&amp;'4.1指令性任务（前端查询结果） (需要导入的-待处理)'!J:J,'4.1指令性任务（前端查询结果） (需要导入的-待处理)'!A:A),2,)</f>
        <v>2018</v>
      </c>
      <c r="C913" s="7" t="s">
        <v>2562</v>
      </c>
      <c r="D913" s="7" t="s">
        <v>20</v>
      </c>
      <c r="E913" s="7" t="s">
        <v>2211</v>
      </c>
      <c r="F913" t="str">
        <f>VLOOKUP(E913,[1]Sheet1!$A:$B,2,)</f>
        <v>wuchangfan</v>
      </c>
      <c r="G913" s="1" t="s">
        <v>2212</v>
      </c>
      <c r="H913" t="str">
        <f t="array" ref="H913">VLOOKUP(C913&amp;"1",IF({1,0},'4.1指令性任务（前端查询结果） (需要导入的-待处理)'!H:H&amp;'4.1指令性任务（前端查询结果） (需要导入的-待处理)'!N:N,'4.1指令性任务（前端查询结果） (需要导入的-待处理)'!B:B),2,)</f>
        <v>文丰安</v>
      </c>
      <c r="I913" t="str">
        <f>VLOOKUP(H913,'4.1指令性任务（前端查询结果） (需要导入的-待处理)'!B:E,3,)</f>
        <v>wenfengan</v>
      </c>
      <c r="J913" t="str">
        <f t="array" ref="J913">VLOOKUP(C913&amp;D913&amp;E913,IF({1,0},'4.1指令性任务（前端查询结果） (需要导入的-待处理)'!H:H&amp;'4.1指令性任务（前端查询结果） (需要导入的-待处理)'!I:I&amp;'4.1指令性任务（前端查询结果） (需要导入的-待处理)'!J:J,'4.1指令性任务（前端查询结果） (需要导入的-待处理)'!K:K),2,)</f>
        <v>2018-05-15 </v>
      </c>
      <c r="K913" t="str">
        <f t="array" ref="K913">VLOOKUP(C913&amp;D913&amp;E913,IF({1,0},'4.1指令性任务（前端查询结果） (需要导入的-待处理)'!H:H&amp;'4.1指令性任务（前端查询结果） (需要导入的-待处理)'!I:I&amp;'4.1指令性任务（前端查询结果） (需要导入的-待处理)'!J:J,'4.1指令性任务（前端查询结果） (需要导入的-待处理)'!L:L),2,)</f>
        <v>2018-06-10 </v>
      </c>
      <c r="N913" t="s">
        <v>1581</v>
      </c>
      <c r="O913" t="s">
        <v>27</v>
      </c>
      <c r="P913" t="s">
        <v>28</v>
      </c>
      <c r="Q913" t="str">
        <f t="shared" si="14"/>
        <v>wenfengan(10)</v>
      </c>
    </row>
    <row r="914" spans="2:17">
      <c r="B914" t="str">
        <f t="array" ref="B914">VLOOKUP(C914&amp;D914&amp;E914,IF({1,0},'4.1指令性任务（前端查询结果） (需要导入的-待处理)'!H:H&amp;'4.1指令性任务（前端查询结果） (需要导入的-待处理)'!I:I&amp;'4.1指令性任务（前端查询结果） (需要导入的-待处理)'!J:J,'4.1指令性任务（前端查询结果） (需要导入的-待处理)'!A:A),2,)</f>
        <v>2018</v>
      </c>
      <c r="C914" s="7" t="s">
        <v>2565</v>
      </c>
      <c r="D914" s="7" t="s">
        <v>48</v>
      </c>
      <c r="E914" s="7" t="s">
        <v>2095</v>
      </c>
      <c r="F914" t="e">
        <f>VLOOKUP(E914,[1]Sheet1!$A:$B,2,)</f>
        <v>#N/A</v>
      </c>
      <c r="G914" s="1" t="s">
        <v>2096</v>
      </c>
      <c r="H914" t="str">
        <f t="array" ref="H914">VLOOKUP(C914&amp;"1",IF({1,0},'4.1指令性任务（前端查询结果） (需要导入的-待处理)'!H:H&amp;'4.1指令性任务（前端查询结果） (需要导入的-待处理)'!N:N,'4.1指令性任务（前端查询结果） (需要导入的-待处理)'!B:B),2,)</f>
        <v>文丰安</v>
      </c>
      <c r="I914" t="str">
        <f>VLOOKUP(H914,'4.1指令性任务（前端查询结果） (需要导入的-待处理)'!B:E,3,)</f>
        <v>wenfengan</v>
      </c>
      <c r="J914" t="str">
        <f t="array" ref="J914">VLOOKUP(C914&amp;D914&amp;E914,IF({1,0},'4.1指令性任务（前端查询结果） (需要导入的-待处理)'!H:H&amp;'4.1指令性任务（前端查询结果） (需要导入的-待处理)'!I:I&amp;'4.1指令性任务（前端查询结果） (需要导入的-待处理)'!J:J,'4.1指令性任务（前端查询结果） (需要导入的-待处理)'!K:K),2,)</f>
        <v>2018-03-25 </v>
      </c>
      <c r="K914" t="str">
        <f t="array" ref="K914">VLOOKUP(C914&amp;D914&amp;E914,IF({1,0},'4.1指令性任务（前端查询结果） (需要导入的-待处理)'!H:H&amp;'4.1指令性任务（前端查询结果） (需要导入的-待处理)'!I:I&amp;'4.1指令性任务（前端查询结果） (需要导入的-待处理)'!J:J,'4.1指令性任务（前端查询结果） (需要导入的-待处理)'!L:L),2,)</f>
        <v>2018-04-10 </v>
      </c>
      <c r="N914" t="s">
        <v>1581</v>
      </c>
      <c r="O914" t="s">
        <v>27</v>
      </c>
      <c r="P914" t="s">
        <v>28</v>
      </c>
      <c r="Q914" t="str">
        <f t="shared" si="14"/>
        <v>wenfengan(20)</v>
      </c>
    </row>
    <row r="915" spans="2:17">
      <c r="B915" t="str">
        <f t="array" ref="B915">VLOOKUP(C915&amp;D915&amp;E915,IF({1,0},'4.1指令性任务（前端查询结果） (需要导入的-待处理)'!H:H&amp;'4.1指令性任务（前端查询结果） (需要导入的-待处理)'!I:I&amp;'4.1指令性任务（前端查询结果） (需要导入的-待处理)'!J:J,'4.1指令性任务（前端查询结果） (需要导入的-待处理)'!A:A),2,)</f>
        <v>2018</v>
      </c>
      <c r="C915" s="7" t="s">
        <v>2567</v>
      </c>
      <c r="D915" s="7" t="s">
        <v>48</v>
      </c>
      <c r="E915" s="7" t="s">
        <v>2347</v>
      </c>
      <c r="F915" t="str">
        <f>VLOOKUP(E915,[1]Sheet1!$A:$B,2,)</f>
        <v>tangqingyang</v>
      </c>
      <c r="G915" s="1" t="s">
        <v>2348</v>
      </c>
      <c r="H915" t="str">
        <f t="array" ref="H915">VLOOKUP(C915&amp;"1",IF({1,0},'4.1指令性任务（前端查询结果） (需要导入的-待处理)'!H:H&amp;'4.1指令性任务（前端查询结果） (需要导入的-待处理)'!N:N,'4.1指令性任务（前端查询结果） (需要导入的-待处理)'!B:B),2,)</f>
        <v>文丰安</v>
      </c>
      <c r="I915" t="str">
        <f>VLOOKUP(H915,'4.1指令性任务（前端查询结果） (需要导入的-待处理)'!B:E,3,)</f>
        <v>wenfengan</v>
      </c>
      <c r="J915" t="str">
        <f t="array" ref="J915">VLOOKUP(C915&amp;D915&amp;E915,IF({1,0},'4.1指令性任务（前端查询结果） (需要导入的-待处理)'!H:H&amp;'4.1指令性任务（前端查询结果） (需要导入的-待处理)'!I:I&amp;'4.1指令性任务（前端查询结果） (需要导入的-待处理)'!J:J,'4.1指令性任务（前端查询结果） (需要导入的-待处理)'!K:K),2,)</f>
        <v>2018-08-30 </v>
      </c>
      <c r="K915" t="str">
        <f t="array" ref="K915">VLOOKUP(C915&amp;D915&amp;E915,IF({1,0},'4.1指令性任务（前端查询结果） (需要导入的-待处理)'!H:H&amp;'4.1指令性任务（前端查询结果） (需要导入的-待处理)'!I:I&amp;'4.1指令性任务（前端查询结果） (需要导入的-待处理)'!J:J,'4.1指令性任务（前端查询结果） (需要导入的-待处理)'!L:L),2,)</f>
        <v>2018-12-30 </v>
      </c>
      <c r="N915" t="s">
        <v>1581</v>
      </c>
      <c r="O915" t="s">
        <v>27</v>
      </c>
      <c r="P915" t="s">
        <v>28</v>
      </c>
      <c r="Q915" t="str">
        <f t="shared" si="14"/>
        <v>wenfengan(20)</v>
      </c>
    </row>
    <row r="916" spans="2:17">
      <c r="B916" t="str">
        <f t="array" ref="B916">VLOOKUP(C916&amp;D916&amp;E916,IF({1,0},'4.1指令性任务（前端查询结果） (需要导入的-待处理)'!H:H&amp;'4.1指令性任务（前端查询结果） (需要导入的-待处理)'!I:I&amp;'4.1指令性任务（前端查询结果） (需要导入的-待处理)'!J:J,'4.1指令性任务（前端查询结果） (需要导入的-待处理)'!A:A),2,)</f>
        <v>2018</v>
      </c>
      <c r="C916" s="7" t="s">
        <v>2569</v>
      </c>
      <c r="D916" s="7" t="s">
        <v>358</v>
      </c>
      <c r="E916" s="7" t="s">
        <v>2095</v>
      </c>
      <c r="F916" t="e">
        <f>VLOOKUP(E916,[1]Sheet1!$A:$B,2,)</f>
        <v>#N/A</v>
      </c>
      <c r="G916" s="1" t="s">
        <v>2096</v>
      </c>
      <c r="H916" t="str">
        <f t="array" ref="H916">VLOOKUP(C916&amp;"1",IF({1,0},'4.1指令性任务（前端查询结果） (需要导入的-待处理)'!H:H&amp;'4.1指令性任务（前端查询结果） (需要导入的-待处理)'!N:N,'4.1指令性任务（前端查询结果） (需要导入的-待处理)'!B:B),2,)</f>
        <v>文丰安</v>
      </c>
      <c r="I916" t="str">
        <f>VLOOKUP(H916,'4.1指令性任务（前端查询结果） (需要导入的-待处理)'!B:E,3,)</f>
        <v>wenfengan</v>
      </c>
      <c r="J916" t="str">
        <f t="array" ref="J916">VLOOKUP(C916&amp;D916&amp;E916,IF({1,0},'4.1指令性任务（前端查询结果） (需要导入的-待处理)'!H:H&amp;'4.1指令性任务（前端查询结果） (需要导入的-待处理)'!I:I&amp;'4.1指令性任务（前端查询结果） (需要导入的-待处理)'!J:J,'4.1指令性任务（前端查询结果） (需要导入的-待处理)'!K:K),2,)</f>
        <v>2018-01-01 </v>
      </c>
      <c r="K916" t="str">
        <f t="array" ref="K916">VLOOKUP(C916&amp;D916&amp;E916,IF({1,0},'4.1指令性任务（前端查询结果） (需要导入的-待处理)'!H:H&amp;'4.1指令性任务（前端查询结果） (需要导入的-待处理)'!I:I&amp;'4.1指令性任务（前端查询结果） (需要导入的-待处理)'!J:J,'4.1指令性任务（前端查询结果） (需要导入的-待处理)'!L:L),2,)</f>
        <v>2018-06-30 </v>
      </c>
      <c r="N916" t="s">
        <v>1856</v>
      </c>
      <c r="O916" t="s">
        <v>27</v>
      </c>
      <c r="P916" t="s">
        <v>28</v>
      </c>
      <c r="Q916" t="str">
        <f t="shared" si="14"/>
        <v>wenfengan(30)</v>
      </c>
    </row>
    <row r="917" spans="2:17">
      <c r="B917" t="str">
        <f t="array" ref="B917">VLOOKUP(C917&amp;D917&amp;E917,IF({1,0},'4.1指令性任务（前端查询结果） (需要导入的-待处理)'!H:H&amp;'4.1指令性任务（前端查询结果） (需要导入的-待处理)'!I:I&amp;'4.1指令性任务（前端查询结果） (需要导入的-待处理)'!J:J,'4.1指令性任务（前端查询结果） (需要导入的-待处理)'!A:A),2,)</f>
        <v>2018</v>
      </c>
      <c r="C917" s="7" t="s">
        <v>2572</v>
      </c>
      <c r="D917" s="7" t="s">
        <v>358</v>
      </c>
      <c r="E917" s="7" t="s">
        <v>2347</v>
      </c>
      <c r="F917" t="str">
        <f>VLOOKUP(E917,[1]Sheet1!$A:$B,2,)</f>
        <v>tangqingyang</v>
      </c>
      <c r="G917" s="1" t="s">
        <v>2348</v>
      </c>
      <c r="H917" t="str">
        <f t="array" ref="H917">VLOOKUP(C917&amp;"1",IF({1,0},'4.1指令性任务（前端查询结果） (需要导入的-待处理)'!H:H&amp;'4.1指令性任务（前端查询结果） (需要导入的-待处理)'!N:N,'4.1指令性任务（前端查询结果） (需要导入的-待处理)'!B:B),2,)</f>
        <v>文丰安</v>
      </c>
      <c r="I917" t="str">
        <f>VLOOKUP(H917,'4.1指令性任务（前端查询结果） (需要导入的-待处理)'!B:E,3,)</f>
        <v>wenfengan</v>
      </c>
      <c r="J917" t="str">
        <f t="array" ref="J917">VLOOKUP(C917&amp;D917&amp;E917,IF({1,0},'4.1指令性任务（前端查询结果） (需要导入的-待处理)'!H:H&amp;'4.1指令性任务（前端查询结果） (需要导入的-待处理)'!I:I&amp;'4.1指令性任务（前端查询结果） (需要导入的-待处理)'!J:J,'4.1指令性任务（前端查询结果） (需要导入的-待处理)'!K:K),2,)</f>
        <v>2018-07-01 </v>
      </c>
      <c r="K917" t="str">
        <f t="array" ref="K917">VLOOKUP(C917&amp;D917&amp;E917,IF({1,0},'4.1指令性任务（前端查询结果） (需要导入的-待处理)'!H:H&amp;'4.1指令性任务（前端查询结果） (需要导入的-待处理)'!I:I&amp;'4.1指令性任务（前端查询结果） (需要导入的-待处理)'!J:J,'4.1指令性任务（前端查询结果） (需要导入的-待处理)'!L:L),2,)</f>
        <v>2018-12-30 </v>
      </c>
      <c r="N917" t="s">
        <v>1856</v>
      </c>
      <c r="O917" t="s">
        <v>27</v>
      </c>
      <c r="P917" t="s">
        <v>28</v>
      </c>
      <c r="Q917" t="str">
        <f t="shared" si="14"/>
        <v>wenfengan(30)</v>
      </c>
    </row>
    <row r="918" spans="2:17">
      <c r="B918" t="str">
        <f t="array" ref="B918">VLOOKUP(C918&amp;D918&amp;E918,IF({1,0},'4.1指令性任务（前端查询结果） (需要导入的-待处理)'!H:H&amp;'4.1指令性任务（前端查询结果） (需要导入的-待处理)'!I:I&amp;'4.1指令性任务（前端查询结果） (需要导入的-待处理)'!J:J,'4.1指令性任务（前端查询结果） (需要导入的-待处理)'!A:A),2,)</f>
        <v>2018</v>
      </c>
      <c r="C918" s="7" t="s">
        <v>2573</v>
      </c>
      <c r="D918" s="7" t="s">
        <v>358</v>
      </c>
      <c r="E918" s="7" t="s">
        <v>997</v>
      </c>
      <c r="F918" t="str">
        <f>VLOOKUP(E918,[1]Sheet1!$A:$B,2,)</f>
        <v>wangsheng</v>
      </c>
      <c r="G918" s="1" t="s">
        <v>998</v>
      </c>
      <c r="H918" t="str">
        <f t="array" ref="H918">VLOOKUP(C918&amp;"1",IF({1,0},'4.1指令性任务（前端查询结果） (需要导入的-待处理)'!H:H&amp;'4.1指令性任务（前端查询结果） (需要导入的-待处理)'!N:N,'4.1指令性任务（前端查询结果） (需要导入的-待处理)'!B:B),2,)</f>
        <v>吴安</v>
      </c>
      <c r="I918" t="str">
        <f>VLOOKUP(H918,'4.1指令性任务（前端查询结果） (需要导入的-待处理)'!B:E,3,)</f>
        <v>wuan</v>
      </c>
      <c r="J918" t="str">
        <f t="array" ref="J918">VLOOKUP(C918&amp;D918&amp;E918,IF({1,0},'4.1指令性任务（前端查询结果） (需要导入的-待处理)'!H:H&amp;'4.1指令性任务（前端查询结果） (需要导入的-待处理)'!I:I&amp;'4.1指令性任务（前端查询结果） (需要导入的-待处理)'!J:J,'4.1指令性任务（前端查询结果） (需要导入的-待处理)'!K:K),2,)</f>
        <v>2018-06-04 </v>
      </c>
      <c r="K918" t="str">
        <f t="array" ref="K918">VLOOKUP(C918&amp;D918&amp;E918,IF({1,0},'4.1指令性任务（前端查询结果） (需要导入的-待处理)'!H:H&amp;'4.1指令性任务（前端查询结果） (需要导入的-待处理)'!I:I&amp;'4.1指令性任务（前端查询结果） (需要导入的-待处理)'!J:J,'4.1指令性任务（前端查询结果） (需要导入的-待处理)'!L:L),2,)</f>
        <v>2018-06-19 </v>
      </c>
      <c r="N918" t="s">
        <v>191</v>
      </c>
      <c r="O918" t="s">
        <v>27</v>
      </c>
      <c r="P918" t="s">
        <v>28</v>
      </c>
      <c r="Q918" t="str">
        <f t="shared" si="14"/>
        <v>wuan(30)</v>
      </c>
    </row>
    <row r="919" spans="2:17">
      <c r="B919" t="str">
        <f t="array" ref="B919">VLOOKUP(C919&amp;D919&amp;E919,IF({1,0},'4.1指令性任务（前端查询结果） (需要导入的-待处理)'!H:H&amp;'4.1指令性任务（前端查询结果） (需要导入的-待处理)'!I:I&amp;'4.1指令性任务（前端查询结果） (需要导入的-待处理)'!J:J,'4.1指令性任务（前端查询结果） (需要导入的-待处理)'!A:A),2,)</f>
        <v>2018</v>
      </c>
      <c r="C919" s="7" t="s">
        <v>2576</v>
      </c>
      <c r="D919" s="7" t="s">
        <v>20</v>
      </c>
      <c r="E919" s="7" t="s">
        <v>2318</v>
      </c>
      <c r="F919" t="str">
        <f>VLOOKUP(E919,[1]Sheet1!$A:$B,2,)</f>
        <v>jiangpengqiao</v>
      </c>
      <c r="G919" s="1" t="s">
        <v>2319</v>
      </c>
      <c r="H919" t="str">
        <f t="array" ref="H919">VLOOKUP(C919&amp;"1",IF({1,0},'4.1指令性任务（前端查询结果） (需要导入的-待处理)'!H:H&amp;'4.1指令性任务（前端查询结果） (需要导入的-待处理)'!N:N,'4.1指令性任务（前端查询结果） (需要导入的-待处理)'!B:B),2,)</f>
        <v>吴安</v>
      </c>
      <c r="I919" t="str">
        <f>VLOOKUP(H919,'4.1指令性任务（前端查询结果） (需要导入的-待处理)'!B:E,3,)</f>
        <v>wuan</v>
      </c>
      <c r="J919" t="str">
        <f t="array" ref="J919">VLOOKUP(C919&amp;D919&amp;E919,IF({1,0},'4.1指令性任务（前端查询结果） (需要导入的-待处理)'!H:H&amp;'4.1指令性任务（前端查询结果） (需要导入的-待处理)'!I:I&amp;'4.1指令性任务（前端查询结果） (需要导入的-待处理)'!J:J,'4.1指令性任务（前端查询结果） (需要导入的-待处理)'!K:K),2,)</f>
        <v>2018-08-28 </v>
      </c>
      <c r="K919" t="str">
        <f t="array" ref="K919">VLOOKUP(C919&amp;D919&amp;E919,IF({1,0},'4.1指令性任务（前端查询结果） (需要导入的-待处理)'!H:H&amp;'4.1指令性任务（前端查询结果） (需要导入的-待处理)'!I:I&amp;'4.1指令性任务（前端查询结果） (需要导入的-待处理)'!J:J,'4.1指令性任务（前端查询结果） (需要导入的-待处理)'!L:L),2,)</f>
        <v>2018-08-28 </v>
      </c>
      <c r="N919" t="s">
        <v>191</v>
      </c>
      <c r="O919" t="s">
        <v>27</v>
      </c>
      <c r="P919" t="s">
        <v>28</v>
      </c>
      <c r="Q919" t="str">
        <f t="shared" si="14"/>
        <v>wuan(10)</v>
      </c>
    </row>
    <row r="920" spans="2:17">
      <c r="B920" t="str">
        <f t="array" ref="B920">VLOOKUP(C920&amp;D920&amp;E920,IF({1,0},'4.1指令性任务（前端查询结果） (需要导入的-待处理)'!H:H&amp;'4.1指令性任务（前端查询结果） (需要导入的-待处理)'!I:I&amp;'4.1指令性任务（前端查询结果） (需要导入的-待处理)'!J:J,'4.1指令性任务（前端查询结果） (需要导入的-待处理)'!A:A),2,)</f>
        <v>2018</v>
      </c>
      <c r="C920" s="7" t="s">
        <v>2577</v>
      </c>
      <c r="D920" s="7" t="s">
        <v>48</v>
      </c>
      <c r="E920" s="7" t="s">
        <v>2333</v>
      </c>
      <c r="F920" t="str">
        <f>VLOOKUP(E920,[1]Sheet1!$A:$B,2,)</f>
        <v>mengxiaojun</v>
      </c>
      <c r="G920" s="1" t="s">
        <v>2334</v>
      </c>
      <c r="H920" t="str">
        <f t="array" ref="H920">VLOOKUP(C920&amp;"1",IF({1,0},'4.1指令性任务（前端查询结果） (需要导入的-待处理)'!H:H&amp;'4.1指令性任务（前端查询结果） (需要导入的-待处理)'!N:N,'4.1指令性任务（前端查询结果） (需要导入的-待处理)'!B:B),2,)</f>
        <v>吴大兵</v>
      </c>
      <c r="I920" t="str">
        <f>VLOOKUP(H920,'4.1指令性任务（前端查询结果） (需要导入的-待处理)'!B:E,3,)</f>
        <v>wudabing</v>
      </c>
      <c r="J920" t="str">
        <f t="array" ref="J920">VLOOKUP(C920&amp;D920&amp;E920,IF({1,0},'4.1指令性任务（前端查询结果） (需要导入的-待处理)'!H:H&amp;'4.1指令性任务（前端查询结果） (需要导入的-待处理)'!I:I&amp;'4.1指令性任务（前端查询结果） (需要导入的-待处理)'!J:J,'4.1指令性任务（前端查询结果） (需要导入的-待处理)'!K:K),2,)</f>
        <v>2018-03-10 </v>
      </c>
      <c r="K920" t="str">
        <f t="array" ref="K920">VLOOKUP(C920&amp;D920&amp;E920,IF({1,0},'4.1指令性任务（前端查询结果） (需要导入的-待处理)'!H:H&amp;'4.1指令性任务（前端查询结果） (需要导入的-待处理)'!I:I&amp;'4.1指令性任务（前端查询结果） (需要导入的-待处理)'!J:J,'4.1指令性任务（前端查询结果） (需要导入的-待处理)'!L:L),2,)</f>
        <v>2018-03-11 </v>
      </c>
      <c r="N920" t="s">
        <v>464</v>
      </c>
      <c r="O920" t="s">
        <v>27</v>
      </c>
      <c r="P920" t="s">
        <v>28</v>
      </c>
      <c r="Q920" t="str">
        <f t="shared" si="14"/>
        <v>wudabing(20)</v>
      </c>
    </row>
    <row r="921" spans="2:17">
      <c r="B921" t="str">
        <f t="array" ref="B921">VLOOKUP(C921&amp;D921&amp;E921,IF({1,0},'4.1指令性任务（前端查询结果） (需要导入的-待处理)'!H:H&amp;'4.1指令性任务（前端查询结果） (需要导入的-待处理)'!I:I&amp;'4.1指令性任务（前端查询结果） (需要导入的-待处理)'!J:J,'4.1指令性任务（前端查询结果） (需要导入的-待处理)'!A:A),2,)</f>
        <v>2018</v>
      </c>
      <c r="C921" s="7" t="s">
        <v>2578</v>
      </c>
      <c r="D921" s="7" t="s">
        <v>48</v>
      </c>
      <c r="E921" s="7" t="s">
        <v>2333</v>
      </c>
      <c r="F921" t="str">
        <f>VLOOKUP(E921,[1]Sheet1!$A:$B,2,)</f>
        <v>mengxiaojun</v>
      </c>
      <c r="G921" s="1" t="s">
        <v>2334</v>
      </c>
      <c r="H921" t="str">
        <f t="array" ref="H921">VLOOKUP(C921&amp;"1",IF({1,0},'4.1指令性任务（前端查询结果） (需要导入的-待处理)'!H:H&amp;'4.1指令性任务（前端查询结果） (需要导入的-待处理)'!N:N,'4.1指令性任务（前端查询结果） (需要导入的-待处理)'!B:B),2,)</f>
        <v>许玉明</v>
      </c>
      <c r="I921" t="str">
        <f>VLOOKUP(H921,'4.1指令性任务（前端查询结果） (需要导入的-待处理)'!B:E,3,)</f>
        <v>xuyuming</v>
      </c>
      <c r="J921" t="str">
        <f t="array" ref="J921">VLOOKUP(C921&amp;D921&amp;E921,IF({1,0},'4.1指令性任务（前端查询结果） (需要导入的-待处理)'!H:H&amp;'4.1指令性任务（前端查询结果） (需要导入的-待处理)'!I:I&amp;'4.1指令性任务（前端查询结果） (需要导入的-待处理)'!J:J,'4.1指令性任务（前端查询结果） (需要导入的-待处理)'!K:K),2,)</f>
        <v>2018-03-19 </v>
      </c>
      <c r="K921" t="str">
        <f t="array" ref="K921">VLOOKUP(C921&amp;D921&amp;E921,IF({1,0},'4.1指令性任务（前端查询结果） (需要导入的-待处理)'!H:H&amp;'4.1指令性任务（前端查询结果） (需要导入的-待处理)'!I:I&amp;'4.1指令性任务（前端查询结果） (需要导入的-待处理)'!J:J,'4.1指令性任务（前端查询结果） (需要导入的-待处理)'!L:L),2,)</f>
        <v>2018-03-22 </v>
      </c>
      <c r="N921" t="s">
        <v>206</v>
      </c>
      <c r="O921" t="s">
        <v>27</v>
      </c>
      <c r="P921" t="s">
        <v>28</v>
      </c>
      <c r="Q921" t="str">
        <f t="shared" si="14"/>
        <v>xuyuming(20)</v>
      </c>
    </row>
    <row r="922" spans="2:17">
      <c r="B922" t="str">
        <f t="array" ref="B922">VLOOKUP(C922&amp;D922&amp;E922,IF({1,0},'4.1指令性任务（前端查询结果） (需要导入的-待处理)'!H:H&amp;'4.1指令性任务（前端查询结果） (需要导入的-待处理)'!I:I&amp;'4.1指令性任务（前端查询结果） (需要导入的-待处理)'!J:J,'4.1指令性任务（前端查询结果） (需要导入的-待处理)'!A:A),2,)</f>
        <v>2018</v>
      </c>
      <c r="C922" s="7" t="s">
        <v>2579</v>
      </c>
      <c r="D922" s="7" t="s">
        <v>358</v>
      </c>
      <c r="E922" s="7" t="s">
        <v>2095</v>
      </c>
      <c r="F922" t="e">
        <f>VLOOKUP(E922,[1]Sheet1!$A:$B,2,)</f>
        <v>#N/A</v>
      </c>
      <c r="G922" s="1" t="s">
        <v>2096</v>
      </c>
      <c r="H922" t="str">
        <f t="array" ref="H922">VLOOKUP(C922&amp;"1",IF({1,0},'4.1指令性任务（前端查询结果） (需要导入的-待处理)'!H:H&amp;'4.1指令性任务（前端查询结果） (需要导入的-待处理)'!N:N,'4.1指令性任务（前端查询结果） (需要导入的-待处理)'!B:B),2,)</f>
        <v>许玉明</v>
      </c>
      <c r="I922" t="str">
        <f>VLOOKUP(H922,'4.1指令性任务（前端查询结果） (需要导入的-待处理)'!B:E,3,)</f>
        <v>xuyuming</v>
      </c>
      <c r="J922" t="str">
        <f t="array" ref="J922">VLOOKUP(C922&amp;D922&amp;E922,IF({1,0},'4.1指令性任务（前端查询结果） (需要导入的-待处理)'!H:H&amp;'4.1指令性任务（前端查询结果） (需要导入的-待处理)'!I:I&amp;'4.1指令性任务（前端查询结果） (需要导入的-待处理)'!J:J,'4.1指令性任务（前端查询结果） (需要导入的-待处理)'!K:K),2,)</f>
        <v>2018-06-05 </v>
      </c>
      <c r="K922" t="str">
        <f t="array" ref="K922">VLOOKUP(C922&amp;D922&amp;E922,IF({1,0},'4.1指令性任务（前端查询结果） (需要导入的-待处理)'!H:H&amp;'4.1指令性任务（前端查询结果） (需要导入的-待处理)'!I:I&amp;'4.1指令性任务（前端查询结果） (需要导入的-待处理)'!J:J,'4.1指令性任务（前端查询结果） (需要导入的-待处理)'!L:L),2,)</f>
        <v>2018-10-30 </v>
      </c>
      <c r="N922" t="s">
        <v>206</v>
      </c>
      <c r="O922" t="s">
        <v>27</v>
      </c>
      <c r="P922" t="s">
        <v>28</v>
      </c>
      <c r="Q922" t="str">
        <f t="shared" si="14"/>
        <v>xuyuming(30)</v>
      </c>
    </row>
    <row r="923" spans="2:17">
      <c r="B923" t="str">
        <f t="array" ref="B923">VLOOKUP(C923&amp;D923&amp;E923,IF({1,0},'4.1指令性任务（前端查询结果） (需要导入的-待处理)'!H:H&amp;'4.1指令性任务（前端查询结果） (需要导入的-待处理)'!I:I&amp;'4.1指令性任务（前端查询结果） (需要导入的-待处理)'!J:J,'4.1指令性任务（前端查询结果） (需要导入的-待处理)'!A:A),2,)</f>
        <v>2018</v>
      </c>
      <c r="C923" s="7" t="s">
        <v>2431</v>
      </c>
      <c r="D923" s="7" t="s">
        <v>20</v>
      </c>
      <c r="E923" s="7" t="s">
        <v>997</v>
      </c>
      <c r="F923" t="str">
        <f>VLOOKUP(E923,[1]Sheet1!$A:$B,2,)</f>
        <v>wangsheng</v>
      </c>
      <c r="G923" s="1" t="s">
        <v>998</v>
      </c>
      <c r="H923" t="str">
        <f t="array" ref="H923">VLOOKUP(C923&amp;"1",IF({1,0},'4.1指令性任务（前端查询结果） (需要导入的-待处理)'!H:H&amp;'4.1指令性任务（前端查询结果） (需要导入的-待处理)'!N:N,'4.1指令性任务（前端查询结果） (需要导入的-待处理)'!B:B),2,)</f>
        <v>何佳晓</v>
      </c>
      <c r="I923" t="str">
        <f>VLOOKUP(H923,'4.1指令性任务（前端查询结果） (需要导入的-待处理)'!B:E,3,)</f>
        <v>hejiaxiao</v>
      </c>
      <c r="J923" t="str">
        <f t="array" ref="J923">VLOOKUP(C923&amp;D923&amp;E923,IF({1,0},'4.1指令性任务（前端查询结果） (需要导入的-待处理)'!H:H&amp;'4.1指令性任务（前端查询结果） (需要导入的-待处理)'!I:I&amp;'4.1指令性任务（前端查询结果） (需要导入的-待处理)'!J:J,'4.1指令性任务（前端查询结果） (需要导入的-待处理)'!K:K),2,)</f>
        <v>2018-06-25 </v>
      </c>
      <c r="K923" t="str">
        <f t="array" ref="K923">VLOOKUP(C923&amp;D923&amp;E923,IF({1,0},'4.1指令性任务（前端查询结果） (需要导入的-待处理)'!H:H&amp;'4.1指令性任务（前端查询结果） (需要导入的-待处理)'!I:I&amp;'4.1指令性任务（前端查询结果） (需要导入的-待处理)'!J:J,'4.1指令性任务（前端查询结果） (需要导入的-待处理)'!L:L),2,)</f>
        <v>2018-07-01 </v>
      </c>
      <c r="N923" t="s">
        <v>893</v>
      </c>
      <c r="O923" t="s">
        <v>27</v>
      </c>
      <c r="P923" t="s">
        <v>28</v>
      </c>
      <c r="Q923" t="str">
        <f t="shared" si="14"/>
        <v>hejiaxiao(10)</v>
      </c>
    </row>
    <row r="924" spans="2:17">
      <c r="B924" t="str">
        <f t="array" ref="B924">VLOOKUP(C924&amp;D924&amp;E924,IF({1,0},'4.1指令性任务（前端查询结果） (需要导入的-待处理)'!H:H&amp;'4.1指令性任务（前端查询结果） (需要导入的-待处理)'!I:I&amp;'4.1指令性任务（前端查询结果） (需要导入的-待处理)'!J:J,'4.1指令性任务（前端查询结果） (需要导入的-待处理)'!A:A),2,)</f>
        <v>2018</v>
      </c>
      <c r="C924" s="7" t="s">
        <v>2580</v>
      </c>
      <c r="D924" s="7" t="s">
        <v>48</v>
      </c>
      <c r="E924" s="7" t="s">
        <v>997</v>
      </c>
      <c r="F924" t="str">
        <f>VLOOKUP(E924,[1]Sheet1!$A:$B,2,)</f>
        <v>wangsheng</v>
      </c>
      <c r="G924" s="1" t="s">
        <v>998</v>
      </c>
      <c r="H924" t="str">
        <f t="array" ref="H924">VLOOKUP(C924&amp;"1",IF({1,0},'4.1指令性任务（前端查询结果） (需要导入的-待处理)'!H:H&amp;'4.1指令性任务（前端查询结果） (需要导入的-待处理)'!N:N,'4.1指令性任务（前端查询结果） (需要导入的-待处理)'!B:B),2,)</f>
        <v>严伟涛</v>
      </c>
      <c r="I924" t="str">
        <f>VLOOKUP(H924,'4.1指令性任务（前端查询结果） (需要导入的-待处理)'!B:E,3,)</f>
        <v>yanweitao</v>
      </c>
      <c r="J924" t="str">
        <f t="array" ref="J924">VLOOKUP(C924&amp;D924&amp;E924,IF({1,0},'4.1指令性任务（前端查询结果） (需要导入的-待处理)'!H:H&amp;'4.1指令性任务（前端查询结果） (需要导入的-待处理)'!I:I&amp;'4.1指令性任务（前端查询结果） (需要导入的-待处理)'!J:J,'4.1指令性任务（前端查询结果） (需要导入的-待处理)'!K:K),2,)</f>
        <v>2018-06-01 </v>
      </c>
      <c r="K924" t="str">
        <f t="array" ref="K924">VLOOKUP(C924&amp;D924&amp;E924,IF({1,0},'4.1指令性任务（前端查询结果） (需要导入的-待处理)'!H:H&amp;'4.1指令性任务（前端查询结果） (需要导入的-待处理)'!I:I&amp;'4.1指令性任务（前端查询结果） (需要导入的-待处理)'!J:J,'4.1指令性任务（前端查询结果） (需要导入的-待处理)'!L:L),2,)</f>
        <v>2018-06-14 </v>
      </c>
      <c r="N924" t="s">
        <v>893</v>
      </c>
      <c r="O924" t="s">
        <v>27</v>
      </c>
      <c r="P924" t="s">
        <v>28</v>
      </c>
      <c r="Q924" t="str">
        <f t="shared" si="14"/>
        <v>yanweitao(20)</v>
      </c>
    </row>
    <row r="925" spans="2:17">
      <c r="B925" t="str">
        <f t="array" ref="B925">VLOOKUP(C925&amp;D925&amp;E925,IF({1,0},'4.1指令性任务（前端查询结果） (需要导入的-待处理)'!H:H&amp;'4.1指令性任务（前端查询结果） (需要导入的-待处理)'!I:I&amp;'4.1指令性任务（前端查询结果） (需要导入的-待处理)'!J:J,'4.1指令性任务（前端查询结果） (需要导入的-待处理)'!A:A),2,)</f>
        <v>2018</v>
      </c>
      <c r="C925" s="7" t="s">
        <v>2582</v>
      </c>
      <c r="D925" s="7" t="s">
        <v>20</v>
      </c>
      <c r="E925" s="7" t="s">
        <v>2347</v>
      </c>
      <c r="F925" t="str">
        <f>VLOOKUP(E925,[1]Sheet1!$A:$B,2,)</f>
        <v>tangqingyang</v>
      </c>
      <c r="G925" s="1" t="s">
        <v>2348</v>
      </c>
      <c r="H925" t="str">
        <f t="array" ref="H925">VLOOKUP(C925&amp;"1",IF({1,0},'4.1指令性任务（前端查询结果） (需要导入的-待处理)'!H:H&amp;'4.1指令性任务（前端查询结果） (需要导入的-待处理)'!N:N,'4.1指令性任务（前端查询结果） (需要导入的-待处理)'!B:B),2,)</f>
        <v>杨玲</v>
      </c>
      <c r="I925" t="str">
        <f>VLOOKUP(H925,'4.1指令性任务（前端查询结果） (需要导入的-待处理)'!B:E,3,)</f>
        <v>yangling</v>
      </c>
      <c r="J925" t="str">
        <f t="array" ref="J925">VLOOKUP(C925&amp;D925&amp;E925,IF({1,0},'4.1指令性任务（前端查询结果） (需要导入的-待处理)'!H:H&amp;'4.1指令性任务（前端查询结果） (需要导入的-待处理)'!I:I&amp;'4.1指令性任务（前端查询结果） (需要导入的-待处理)'!J:J,'4.1指令性任务（前端查询结果） (需要导入的-待处理)'!K:K),2,)</f>
        <v>2018-09-12 </v>
      </c>
      <c r="K925" t="str">
        <f t="array" ref="K925">VLOOKUP(C925&amp;D925&amp;E925,IF({1,0},'4.1指令性任务（前端查询结果） (需要导入的-待处理)'!H:H&amp;'4.1指令性任务（前端查询结果） (需要导入的-待处理)'!I:I&amp;'4.1指令性任务（前端查询结果） (需要导入的-待处理)'!J:J,'4.1指令性任务（前端查询结果） (需要导入的-待处理)'!L:L),2,)</f>
        <v>2018-12-13 </v>
      </c>
      <c r="N925" t="s">
        <v>212</v>
      </c>
      <c r="O925" t="s">
        <v>27</v>
      </c>
      <c r="P925" t="s">
        <v>28</v>
      </c>
      <c r="Q925" t="str">
        <f t="shared" si="14"/>
        <v>yangling(10)</v>
      </c>
    </row>
    <row r="926" spans="2:17">
      <c r="B926" t="str">
        <f t="array" ref="B926">VLOOKUP(C926&amp;D926&amp;E926,IF({1,0},'4.1指令性任务（前端查询结果） (需要导入的-待处理)'!H:H&amp;'4.1指令性任务（前端查询结果） (需要导入的-待处理)'!I:I&amp;'4.1指令性任务（前端查询结果） (需要导入的-待处理)'!J:J,'4.1指令性任务（前端查询结果） (需要导入的-待处理)'!A:A),2,)</f>
        <v>2018</v>
      </c>
      <c r="C926" s="7" t="s">
        <v>2584</v>
      </c>
      <c r="D926" s="7" t="s">
        <v>20</v>
      </c>
      <c r="E926" s="7" t="s">
        <v>2333</v>
      </c>
      <c r="F926" t="str">
        <f>VLOOKUP(E926,[1]Sheet1!$A:$B,2,)</f>
        <v>mengxiaojun</v>
      </c>
      <c r="G926" s="1" t="s">
        <v>2334</v>
      </c>
      <c r="H926" t="str">
        <f t="array" ref="H926">VLOOKUP(C926&amp;"1",IF({1,0},'4.1指令性任务（前端查询结果） (需要导入的-待处理)'!H:H&amp;'4.1指令性任务（前端查询结果） (需要导入的-待处理)'!N:N,'4.1指令性任务（前端查询结果） (需要导入的-待处理)'!B:B),2,)</f>
        <v>张永恒</v>
      </c>
      <c r="I926" t="str">
        <f>VLOOKUP(H926,'4.1指令性任务（前端查询结果） (需要导入的-待处理)'!B:E,3,)</f>
        <v>zhangyongheng</v>
      </c>
      <c r="J926" t="str">
        <f t="array" ref="J926">VLOOKUP(C926&amp;D926&amp;E926,IF({1,0},'4.1指令性任务（前端查询结果） (需要导入的-待处理)'!H:H&amp;'4.1指令性任务（前端查询结果） (需要导入的-待处理)'!I:I&amp;'4.1指令性任务（前端查询结果） (需要导入的-待处理)'!J:J,'4.1指令性任务（前端查询结果） (需要导入的-待处理)'!K:K),2,)</f>
        <v>2018-09-20 </v>
      </c>
      <c r="K926" t="str">
        <f t="array" ref="K926">VLOOKUP(C926&amp;D926&amp;E926,IF({1,0},'4.1指令性任务（前端查询结果） (需要导入的-待处理)'!H:H&amp;'4.1指令性任务（前端查询结果） (需要导入的-待处理)'!I:I&amp;'4.1指令性任务（前端查询结果） (需要导入的-待处理)'!J:J,'4.1指令性任务（前端查询结果） (需要导入的-待处理)'!L:L),2,)</f>
        <v>2018-09-25 </v>
      </c>
      <c r="N926" t="s">
        <v>2060</v>
      </c>
      <c r="O926" t="s">
        <v>27</v>
      </c>
      <c r="P926" t="s">
        <v>28</v>
      </c>
      <c r="Q926" t="str">
        <f t="shared" si="14"/>
        <v>zhangyongheng(10)</v>
      </c>
    </row>
    <row r="927" spans="2:17">
      <c r="B927" t="str">
        <f t="array" ref="B927">VLOOKUP(C927&amp;D927&amp;E927,IF({1,0},'4.1指令性任务（前端查询结果） (需要导入的-待处理)'!H:H&amp;'4.1指令性任务（前端查询结果） (需要导入的-待处理)'!I:I&amp;'4.1指令性任务（前端查询结果） (需要导入的-待处理)'!J:J,'4.1指令性任务（前端查询结果） (需要导入的-待处理)'!A:A),2,)</f>
        <v>2018</v>
      </c>
      <c r="C927" s="7" t="s">
        <v>2585</v>
      </c>
      <c r="D927" s="7" t="s">
        <v>20</v>
      </c>
      <c r="E927" s="7" t="s">
        <v>2559</v>
      </c>
      <c r="F927" t="str">
        <f>VLOOKUP(E927,[1]Sheet1!$A:$B,2,)</f>
        <v>liyuu</v>
      </c>
      <c r="G927" s="1" t="s">
        <v>2560</v>
      </c>
      <c r="H927" t="str">
        <f t="array" ref="H927">VLOOKUP(C927&amp;"1",IF({1,0},'4.1指令性任务（前端查询结果） (需要导入的-待处理)'!H:H&amp;'4.1指令性任务（前端查询结果） (需要导入的-待处理)'!N:N,'4.1指令性任务（前端查询结果） (需要导入的-待处理)'!B:B),2,)</f>
        <v>张永恒</v>
      </c>
      <c r="I927" t="str">
        <f>VLOOKUP(H927,'4.1指令性任务（前端查询结果） (需要导入的-待处理)'!B:E,3,)</f>
        <v>zhangyongheng</v>
      </c>
      <c r="J927" t="str">
        <f t="array" ref="J927">VLOOKUP(C927&amp;D927&amp;E927,IF({1,0},'4.1指令性任务（前端查询结果） (需要导入的-待处理)'!H:H&amp;'4.1指令性任务（前端查询结果） (需要导入的-待处理)'!I:I&amp;'4.1指令性任务（前端查询结果） (需要导入的-待处理)'!J:J,'4.1指令性任务（前端查询结果） (需要导入的-待处理)'!K:K),2,)</f>
        <v>2018-07-01 </v>
      </c>
      <c r="K927" t="str">
        <f t="array" ref="K927">VLOOKUP(C927&amp;D927&amp;E927,IF({1,0},'4.1指令性任务（前端查询结果） (需要导入的-待处理)'!H:H&amp;'4.1指令性任务（前端查询结果） (需要导入的-待处理)'!I:I&amp;'4.1指令性任务（前端查询结果） (需要导入的-待处理)'!J:J,'4.1指令性任务（前端查询结果） (需要导入的-待处理)'!L:L),2,)</f>
        <v>2018-07-06 </v>
      </c>
      <c r="N927" t="s">
        <v>2060</v>
      </c>
      <c r="O927" t="s">
        <v>27</v>
      </c>
      <c r="P927" t="s">
        <v>28</v>
      </c>
      <c r="Q927" t="str">
        <f t="shared" si="14"/>
        <v>zhangyongheng(10)</v>
      </c>
    </row>
    <row r="928" spans="2:17">
      <c r="B928" t="str">
        <f t="array" ref="B928">VLOOKUP(C928&amp;D928&amp;E928,IF({1,0},'4.1指令性任务（前端查询结果） (需要导入的-待处理)'!H:H&amp;'4.1指令性任务（前端查询结果） (需要导入的-待处理)'!I:I&amp;'4.1指令性任务（前端查询结果） (需要导入的-待处理)'!J:J,'4.1指令性任务（前端查询结果） (需要导入的-待处理)'!A:A),2,)</f>
        <v>2018</v>
      </c>
      <c r="C928" s="7" t="s">
        <v>2587</v>
      </c>
      <c r="D928" s="7" t="s">
        <v>48</v>
      </c>
      <c r="E928" s="7" t="s">
        <v>2347</v>
      </c>
      <c r="F928" t="str">
        <f>VLOOKUP(E928,[1]Sheet1!$A:$B,2,)</f>
        <v>tangqingyang</v>
      </c>
      <c r="G928" s="1" t="s">
        <v>2348</v>
      </c>
      <c r="H928" t="str">
        <f t="array" ref="H928">VLOOKUP(C928&amp;"1",IF({1,0},'4.1指令性任务（前端查询结果） (需要导入的-待处理)'!H:H&amp;'4.1指令性任务（前端查询结果） (需要导入的-待处理)'!N:N,'4.1指令性任务（前端查询结果） (需要导入的-待处理)'!B:B),2,)</f>
        <v>朱旭森</v>
      </c>
      <c r="I928" t="str">
        <f>VLOOKUP(H928,'4.1指令性任务（前端查询结果） (需要导入的-待处理)'!B:E,3,)</f>
        <v>zhuxusen</v>
      </c>
      <c r="J928" t="str">
        <f t="array" ref="J928">VLOOKUP(C928&amp;D928&amp;E928,IF({1,0},'4.1指令性任务（前端查询结果） (需要导入的-待处理)'!H:H&amp;'4.1指令性任务（前端查询结果） (需要导入的-待处理)'!I:I&amp;'4.1指令性任务（前端查询结果） (需要导入的-待处理)'!J:J,'4.1指令性任务（前端查询结果） (需要导入的-待处理)'!K:K),2,)</f>
        <v>2018-09-10 </v>
      </c>
      <c r="K928" t="str">
        <f t="array" ref="K928">VLOOKUP(C928&amp;D928&amp;E928,IF({1,0},'4.1指令性任务（前端查询结果） (需要导入的-待处理)'!H:H&amp;'4.1指令性任务（前端查询结果） (需要导入的-待处理)'!I:I&amp;'4.1指令性任务（前端查询结果） (需要导入的-待处理)'!J:J,'4.1指令性任务（前端查询结果） (需要导入的-待处理)'!L:L),2,)</f>
        <v>2018-09-28 </v>
      </c>
      <c r="N928" t="s">
        <v>2590</v>
      </c>
      <c r="O928" t="s">
        <v>27</v>
      </c>
      <c r="P928" t="s">
        <v>28</v>
      </c>
      <c r="Q928" t="str">
        <f t="shared" si="14"/>
        <v>zhuxusen(20)</v>
      </c>
    </row>
    <row r="929" spans="2:17">
      <c r="B929" t="str">
        <f t="array" ref="B929">VLOOKUP(C929&amp;D929&amp;E929,IF({1,0},'4.1指令性任务（前端查询结果） (需要导入的-待处理)'!H:H&amp;'4.1指令性任务（前端查询结果） (需要导入的-待处理)'!I:I&amp;'4.1指令性任务（前端查询结果） (需要导入的-待处理)'!J:J,'4.1指令性任务（前端查询结果） (需要导入的-待处理)'!A:A),2,)</f>
        <v>2018</v>
      </c>
      <c r="C929" s="7" t="s">
        <v>2592</v>
      </c>
      <c r="D929" s="7" t="s">
        <v>48</v>
      </c>
      <c r="E929" s="7" t="s">
        <v>2347</v>
      </c>
      <c r="F929" t="str">
        <f>VLOOKUP(E929,[1]Sheet1!$A:$B,2,)</f>
        <v>tangqingyang</v>
      </c>
      <c r="G929" s="1" t="s">
        <v>2348</v>
      </c>
      <c r="H929" t="str">
        <f t="array" ref="H929">VLOOKUP(C929&amp;"1",IF({1,0},'4.1指令性任务（前端查询结果） (需要导入的-待处理)'!H:H&amp;'4.1指令性任务（前端查询结果） (需要导入的-待处理)'!N:N,'4.1指令性任务（前端查询结果） (需要导入的-待处理)'!B:B),2,)</f>
        <v>朱旭森</v>
      </c>
      <c r="I929" t="str">
        <f>VLOOKUP(H929,'4.1指令性任务（前端查询结果） (需要导入的-待处理)'!B:E,3,)</f>
        <v>zhuxusen</v>
      </c>
      <c r="J929" t="str">
        <f t="array" ref="J929">VLOOKUP(C929&amp;D929&amp;E929,IF({1,0},'4.1指令性任务（前端查询结果） (需要导入的-待处理)'!H:H&amp;'4.1指令性任务（前端查询结果） (需要导入的-待处理)'!I:I&amp;'4.1指令性任务（前端查询结果） (需要导入的-待处理)'!J:J,'4.1指令性任务（前端查询结果） (需要导入的-待处理)'!K:K),2,)</f>
        <v>2018-11-15 </v>
      </c>
      <c r="K929" t="str">
        <f t="array" ref="K929">VLOOKUP(C929&amp;D929&amp;E929,IF({1,0},'4.1指令性任务（前端查询结果） (需要导入的-待处理)'!H:H&amp;'4.1指令性任务（前端查询结果） (需要导入的-待处理)'!I:I&amp;'4.1指令性任务（前端查询结果） (需要导入的-待处理)'!J:J,'4.1指令性任务（前端查询结果） (需要导入的-待处理)'!L:L),2,)</f>
        <v>2018-12-28 </v>
      </c>
      <c r="N929" t="s">
        <v>2590</v>
      </c>
      <c r="O929" t="s">
        <v>27</v>
      </c>
      <c r="P929" t="s">
        <v>28</v>
      </c>
      <c r="Q929" t="str">
        <f t="shared" si="14"/>
        <v>zhuxusen(20)</v>
      </c>
    </row>
    <row r="930" spans="2:17">
      <c r="B930" t="str">
        <f t="array" ref="B930">VLOOKUP(C930&amp;D930&amp;E930,IF({1,0},'4.1指令性任务（前端查询结果） (需要导入的-待处理)'!H:H&amp;'4.1指令性任务（前端查询结果） (需要导入的-待处理)'!I:I&amp;'4.1指令性任务（前端查询结果） (需要导入的-待处理)'!J:J,'4.1指令性任务（前端查询结果） (需要导入的-待处理)'!A:A),2,)</f>
        <v>2019</v>
      </c>
      <c r="C930" s="7" t="s">
        <v>2595</v>
      </c>
      <c r="D930" s="7" t="s">
        <v>48</v>
      </c>
      <c r="E930" s="7" t="s">
        <v>997</v>
      </c>
      <c r="F930" t="str">
        <f>VLOOKUP(E930,[1]Sheet1!$A:$B,2,)</f>
        <v>wangsheng</v>
      </c>
      <c r="G930" s="1" t="s">
        <v>998</v>
      </c>
      <c r="H930" t="str">
        <f t="array" ref="H930">VLOOKUP(C930&amp;"1",IF({1,0},'4.1指令性任务（前端查询结果） (需要导入的-待处理)'!H:H&amp;'4.1指令性任务（前端查询结果） (需要导入的-待处理)'!N:N,'4.1指令性任务（前端查询结果） (需要导入的-待处理)'!B:B),2,)</f>
        <v>曹银涛</v>
      </c>
      <c r="I930" t="str">
        <f>VLOOKUP(H930,'4.1指令性任务（前端查询结果） (需要导入的-待处理)'!B:E,3,)</f>
        <v>caoyintao</v>
      </c>
      <c r="J930" t="str">
        <f t="array" ref="J930">VLOOKUP(C930&amp;D930&amp;E930,IF({1,0},'4.1指令性任务（前端查询结果） (需要导入的-待处理)'!H:H&amp;'4.1指令性任务（前端查询结果） (需要导入的-待处理)'!I:I&amp;'4.1指令性任务（前端查询结果） (需要导入的-待处理)'!J:J,'4.1指令性任务（前端查询结果） (需要导入的-待处理)'!K:K),2,)</f>
        <v>2019-02-27 </v>
      </c>
      <c r="K930" t="str">
        <f t="array" ref="K930">VLOOKUP(C930&amp;D930&amp;E930,IF({1,0},'4.1指令性任务（前端查询结果） (需要导入的-待处理)'!H:H&amp;'4.1指令性任务（前端查询结果） (需要导入的-待处理)'!I:I&amp;'4.1指令性任务（前端查询结果） (需要导入的-待处理)'!J:J,'4.1指令性任务（前端查询结果） (需要导入的-待处理)'!L:L),2,)</f>
        <v>2019-04-08 </v>
      </c>
      <c r="N930" t="s">
        <v>500</v>
      </c>
      <c r="O930" t="s">
        <v>27</v>
      </c>
      <c r="P930" t="s">
        <v>28</v>
      </c>
      <c r="Q930" t="str">
        <f t="shared" si="14"/>
        <v>caoyintao(20)</v>
      </c>
    </row>
    <row r="931" spans="2:17">
      <c r="B931" t="str">
        <f t="array" ref="B931">VLOOKUP(C931&amp;D931&amp;E931,IF({1,0},'4.1指令性任务（前端查询结果） (需要导入的-待处理)'!H:H&amp;'4.1指令性任务（前端查询结果） (需要导入的-待处理)'!I:I&amp;'4.1指令性任务（前端查询结果） (需要导入的-待处理)'!J:J,'4.1指令性任务（前端查询结果） (需要导入的-待处理)'!A:A),2,)</f>
        <v>2019</v>
      </c>
      <c r="C931" s="7" t="s">
        <v>2598</v>
      </c>
      <c r="D931" s="7" t="s">
        <v>48</v>
      </c>
      <c r="E931" s="7" t="s">
        <v>997</v>
      </c>
      <c r="F931" t="str">
        <f>VLOOKUP(E931,[1]Sheet1!$A:$B,2,)</f>
        <v>wangsheng</v>
      </c>
      <c r="G931" s="1" t="s">
        <v>998</v>
      </c>
      <c r="H931" t="str">
        <f t="array" ref="H931">VLOOKUP(C931&amp;"1",IF({1,0},'4.1指令性任务（前端查询结果） (需要导入的-待处理)'!H:H&amp;'4.1指令性任务（前端查询结果） (需要导入的-待处理)'!N:N,'4.1指令性任务（前端查询结果） (需要导入的-待处理)'!B:B),2,)</f>
        <v>曹银涛</v>
      </c>
      <c r="I931" t="str">
        <f>VLOOKUP(H931,'4.1指令性任务（前端查询结果） (需要导入的-待处理)'!B:E,3,)</f>
        <v>caoyintao</v>
      </c>
      <c r="J931" t="str">
        <f t="array" ref="J931">VLOOKUP(C931&amp;D931&amp;E931,IF({1,0},'4.1指令性任务（前端查询结果） (需要导入的-待处理)'!H:H&amp;'4.1指令性任务（前端查询结果） (需要导入的-待处理)'!I:I&amp;'4.1指令性任务（前端查询结果） (需要导入的-待处理)'!J:J,'4.1指令性任务（前端查询结果） (需要导入的-待处理)'!K:K),2,)</f>
        <v>2019-11-26 </v>
      </c>
      <c r="K931" t="str">
        <f t="array" ref="K931">VLOOKUP(C931&amp;D931&amp;E931,IF({1,0},'4.1指令性任务（前端查询结果） (需要导入的-待处理)'!H:H&amp;'4.1指令性任务（前端查询结果） (需要导入的-待处理)'!I:I&amp;'4.1指令性任务（前端查询结果） (需要导入的-待处理)'!J:J,'4.1指令性任务（前端查询结果） (需要导入的-待处理)'!L:L),2,)</f>
        <v>2019-11-28 </v>
      </c>
      <c r="N931" t="s">
        <v>500</v>
      </c>
      <c r="O931" t="s">
        <v>27</v>
      </c>
      <c r="P931" t="s">
        <v>28</v>
      </c>
      <c r="Q931" t="str">
        <f t="shared" si="14"/>
        <v>caoyintao(20)</v>
      </c>
    </row>
    <row r="932" spans="2:17">
      <c r="B932" t="str">
        <f t="array" ref="B932">VLOOKUP(C932&amp;D932&amp;E932,IF({1,0},'4.1指令性任务（前端查询结果） (需要导入的-待处理)'!H:H&amp;'4.1指令性任务（前端查询结果） (需要导入的-待处理)'!I:I&amp;'4.1指令性任务（前端查询结果） (需要导入的-待处理)'!J:J,'4.1指令性任务（前端查询结果） (需要导入的-待处理)'!A:A),2,)</f>
        <v>2019</v>
      </c>
      <c r="C932" s="7" t="s">
        <v>2601</v>
      </c>
      <c r="D932" s="7" t="s">
        <v>48</v>
      </c>
      <c r="E932" s="7" t="s">
        <v>997</v>
      </c>
      <c r="F932" t="str">
        <f>VLOOKUP(E932,[1]Sheet1!$A:$B,2,)</f>
        <v>wangsheng</v>
      </c>
      <c r="G932" s="1" t="s">
        <v>998</v>
      </c>
      <c r="H932" t="str">
        <f t="array" ref="H932">VLOOKUP(C932&amp;"1",IF({1,0},'4.1指令性任务（前端查询结果） (需要导入的-待处理)'!H:H&amp;'4.1指令性任务（前端查询结果） (需要导入的-待处理)'!N:N,'4.1指令性任务（前端查询结果） (需要导入的-待处理)'!B:B),2,)</f>
        <v>曹银涛</v>
      </c>
      <c r="I932" t="str">
        <f>VLOOKUP(H932,'4.1指令性任务（前端查询结果） (需要导入的-待处理)'!B:E,3,)</f>
        <v>caoyintao</v>
      </c>
      <c r="J932" t="str">
        <f t="array" ref="J932">VLOOKUP(C932&amp;D932&amp;E932,IF({1,0},'4.1指令性任务（前端查询结果） (需要导入的-待处理)'!H:H&amp;'4.1指令性任务（前端查询结果） (需要导入的-待处理)'!I:I&amp;'4.1指令性任务（前端查询结果） (需要导入的-待处理)'!J:J,'4.1指令性任务（前端查询结果） (需要导入的-待处理)'!K:K),2,)</f>
        <v>2019-11-29 </v>
      </c>
      <c r="K932" t="str">
        <f t="array" ref="K932">VLOOKUP(C932&amp;D932&amp;E932,IF({1,0},'4.1指令性任务（前端查询结果） (需要导入的-待处理)'!H:H&amp;'4.1指令性任务（前端查询结果） (需要导入的-待处理)'!I:I&amp;'4.1指令性任务（前端查询结果） (需要导入的-待处理)'!J:J,'4.1指令性任务（前端查询结果） (需要导入的-待处理)'!L:L),2,)</f>
        <v>2019-12-01 </v>
      </c>
      <c r="N932" t="s">
        <v>500</v>
      </c>
      <c r="O932" t="s">
        <v>27</v>
      </c>
      <c r="P932" t="s">
        <v>28</v>
      </c>
      <c r="Q932" t="str">
        <f t="shared" si="14"/>
        <v>caoyintao(20)</v>
      </c>
    </row>
    <row r="933" spans="2:17">
      <c r="B933" t="str">
        <f t="array" ref="B933">VLOOKUP(C933&amp;D933&amp;E933,IF({1,0},'4.1指令性任务（前端查询结果） (需要导入的-待处理)'!H:H&amp;'4.1指令性任务（前端查询结果） (需要导入的-待处理)'!I:I&amp;'4.1指令性任务（前端查询结果） (需要导入的-待处理)'!J:J,'4.1指令性任务（前端查询结果） (需要导入的-待处理)'!A:A),2,)</f>
        <v>2019</v>
      </c>
      <c r="C933" s="7" t="s">
        <v>2604</v>
      </c>
      <c r="D933" s="7" t="s">
        <v>48</v>
      </c>
      <c r="E933" s="7" t="s">
        <v>39</v>
      </c>
      <c r="F933" t="str">
        <f>VLOOKUP(E933,[1]Sheet1!$A:$B,2,)</f>
        <v>zhangbo</v>
      </c>
      <c r="G933" s="1" t="s">
        <v>40</v>
      </c>
      <c r="H933" t="str">
        <f t="array" ref="H933">VLOOKUP(C933&amp;"1",IF({1,0},'4.1指令性任务（前端查询结果） (需要导入的-待处理)'!H:H&amp;'4.1指令性任务（前端查询结果） (需要导入的-待处理)'!N:N,'4.1指令性任务（前端查询结果） (需要导入的-待处理)'!B:B),2,)</f>
        <v>曹银涛</v>
      </c>
      <c r="I933" t="str">
        <f>VLOOKUP(H933,'4.1指令性任务（前端查询结果） (需要导入的-待处理)'!B:E,3,)</f>
        <v>caoyintao</v>
      </c>
      <c r="J933" t="str">
        <f t="array" ref="J933">VLOOKUP(C933&amp;D933&amp;E933,IF({1,0},'4.1指令性任务（前端查询结果） (需要导入的-待处理)'!H:H&amp;'4.1指令性任务（前端查询结果） (需要导入的-待处理)'!I:I&amp;'4.1指令性任务（前端查询结果） (需要导入的-待处理)'!J:J,'4.1指令性任务（前端查询结果） (需要导入的-待处理)'!K:K),2,)</f>
        <v>2019-03-08 </v>
      </c>
      <c r="K933" t="str">
        <f t="array" ref="K933">VLOOKUP(C933&amp;D933&amp;E933,IF({1,0},'4.1指令性任务（前端查询结果） (需要导入的-待处理)'!H:H&amp;'4.1指令性任务（前端查询结果） (需要导入的-待处理)'!I:I&amp;'4.1指令性任务（前端查询结果） (需要导入的-待处理)'!J:J,'4.1指令性任务（前端查询结果） (需要导入的-待处理)'!L:L),2,)</f>
        <v>2019-03-11 </v>
      </c>
      <c r="N933" t="s">
        <v>500</v>
      </c>
      <c r="O933" t="s">
        <v>27</v>
      </c>
      <c r="P933" t="s">
        <v>28</v>
      </c>
      <c r="Q933" t="str">
        <f t="shared" si="14"/>
        <v>caoyintao(20)</v>
      </c>
    </row>
    <row r="934" spans="2:17">
      <c r="B934" t="str">
        <f t="array" ref="B934">VLOOKUP(C934&amp;D934&amp;E934,IF({1,0},'4.1指令性任务（前端查询结果） (需要导入的-待处理)'!H:H&amp;'4.1指令性任务（前端查询结果） (需要导入的-待处理)'!I:I&amp;'4.1指令性任务（前端查询结果） (需要导入的-待处理)'!J:J,'4.1指令性任务（前端查询结果） (需要导入的-待处理)'!A:A),2,)</f>
        <v>2019</v>
      </c>
      <c r="C934" s="7" t="s">
        <v>2607</v>
      </c>
      <c r="D934" s="7" t="s">
        <v>48</v>
      </c>
      <c r="E934" s="7" t="s">
        <v>997</v>
      </c>
      <c r="F934" t="str">
        <f>VLOOKUP(E934,[1]Sheet1!$A:$B,2,)</f>
        <v>wangsheng</v>
      </c>
      <c r="G934" s="1" t="s">
        <v>998</v>
      </c>
      <c r="H934" t="str">
        <f t="array" ref="H934">VLOOKUP(C934&amp;"1",IF({1,0},'4.1指令性任务（前端查询结果） (需要导入的-待处理)'!H:H&amp;'4.1指令性任务（前端查询结果） (需要导入的-待处理)'!N:N,'4.1指令性任务（前端查询结果） (需要导入的-待处理)'!B:B),2,)</f>
        <v>曹银涛</v>
      </c>
      <c r="I934" t="str">
        <f>VLOOKUP(H934,'4.1指令性任务（前端查询结果） (需要导入的-待处理)'!B:E,3,)</f>
        <v>caoyintao</v>
      </c>
      <c r="J934" t="str">
        <f t="array" ref="J934">VLOOKUP(C934&amp;D934&amp;E934,IF({1,0},'4.1指令性任务（前端查询结果） (需要导入的-待处理)'!H:H&amp;'4.1指令性任务（前端查询结果） (需要导入的-待处理)'!I:I&amp;'4.1指令性任务（前端查询结果） (需要导入的-待处理)'!J:J,'4.1指令性任务（前端查询结果） (需要导入的-待处理)'!K:K),2,)</f>
        <v>2019-10-21 </v>
      </c>
      <c r="K934" t="str">
        <f t="array" ref="K934">VLOOKUP(C934&amp;D934&amp;E934,IF({1,0},'4.1指令性任务（前端查询结果） (需要导入的-待处理)'!H:H&amp;'4.1指令性任务（前端查询结果） (需要导入的-待处理)'!I:I&amp;'4.1指令性任务（前端查询结果） (需要导入的-待处理)'!J:J,'4.1指令性任务（前端查询结果） (需要导入的-待处理)'!L:L),2,)</f>
        <v>2019-10-29 </v>
      </c>
      <c r="N934" t="s">
        <v>500</v>
      </c>
      <c r="O934" t="s">
        <v>27</v>
      </c>
      <c r="P934" t="s">
        <v>28</v>
      </c>
      <c r="Q934" t="str">
        <f t="shared" si="14"/>
        <v>caoyintao(20)</v>
      </c>
    </row>
    <row r="935" spans="2:17">
      <c r="B935" t="str">
        <f t="array" ref="B935">VLOOKUP(C935&amp;D935&amp;E935,IF({1,0},'4.1指令性任务（前端查询结果） (需要导入的-待处理)'!H:H&amp;'4.1指令性任务（前端查询结果） (需要导入的-待处理)'!I:I&amp;'4.1指令性任务（前端查询结果） (需要导入的-待处理)'!J:J,'4.1指令性任务（前端查询结果） (需要导入的-待处理)'!A:A),2,)</f>
        <v>2019</v>
      </c>
      <c r="C935" s="7" t="s">
        <v>2610</v>
      </c>
      <c r="D935" s="7" t="s">
        <v>20</v>
      </c>
      <c r="E935" s="7" t="s">
        <v>2333</v>
      </c>
      <c r="F935" t="str">
        <f>VLOOKUP(E935,[1]Sheet1!$A:$B,2,)</f>
        <v>mengxiaojun</v>
      </c>
      <c r="G935" s="1" t="s">
        <v>2334</v>
      </c>
      <c r="H935" t="str">
        <f t="array" ref="H935">VLOOKUP(C935&amp;"1",IF({1,0},'4.1指令性任务（前端查询结果） (需要导入的-待处理)'!H:H&amp;'4.1指令性任务（前端查询结果） (需要导入的-待处理)'!N:N,'4.1指令性任务（前端查询结果） (需要导入的-待处理)'!B:B),2,)</f>
        <v>邓靖</v>
      </c>
      <c r="I935" t="str">
        <f>VLOOKUP(H935,'4.1指令性任务（前端查询结果） (需要导入的-待处理)'!B:E,3,)</f>
        <v>dengjing</v>
      </c>
      <c r="J935" t="str">
        <f t="array" ref="J935">VLOOKUP(C935&amp;D935&amp;E935,IF({1,0},'4.1指令性任务（前端查询结果） (需要导入的-待处理)'!H:H&amp;'4.1指令性任务（前端查询结果） (需要导入的-待处理)'!I:I&amp;'4.1指令性任务（前端查询结果） (需要导入的-待处理)'!J:J,'4.1指令性任务（前端查询结果） (需要导入的-待处理)'!K:K),2,)</f>
        <v>2019-10-18 </v>
      </c>
      <c r="K935" t="str">
        <f t="array" ref="K935">VLOOKUP(C935&amp;D935&amp;E935,IF({1,0},'4.1指令性任务（前端查询结果） (需要导入的-待处理)'!H:H&amp;'4.1指令性任务（前端查询结果） (需要导入的-待处理)'!I:I&amp;'4.1指令性任务（前端查询结果） (需要导入的-待处理)'!J:J,'4.1指令性任务（前端查询结果） (需要导入的-待处理)'!L:L),2,)</f>
        <v>2019-10-27 </v>
      </c>
      <c r="N935" t="s">
        <v>2613</v>
      </c>
      <c r="O935" t="s">
        <v>27</v>
      </c>
      <c r="P935" t="s">
        <v>28</v>
      </c>
      <c r="Q935" t="str">
        <f t="shared" si="14"/>
        <v>dengjing(10)</v>
      </c>
    </row>
    <row r="936" spans="2:17">
      <c r="B936" t="str">
        <f t="array" ref="B936">VLOOKUP(C936&amp;D936&amp;E936,IF({1,0},'4.1指令性任务（前端查询结果） (需要导入的-待处理)'!H:H&amp;'4.1指令性任务（前端查询结果） (需要导入的-待处理)'!I:I&amp;'4.1指令性任务（前端查询结果） (需要导入的-待处理)'!J:J,'4.1指令性任务（前端查询结果） (需要导入的-待处理)'!A:A),2,)</f>
        <v>2019</v>
      </c>
      <c r="C936" s="7" t="s">
        <v>2614</v>
      </c>
      <c r="D936" s="7" t="s">
        <v>20</v>
      </c>
      <c r="E936" s="7" t="s">
        <v>2333</v>
      </c>
      <c r="F936" t="str">
        <f>VLOOKUP(E936,[1]Sheet1!$A:$B,2,)</f>
        <v>mengxiaojun</v>
      </c>
      <c r="G936" s="1" t="s">
        <v>2334</v>
      </c>
      <c r="H936" t="str">
        <f t="array" ref="H936">VLOOKUP(C936&amp;"1",IF({1,0},'4.1指令性任务（前端查询结果） (需要导入的-待处理)'!H:H&amp;'4.1指令性任务（前端查询结果） (需要导入的-待处理)'!N:N,'4.1指令性任务（前端查询结果） (需要导入的-待处理)'!B:B),2,)</f>
        <v>邓靖</v>
      </c>
      <c r="I936" t="str">
        <f>VLOOKUP(H936,'4.1指令性任务（前端查询结果） (需要导入的-待处理)'!B:E,3,)</f>
        <v>dengjing</v>
      </c>
      <c r="J936" t="str">
        <f t="array" ref="J936">VLOOKUP(C936&amp;D936&amp;E936,IF({1,0},'4.1指令性任务（前端查询结果） (需要导入的-待处理)'!H:H&amp;'4.1指令性任务（前端查询结果） (需要导入的-待处理)'!I:I&amp;'4.1指令性任务（前端查询结果） (需要导入的-待处理)'!J:J,'4.1指令性任务（前端查询结果） (需要导入的-待处理)'!K:K),2,)</f>
        <v>2019-11-01 </v>
      </c>
      <c r="K936" t="str">
        <f t="array" ref="K936">VLOOKUP(C936&amp;D936&amp;E936,IF({1,0},'4.1指令性任务（前端查询结果） (需要导入的-待处理)'!H:H&amp;'4.1指令性任务（前端查询结果） (需要导入的-待处理)'!I:I&amp;'4.1指令性任务（前端查询结果） (需要导入的-待处理)'!J:J,'4.1指令性任务（前端查询结果） (需要导入的-待处理)'!L:L),2,)</f>
        <v>2019-12-05 </v>
      </c>
      <c r="N936" t="s">
        <v>2617</v>
      </c>
      <c r="O936" t="s">
        <v>27</v>
      </c>
      <c r="P936" t="s">
        <v>28</v>
      </c>
      <c r="Q936" t="str">
        <f t="shared" si="14"/>
        <v>dengjing(10)</v>
      </c>
    </row>
    <row r="937" spans="2:17">
      <c r="B937" t="str">
        <f t="array" ref="B937">VLOOKUP(C937&amp;D937&amp;E937,IF({1,0},'4.1指令性任务（前端查询结果） (需要导入的-待处理)'!H:H&amp;'4.1指令性任务（前端查询结果） (需要导入的-待处理)'!I:I&amp;'4.1指令性任务（前端查询结果） (需要导入的-待处理)'!J:J,'4.1指令性任务（前端查询结果） (需要导入的-待处理)'!A:A),2,)</f>
        <v>2019</v>
      </c>
      <c r="C937" s="7" t="s">
        <v>2618</v>
      </c>
      <c r="D937" s="7" t="s">
        <v>48</v>
      </c>
      <c r="E937" s="7" t="s">
        <v>2333</v>
      </c>
      <c r="F937" t="str">
        <f>VLOOKUP(E937,[1]Sheet1!$A:$B,2,)</f>
        <v>mengxiaojun</v>
      </c>
      <c r="G937" s="1" t="s">
        <v>2334</v>
      </c>
      <c r="H937" t="str">
        <f t="array" ref="H937">VLOOKUP(C937&amp;"1",IF({1,0},'4.1指令性任务（前端查询结果） (需要导入的-待处理)'!H:H&amp;'4.1指令性任务（前端查询结果） (需要导入的-待处理)'!N:N,'4.1指令性任务（前端查询结果） (需要导入的-待处理)'!B:B),2,)</f>
        <v>邓靖</v>
      </c>
      <c r="I937" t="str">
        <f>VLOOKUP(H937,'4.1指令性任务（前端查询结果） (需要导入的-待处理)'!B:E,3,)</f>
        <v>dengjing</v>
      </c>
      <c r="J937" t="str">
        <f t="array" ref="J937">VLOOKUP(C937&amp;D937&amp;E937,IF({1,0},'4.1指令性任务（前端查询结果） (需要导入的-待处理)'!H:H&amp;'4.1指令性任务（前端查询结果） (需要导入的-待处理)'!I:I&amp;'4.1指令性任务（前端查询结果） (需要导入的-待处理)'!J:J,'4.1指令性任务（前端查询结果） (需要导入的-待处理)'!K:K),2,)</f>
        <v>2019-03-13 </v>
      </c>
      <c r="K937" t="str">
        <f t="array" ref="K937">VLOOKUP(C937&amp;D937&amp;E937,IF({1,0},'4.1指令性任务（前端查询结果） (需要导入的-待处理)'!H:H&amp;'4.1指令性任务（前端查询结果） (需要导入的-待处理)'!I:I&amp;'4.1指令性任务（前端查询结果） (需要导入的-待处理)'!J:J,'4.1指令性任务（前端查询结果） (需要导入的-待处理)'!L:L),2,)</f>
        <v>2019-03-26 </v>
      </c>
      <c r="N937" t="s">
        <v>2113</v>
      </c>
      <c r="O937" t="s">
        <v>27</v>
      </c>
      <c r="P937" t="s">
        <v>28</v>
      </c>
      <c r="Q937" t="str">
        <f t="shared" si="14"/>
        <v>dengjing(20)</v>
      </c>
    </row>
    <row r="938" spans="2:17">
      <c r="B938" t="str">
        <f t="array" ref="B938">VLOOKUP(C938&amp;D938&amp;E938,IF({1,0},'4.1指令性任务（前端查询结果） (需要导入的-待处理)'!H:H&amp;'4.1指令性任务（前端查询结果） (需要导入的-待处理)'!I:I&amp;'4.1指令性任务（前端查询结果） (需要导入的-待处理)'!J:J,'4.1指令性任务（前端查询结果） (需要导入的-待处理)'!A:A),2,)</f>
        <v>2019</v>
      </c>
      <c r="C938" s="7" t="s">
        <v>2621</v>
      </c>
      <c r="D938" s="7" t="s">
        <v>48</v>
      </c>
      <c r="E938" s="7" t="s">
        <v>2211</v>
      </c>
      <c r="F938" t="str">
        <f>VLOOKUP(E938,[1]Sheet1!$A:$B,2,)</f>
        <v>wuchangfan</v>
      </c>
      <c r="G938" s="1" t="s">
        <v>2212</v>
      </c>
      <c r="H938" t="str">
        <f t="array" ref="H938">VLOOKUP(C938&amp;"1",IF({1,0},'4.1指令性任务（前端查询结果） (需要导入的-待处理)'!H:H&amp;'4.1指令性任务（前端查询结果） (需要导入的-待处理)'!N:N,'4.1指令性任务（前端查询结果） (需要导入的-待处理)'!B:B),2,)</f>
        <v>丁新正</v>
      </c>
      <c r="I938" t="str">
        <f>VLOOKUP(H938,'4.1指令性任务（前端查询结果） (需要导入的-待处理)'!B:E,3,)</f>
        <v>dingxinzheng</v>
      </c>
      <c r="J938" t="str">
        <f t="array" ref="J938">VLOOKUP(C938&amp;D938&amp;E938,IF({1,0},'4.1指令性任务（前端查询结果） (需要导入的-待处理)'!H:H&amp;'4.1指令性任务（前端查询结果） (需要导入的-待处理)'!I:I&amp;'4.1指令性任务（前端查询结果） (需要导入的-待处理)'!J:J,'4.1指令性任务（前端查询结果） (需要导入的-待处理)'!K:K),2,)</f>
        <v>2019-06-14 </v>
      </c>
      <c r="K938" t="str">
        <f t="array" ref="K938">VLOOKUP(C938&amp;D938&amp;E938,IF({1,0},'4.1指令性任务（前端查询结果） (需要导入的-待处理)'!H:H&amp;'4.1指令性任务（前端查询结果） (需要导入的-待处理)'!I:I&amp;'4.1指令性任务（前端查询结果） (需要导入的-待处理)'!J:J,'4.1指令性任务（前端查询结果） (需要导入的-待处理)'!L:L),2,)</f>
        <v>2019-06-19 </v>
      </c>
      <c r="N938" t="s">
        <v>80</v>
      </c>
      <c r="O938" t="s">
        <v>27</v>
      </c>
      <c r="P938" t="s">
        <v>28</v>
      </c>
      <c r="Q938" t="str">
        <f t="shared" si="14"/>
        <v>dingxinzheng(20)</v>
      </c>
    </row>
    <row r="939" spans="2:17">
      <c r="B939" t="str">
        <f t="array" ref="B939">VLOOKUP(C939&amp;D939&amp;E939,IF({1,0},'4.1指令性任务（前端查询结果） (需要导入的-待处理)'!H:H&amp;'4.1指令性任务（前端查询结果） (需要导入的-待处理)'!I:I&amp;'4.1指令性任务（前端查询结果） (需要导入的-待处理)'!J:J,'4.1指令性任务（前端查询结果） (需要导入的-待处理)'!A:A),2,)</f>
        <v>2019</v>
      </c>
      <c r="C939" s="7" t="s">
        <v>2624</v>
      </c>
      <c r="D939" s="7" t="s">
        <v>48</v>
      </c>
      <c r="E939" s="7" t="s">
        <v>39</v>
      </c>
      <c r="F939" t="str">
        <f>VLOOKUP(E939,[1]Sheet1!$A:$B,2,)</f>
        <v>zhangbo</v>
      </c>
      <c r="G939" s="1" t="s">
        <v>40</v>
      </c>
      <c r="H939" t="str">
        <f t="array" ref="H939">VLOOKUP(C939&amp;"1",IF({1,0},'4.1指令性任务（前端查询结果） (需要导入的-待处理)'!H:H&amp;'4.1指令性任务（前端查询结果） (需要导入的-待处理)'!N:N,'4.1指令性任务（前端查询结果） (需要导入的-待处理)'!B:B),2,)</f>
        <v>丁新正</v>
      </c>
      <c r="I939" t="str">
        <f>VLOOKUP(H939,'4.1指令性任务（前端查询结果） (需要导入的-待处理)'!B:E,3,)</f>
        <v>dingxinzheng</v>
      </c>
      <c r="J939" t="str">
        <f t="array" ref="J939">VLOOKUP(C939&amp;D939&amp;E939,IF({1,0},'4.1指令性任务（前端查询结果） (需要导入的-待处理)'!H:H&amp;'4.1指令性任务（前端查询结果） (需要导入的-待处理)'!I:I&amp;'4.1指令性任务（前端查询结果） (需要导入的-待处理)'!J:J,'4.1指令性任务（前端查询结果） (需要导入的-待处理)'!K:K),2,)</f>
        <v>2019-03-20 </v>
      </c>
      <c r="K939" t="str">
        <f t="array" ref="K939">VLOOKUP(C939&amp;D939&amp;E939,IF({1,0},'4.1指令性任务（前端查询结果） (需要导入的-待处理)'!H:H&amp;'4.1指令性任务（前端查询结果） (需要导入的-待处理)'!I:I&amp;'4.1指令性任务（前端查询结果） (需要导入的-待处理)'!J:J,'4.1指令性任务（前端查询结果） (需要导入的-待处理)'!L:L),2,)</f>
        <v>2019-03-26 </v>
      </c>
      <c r="N939" t="s">
        <v>80</v>
      </c>
      <c r="O939" t="s">
        <v>27</v>
      </c>
      <c r="P939" t="s">
        <v>28</v>
      </c>
      <c r="Q939" t="str">
        <f t="shared" si="14"/>
        <v>dingxinzheng(20)</v>
      </c>
    </row>
    <row r="940" spans="2:17">
      <c r="B940" t="str">
        <f t="array" ref="B940">VLOOKUP(C940&amp;D940&amp;E940,IF({1,0},'4.1指令性任务（前端查询结果） (需要导入的-待处理)'!H:H&amp;'4.1指令性任务（前端查询结果） (需要导入的-待处理)'!I:I&amp;'4.1指令性任务（前端查询结果） (需要导入的-待处理)'!J:J,'4.1指令性任务（前端查询结果） (需要导入的-待处理)'!A:A),2,)</f>
        <v>2019</v>
      </c>
      <c r="C940" s="7" t="s">
        <v>2626</v>
      </c>
      <c r="D940" s="7" t="s">
        <v>48</v>
      </c>
      <c r="E940" s="7" t="s">
        <v>2347</v>
      </c>
      <c r="F940" t="str">
        <f>VLOOKUP(E940,[1]Sheet1!$A:$B,2,)</f>
        <v>tangqingyang</v>
      </c>
      <c r="G940" s="1" t="s">
        <v>2348</v>
      </c>
      <c r="H940" t="str">
        <f t="array" ref="H940">VLOOKUP(C940&amp;"1",IF({1,0},'4.1指令性任务（前端查询结果） (需要导入的-待处理)'!H:H&amp;'4.1指令性任务（前端查询结果） (需要导入的-待处理)'!N:N,'4.1指令性任务（前端查询结果） (需要导入的-待处理)'!B:B),2,)</f>
        <v>丁新正</v>
      </c>
      <c r="I940" t="str">
        <f>VLOOKUP(H940,'4.1指令性任务（前端查询结果） (需要导入的-待处理)'!B:E,3,)</f>
        <v>dingxinzheng</v>
      </c>
      <c r="J940" t="str">
        <f t="array" ref="J940">VLOOKUP(C940&amp;D940&amp;E940,IF({1,0},'4.1指令性任务（前端查询结果） (需要导入的-待处理)'!H:H&amp;'4.1指令性任务（前端查询结果） (需要导入的-待处理)'!I:I&amp;'4.1指令性任务（前端查询结果） (需要导入的-待处理)'!J:J,'4.1指令性任务（前端查询结果） (需要导入的-待处理)'!K:K),2,)</f>
        <v>2019-07-15 </v>
      </c>
      <c r="K940" t="str">
        <f t="array" ref="K940">VLOOKUP(C940&amp;D940&amp;E940,IF({1,0},'4.1指令性任务（前端查询结果） (需要导入的-待处理)'!H:H&amp;'4.1指令性任务（前端查询结果） (需要导入的-待处理)'!I:I&amp;'4.1指令性任务（前端查询结果） (需要导入的-待处理)'!J:J,'4.1指令性任务（前端查询结果） (需要导入的-待处理)'!L:L),2,)</f>
        <v>2019-08-30 </v>
      </c>
      <c r="N940" t="s">
        <v>2629</v>
      </c>
      <c r="O940" t="s">
        <v>27</v>
      </c>
      <c r="P940" t="s">
        <v>28</v>
      </c>
      <c r="Q940" t="str">
        <f t="shared" si="14"/>
        <v>dingxinzheng(20)</v>
      </c>
    </row>
    <row r="941" spans="2:17">
      <c r="B941" t="str">
        <f t="array" ref="B941">VLOOKUP(C941&amp;D941&amp;E941,IF({1,0},'4.1指令性任务（前端查询结果） (需要导入的-待处理)'!H:H&amp;'4.1指令性任务（前端查询结果） (需要导入的-待处理)'!I:I&amp;'4.1指令性任务（前端查询结果） (需要导入的-待处理)'!J:J,'4.1指令性任务（前端查询结果） (需要导入的-待处理)'!A:A),2,)</f>
        <v>2019</v>
      </c>
      <c r="C941" s="7" t="s">
        <v>2630</v>
      </c>
      <c r="D941" s="7" t="s">
        <v>20</v>
      </c>
      <c r="E941" s="7" t="s">
        <v>2318</v>
      </c>
      <c r="F941" t="str">
        <f>VLOOKUP(E941,[1]Sheet1!$A:$B,2,)</f>
        <v>jiangpengqiao</v>
      </c>
      <c r="G941" s="1" t="s">
        <v>2319</v>
      </c>
      <c r="H941" t="str">
        <f t="array" ref="H941">VLOOKUP(C941&amp;"1",IF({1,0},'4.1指令性任务（前端查询结果） (需要导入的-待处理)'!H:H&amp;'4.1指令性任务（前端查询结果） (需要导入的-待处理)'!N:N,'4.1指令性任务（前端查询结果） (需要导入的-待处理)'!B:B),2,)</f>
        <v>丁忠兵</v>
      </c>
      <c r="I941" t="str">
        <f>VLOOKUP(H941,'4.1指令性任务（前端查询结果） (需要导入的-待处理)'!B:E,3,)</f>
        <v>dingzhongbing</v>
      </c>
      <c r="J941" t="str">
        <f t="array" ref="J941">VLOOKUP(C941&amp;D941&amp;E941,IF({1,0},'4.1指令性任务（前端查询结果） (需要导入的-待处理)'!H:H&amp;'4.1指令性任务（前端查询结果） (需要导入的-待处理)'!I:I&amp;'4.1指令性任务（前端查询结果） (需要导入的-待处理)'!J:J,'4.1指令性任务（前端查询结果） (需要导入的-待处理)'!K:K),2,)</f>
        <v>2019-04-09 </v>
      </c>
      <c r="K941" t="str">
        <f t="array" ref="K941">VLOOKUP(C941&amp;D941&amp;E941,IF({1,0},'4.1指令性任务（前端查询结果） (需要导入的-待处理)'!H:H&amp;'4.1指令性任务（前端查询结果） (需要导入的-待处理)'!I:I&amp;'4.1指令性任务（前端查询结果） (需要导入的-待处理)'!J:J,'4.1指令性任务（前端查询结果） (需要导入的-待处理)'!L:L),2,)</f>
        <v>2019-04-09 </v>
      </c>
      <c r="N941" t="s">
        <v>2131</v>
      </c>
      <c r="O941" t="s">
        <v>27</v>
      </c>
      <c r="P941" t="s">
        <v>28</v>
      </c>
      <c r="Q941" t="str">
        <f t="shared" si="14"/>
        <v>dingzhongbing(10)</v>
      </c>
    </row>
    <row r="942" spans="2:17">
      <c r="B942" t="str">
        <f t="array" ref="B942">VLOOKUP(C942&amp;D942&amp;E942,IF({1,0},'4.1指令性任务（前端查询结果） (需要导入的-待处理)'!H:H&amp;'4.1指令性任务（前端查询结果） (需要导入的-待处理)'!I:I&amp;'4.1指令性任务（前端查询结果） (需要导入的-待处理)'!J:J,'4.1指令性任务（前端查询结果） (需要导入的-待处理)'!A:A),2,)</f>
        <v>2019</v>
      </c>
      <c r="C942" s="7" t="s">
        <v>2632</v>
      </c>
      <c r="D942" s="7" t="s">
        <v>358</v>
      </c>
      <c r="E942" s="7" t="s">
        <v>2347</v>
      </c>
      <c r="F942" t="str">
        <f>VLOOKUP(E942,[1]Sheet1!$A:$B,2,)</f>
        <v>tangqingyang</v>
      </c>
      <c r="G942" s="1" t="s">
        <v>2348</v>
      </c>
      <c r="H942" t="str">
        <f t="array" ref="H942">VLOOKUP(C942&amp;"1",IF({1,0},'4.1指令性任务（前端查询结果） (需要导入的-待处理)'!H:H&amp;'4.1指令性任务（前端查询结果） (需要导入的-待处理)'!N:N,'4.1指令性任务（前端查询结果） (需要导入的-待处理)'!B:B),2,)</f>
        <v>康庄</v>
      </c>
      <c r="I942" t="str">
        <f>VLOOKUP(H942,'4.1指令性任务（前端查询结果） (需要导入的-待处理)'!B:E,3,)</f>
        <v>kangzhuang</v>
      </c>
      <c r="J942" t="str">
        <f t="array" ref="J942">VLOOKUP(C942&amp;D942&amp;E942,IF({1,0},'4.1指令性任务（前端查询结果） (需要导入的-待处理)'!H:H&amp;'4.1指令性任务（前端查询结果） (需要导入的-待处理)'!I:I&amp;'4.1指令性任务（前端查询结果） (需要导入的-待处理)'!J:J,'4.1指令性任务（前端查询结果） (需要导入的-待处理)'!K:K),2,)</f>
        <v>2019-09-06 </v>
      </c>
      <c r="K942" t="str">
        <f t="array" ref="K942">VLOOKUP(C942&amp;D942&amp;E942,IF({1,0},'4.1指令性任务（前端查询结果） (需要导入的-待处理)'!H:H&amp;'4.1指令性任务（前端查询结果） (需要导入的-待处理)'!I:I&amp;'4.1指令性任务（前端查询结果） (需要导入的-待处理)'!J:J,'4.1指令性任务（前端查询结果） (需要导入的-待处理)'!L:L),2,)</f>
        <v>2019-10-31 </v>
      </c>
      <c r="N942" t="s">
        <v>2635</v>
      </c>
      <c r="O942" t="s">
        <v>27</v>
      </c>
      <c r="P942" t="s">
        <v>28</v>
      </c>
      <c r="Q942" t="str">
        <f t="shared" si="14"/>
        <v>kangzhuang(30)</v>
      </c>
    </row>
    <row r="943" spans="2:17">
      <c r="B943" t="str">
        <f t="array" ref="B943">VLOOKUP(C943&amp;D943&amp;E943,IF({1,0},'4.1指令性任务（前端查询结果） (需要导入的-待处理)'!H:H&amp;'4.1指令性任务（前端查询结果） (需要导入的-待处理)'!I:I&amp;'4.1指令性任务（前端查询结果） (需要导入的-待处理)'!J:J,'4.1指令性任务（前端查询结果） (需要导入的-待处理)'!A:A),2,)</f>
        <v>2019</v>
      </c>
      <c r="C943" s="7" t="s">
        <v>2636</v>
      </c>
      <c r="D943" s="7" t="s">
        <v>20</v>
      </c>
      <c r="E943" s="7" t="s">
        <v>2333</v>
      </c>
      <c r="F943" t="str">
        <f>VLOOKUP(E943,[1]Sheet1!$A:$B,2,)</f>
        <v>mengxiaojun</v>
      </c>
      <c r="G943" s="1" t="s">
        <v>2334</v>
      </c>
      <c r="H943" t="str">
        <f t="array" ref="H943">VLOOKUP(C943&amp;"1",IF({1,0},'4.1指令性任务（前端查询结果） (需要导入的-待处理)'!H:H&amp;'4.1指令性任务（前端查询结果） (需要导入的-待处理)'!N:N,'4.1指令性任务（前端查询结果） (需要导入的-待处理)'!B:B),2,)</f>
        <v>付跃超</v>
      </c>
      <c r="I943" t="str">
        <f>VLOOKUP(H943,'4.1指令性任务（前端查询结果） (需要导入的-待处理)'!B:E,3,)</f>
        <v>fuyuechao</v>
      </c>
      <c r="J943" t="str">
        <f t="array" ref="J943">VLOOKUP(C943&amp;D943&amp;E943,IF({1,0},'4.1指令性任务（前端查询结果） (需要导入的-待处理)'!H:H&amp;'4.1指令性任务（前端查询结果） (需要导入的-待处理)'!I:I&amp;'4.1指令性任务（前端查询结果） (需要导入的-待处理)'!J:J,'4.1指令性任务（前端查询结果） (需要导入的-待处理)'!K:K),2,)</f>
        <v>2019-09-16 </v>
      </c>
      <c r="K943" t="str">
        <f t="array" ref="K943">VLOOKUP(C943&amp;D943&amp;E943,IF({1,0},'4.1指令性任务（前端查询结果）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43" t="s">
        <v>613</v>
      </c>
      <c r="O943" t="s">
        <v>27</v>
      </c>
      <c r="P943" t="s">
        <v>28</v>
      </c>
      <c r="Q943" t="str">
        <f t="shared" si="14"/>
        <v>fuyuechao(10)</v>
      </c>
    </row>
    <row r="944" spans="2:17">
      <c r="B944" t="str">
        <f t="array" ref="B944">VLOOKUP(C944&amp;D944&amp;E944,IF({1,0},'4.1指令性任务（前端查询结果） (需要导入的-待处理)'!H:H&amp;'4.1指令性任务（前端查询结果） (需要导入的-待处理)'!I:I&amp;'4.1指令性任务（前端查询结果） (需要导入的-待处理)'!J:J,'4.1指令性任务（前端查询结果） (需要导入的-待处理)'!A:A),2,)</f>
        <v>2019</v>
      </c>
      <c r="C944" s="7" t="s">
        <v>2640</v>
      </c>
      <c r="D944" s="7" t="s">
        <v>20</v>
      </c>
      <c r="E944" s="7" t="s">
        <v>39</v>
      </c>
      <c r="F944" t="str">
        <f>VLOOKUP(E944,[1]Sheet1!$A:$B,2,)</f>
        <v>zhangbo</v>
      </c>
      <c r="G944" s="1" t="s">
        <v>40</v>
      </c>
      <c r="H944" t="str">
        <f t="array" ref="H944">VLOOKUP(C944&amp;"1",IF({1,0},'4.1指令性任务（前端查询结果） (需要导入的-待处理)'!H:H&amp;'4.1指令性任务（前端查询结果） (需要导入的-待处理)'!N:N,'4.1指令性任务（前端查询结果） (需要导入的-待处理)'!B:B),2,)</f>
        <v>何佳晓</v>
      </c>
      <c r="I944" t="str">
        <f>VLOOKUP(H944,'4.1指令性任务（前端查询结果） (需要导入的-待处理)'!B:E,3,)</f>
        <v>hejiaxiao</v>
      </c>
      <c r="J944" t="str">
        <f t="array" ref="J944">VLOOKUP(C944&amp;D944&amp;E944,IF({1,0},'4.1指令性任务（前端查询结果） (需要导入的-待处理)'!H:H&amp;'4.1指令性任务（前端查询结果） (需要导入的-待处理)'!I:I&amp;'4.1指令性任务（前端查询结果） (需要导入的-待处理)'!J:J,'4.1指令性任务（前端查询结果） (需要导入的-待处理)'!K:K),2,)</f>
        <v>2019-03-05 </v>
      </c>
      <c r="K944" t="str">
        <f t="array" ref="K944">VLOOKUP(C944&amp;D944&amp;E944,IF({1,0},'4.1指令性任务（前端查询结果） (需要导入的-待处理)'!H:H&amp;'4.1指令性任务（前端查询结果） (需要导入的-待处理)'!I:I&amp;'4.1指令性任务（前端查询结果） (需要导入的-待处理)'!J:J,'4.1指令性任务（前端查询结果） (需要导入的-待处理)'!L:L),2,)</f>
        <v>2019-03-06 </v>
      </c>
      <c r="N944" t="s">
        <v>1422</v>
      </c>
      <c r="O944" t="s">
        <v>27</v>
      </c>
      <c r="P944" t="s">
        <v>28</v>
      </c>
      <c r="Q944" t="str">
        <f t="shared" si="14"/>
        <v>hejiaxiao(10)</v>
      </c>
    </row>
    <row r="945" spans="2:17">
      <c r="B945" t="str">
        <f t="array" ref="B945">VLOOKUP(C945&amp;D945&amp;E945,IF({1,0},'4.1指令性任务（前端查询结果） (需要导入的-待处理)'!H:H&amp;'4.1指令性任务（前端查询结果） (需要导入的-待处理)'!I:I&amp;'4.1指令性任务（前端查询结果） (需要导入的-待处理)'!J:J,'4.1指令性任务（前端查询结果） (需要导入的-待处理)'!A:A),2,)</f>
        <v>2019</v>
      </c>
      <c r="C945" s="7" t="s">
        <v>2643</v>
      </c>
      <c r="D945" s="7" t="s">
        <v>20</v>
      </c>
      <c r="E945" s="7" t="s">
        <v>997</v>
      </c>
      <c r="F945" t="str">
        <f>VLOOKUP(E945,[1]Sheet1!$A:$B,2,)</f>
        <v>wangsheng</v>
      </c>
      <c r="G945" s="1" t="s">
        <v>998</v>
      </c>
      <c r="H945" t="str">
        <f t="array" ref="H945">VLOOKUP(C945&amp;"1",IF({1,0},'4.1指令性任务（前端查询结果） (需要导入的-待处理)'!H:H&amp;'4.1指令性任务（前端查询结果） (需要导入的-待处理)'!N:N,'4.1指令性任务（前端查询结果） (需要导入的-待处理)'!B:B),2,)</f>
        <v>何佳晓</v>
      </c>
      <c r="I945" t="str">
        <f>VLOOKUP(H945,'4.1指令性任务（前端查询结果） (需要导入的-待处理)'!B:E,3,)</f>
        <v>hejiaxiao</v>
      </c>
      <c r="J945" t="str">
        <f t="array" ref="J945">VLOOKUP(C945&amp;D945&amp;E945,IF({1,0},'4.1指令性任务（前端查询结果） (需要导入的-待处理)'!H:H&amp;'4.1指令性任务（前端查询结果） (需要导入的-待处理)'!I:I&amp;'4.1指令性任务（前端查询结果） (需要导入的-待处理)'!J:J,'4.1指令性任务（前端查询结果） (需要导入的-待处理)'!K:K),2,)</f>
        <v>2019-03-11 </v>
      </c>
      <c r="K945" t="str">
        <f t="array" ref="K945">VLOOKUP(C945&amp;D945&amp;E945,IF({1,0},'4.1指令性任务（前端查询结果） (需要导入的-待处理)'!H:H&amp;'4.1指令性任务（前端查询结果） (需要导入的-待处理)'!I:I&amp;'4.1指令性任务（前端查询结果） (需要导入的-待处理)'!J:J,'4.1指令性任务（前端查询结果） (需要导入的-待处理)'!L:L),2,)</f>
        <v>2019-03-14 </v>
      </c>
      <c r="N945" t="s">
        <v>1187</v>
      </c>
      <c r="O945" t="s">
        <v>27</v>
      </c>
      <c r="P945" t="s">
        <v>28</v>
      </c>
      <c r="Q945" t="str">
        <f t="shared" si="14"/>
        <v>hejiaxiao(10)</v>
      </c>
    </row>
    <row r="946" spans="2:17">
      <c r="B946" t="str">
        <f t="array" ref="B946">VLOOKUP(C946&amp;D946&amp;E946,IF({1,0},'4.1指令性任务（前端查询结果） (需要导入的-待处理)'!H:H&amp;'4.1指令性任务（前端查询结果） (需要导入的-待处理)'!I:I&amp;'4.1指令性任务（前端查询结果） (需要导入的-待处理)'!J:J,'4.1指令性任务（前端查询结果） (需要导入的-待处理)'!A:A),2,)</f>
        <v>2019</v>
      </c>
      <c r="C946" s="7" t="s">
        <v>2645</v>
      </c>
      <c r="D946" s="7" t="s">
        <v>20</v>
      </c>
      <c r="E946" s="7" t="s">
        <v>39</v>
      </c>
      <c r="F946" t="str">
        <f>VLOOKUP(E946,[1]Sheet1!$A:$B,2,)</f>
        <v>zhangbo</v>
      </c>
      <c r="G946" s="1" t="s">
        <v>40</v>
      </c>
      <c r="H946" t="str">
        <f t="array" ref="H946">VLOOKUP(C946&amp;"1",IF({1,0},'4.1指令性任务（前端查询结果） (需要导入的-待处理)'!H:H&amp;'4.1指令性任务（前端查询结果） (需要导入的-待处理)'!N:N,'4.1指令性任务（前端查询结果） (需要导入的-待处理)'!B:B),2,)</f>
        <v>何清</v>
      </c>
      <c r="I946" t="str">
        <f>VLOOKUP(H946,'4.1指令性任务（前端查询结果） (需要导入的-待处理)'!B:E,3,)</f>
        <v>heqing</v>
      </c>
      <c r="J946" t="str">
        <f t="array" ref="J946">VLOOKUP(C946&amp;D946&amp;E946,IF({1,0},'4.1指令性任务（前端查询结果） (需要导入的-待处理)'!H:H&amp;'4.1指令性任务（前端查询结果） (需要导入的-待处理)'!I:I&amp;'4.1指令性任务（前端查询结果） (需要导入的-待处理)'!J:J,'4.1指令性任务（前端查询结果） (需要导入的-待处理)'!K:K),2,)</f>
        <v>2019-03-25 </v>
      </c>
      <c r="K946" t="str">
        <f t="array" ref="K946">VLOOKUP(C946&amp;D946&amp;E946,IF({1,0},'4.1指令性任务（前端查询结果） (需要导入的-待处理)'!H:H&amp;'4.1指令性任务（前端查询结果） (需要导入的-待处理)'!I:I&amp;'4.1指令性任务（前端查询结果） (需要导入的-待处理)'!J:J,'4.1指令性任务（前端查询结果） (需要导入的-待处理)'!L:L),2,)</f>
        <v>2019-03-29 </v>
      </c>
      <c r="N946" t="s">
        <v>2648</v>
      </c>
      <c r="O946" t="s">
        <v>27</v>
      </c>
      <c r="P946" t="s">
        <v>28</v>
      </c>
      <c r="Q946" t="str">
        <f t="shared" si="14"/>
        <v>heqing(10)</v>
      </c>
    </row>
    <row r="947" spans="2:17">
      <c r="B947" t="str">
        <f t="array" ref="B947">VLOOKUP(C947&amp;D947&amp;E947,IF({1,0},'4.1指令性任务（前端查询结果） (需要导入的-待处理)'!H:H&amp;'4.1指令性任务（前端查询结果） (需要导入的-待处理)'!I:I&amp;'4.1指令性任务（前端查询结果） (需要导入的-待处理)'!J:J,'4.1指令性任务（前端查询结果） (需要导入的-待处理)'!A:A),2,)</f>
        <v>2019</v>
      </c>
      <c r="C947" s="7" t="s">
        <v>2649</v>
      </c>
      <c r="D947" s="7" t="s">
        <v>48</v>
      </c>
      <c r="E947" s="7" t="s">
        <v>997</v>
      </c>
      <c r="F947" t="str">
        <f>VLOOKUP(E947,[1]Sheet1!$A:$B,2,)</f>
        <v>wangsheng</v>
      </c>
      <c r="G947" s="1" t="s">
        <v>998</v>
      </c>
      <c r="H947" t="str">
        <f t="array" ref="H947">VLOOKUP(C947&amp;"1",IF({1,0},'4.1指令性任务（前端查询结果） (需要导入的-待处理)'!H:H&amp;'4.1指令性任务（前端查询结果） (需要导入的-待处理)'!N:N,'4.1指令性任务（前端查询结果） (需要导入的-待处理)'!B:B),2,)</f>
        <v>何清</v>
      </c>
      <c r="I947" t="str">
        <f>VLOOKUP(H947,'4.1指令性任务（前端查询结果） (需要导入的-待处理)'!B:E,3,)</f>
        <v>heqing</v>
      </c>
      <c r="J947" t="str">
        <f t="array" ref="J947">VLOOKUP(C947&amp;D947&amp;E947,IF({1,0},'4.1指令性任务（前端查询结果） (需要导入的-待处理)'!H:H&amp;'4.1指令性任务（前端查询结果） (需要导入的-待处理)'!I:I&amp;'4.1指令性任务（前端查询结果） (需要导入的-待处理)'!J:J,'4.1指令性任务（前端查询结果） (需要导入的-待处理)'!K:K),2,)</f>
        <v>2018-11-06 </v>
      </c>
      <c r="K947" t="str">
        <f t="array" ref="K947">VLOOKUP(C947&amp;D947&amp;E947,IF({1,0},'4.1指令性任务（前端查询结果） (需要导入的-待处理)'!H:H&amp;'4.1指令性任务（前端查询结果） (需要导入的-待处理)'!I:I&amp;'4.1指令性任务（前端查询结果） (需要导入的-待处理)'!J:J,'4.1指令性任务（前端查询结果） (需要导入的-待处理)'!L:L),2,)</f>
        <v>2019-01-10 </v>
      </c>
      <c r="N947" t="s">
        <v>1194</v>
      </c>
      <c r="O947" t="s">
        <v>27</v>
      </c>
      <c r="P947" t="s">
        <v>28</v>
      </c>
      <c r="Q947" t="str">
        <f t="shared" si="14"/>
        <v>heqing(20)</v>
      </c>
    </row>
    <row r="948" spans="2:17">
      <c r="B948" t="str">
        <f t="array" ref="B948">VLOOKUP(C948&amp;D948&amp;E948,IF({1,0},'4.1指令性任务（前端查询结果） (需要导入的-待处理)'!H:H&amp;'4.1指令性任务（前端查询结果） (需要导入的-待处理)'!I:I&amp;'4.1指令性任务（前端查询结果） (需要导入的-待处理)'!J:J,'4.1指令性任务（前端查询结果） (需要导入的-待处理)'!A:A),2,)</f>
        <v>2019</v>
      </c>
      <c r="C948" s="7" t="s">
        <v>2651</v>
      </c>
      <c r="D948" s="7" t="s">
        <v>48</v>
      </c>
      <c r="E948" s="7" t="s">
        <v>997</v>
      </c>
      <c r="F948" t="str">
        <f>VLOOKUP(E948,[1]Sheet1!$A:$B,2,)</f>
        <v>wangsheng</v>
      </c>
      <c r="G948" s="1" t="s">
        <v>998</v>
      </c>
      <c r="H948" t="str">
        <f t="array" ref="H948">VLOOKUP(C948&amp;"1",IF({1,0},'4.1指令性任务（前端查询结果） (需要导入的-待处理)'!H:H&amp;'4.1指令性任务（前端查询结果） (需要导入的-待处理)'!N:N,'4.1指令性任务（前端查询结果） (需要导入的-待处理)'!B:B),2,)</f>
        <v>何清</v>
      </c>
      <c r="I948" t="str">
        <f>VLOOKUP(H948,'4.1指令性任务（前端查询结果） (需要导入的-待处理)'!B:E,3,)</f>
        <v>heqing</v>
      </c>
      <c r="J948" t="str">
        <f t="array" ref="J948">VLOOKUP(C948&amp;D948&amp;E948,IF({1,0},'4.1指令性任务（前端查询结果） (需要导入的-待处理)'!H:H&amp;'4.1指令性任务（前端查询结果） (需要导入的-待处理)'!I:I&amp;'4.1指令性任务（前端查询结果） (需要导入的-待处理)'!J:J,'4.1指令性任务（前端查询结果） (需要导入的-待处理)'!K:K),2,)</f>
        <v>2019-11-01 </v>
      </c>
      <c r="K948" t="str">
        <f t="array" ref="K948">VLOOKUP(C948&amp;D948&amp;E948,IF({1,0},'4.1指令性任务（前端查询结果） (需要导入的-待处理)'!H:H&amp;'4.1指令性任务（前端查询结果） (需要导入的-待处理)'!I:I&amp;'4.1指令性任务（前端查询结果） (需要导入的-待处理)'!J:J,'4.1指令性任务（前端查询结果） (需要导入的-待处理)'!L:L),2,)</f>
        <v>2019-12-27 </v>
      </c>
      <c r="N948" t="s">
        <v>1194</v>
      </c>
      <c r="O948" t="s">
        <v>27</v>
      </c>
      <c r="P948" t="s">
        <v>28</v>
      </c>
      <c r="Q948" t="str">
        <f t="shared" si="14"/>
        <v>heqing(20)</v>
      </c>
    </row>
    <row r="949" spans="2:17">
      <c r="B949" t="str">
        <f t="array" ref="B949">VLOOKUP(C949&amp;D949&amp;E949,IF({1,0},'4.1指令性任务（前端查询结果） (需要导入的-待处理)'!H:H&amp;'4.1指令性任务（前端查询结果） (需要导入的-待处理)'!I:I&amp;'4.1指令性任务（前端查询结果） (需要导入的-待处理)'!J:J,'4.1指令性任务（前端查询结果） (需要导入的-待处理)'!A:A),2,)</f>
        <v>2019</v>
      </c>
      <c r="C949" s="7" t="s">
        <v>2653</v>
      </c>
      <c r="D949" s="7" t="s">
        <v>20</v>
      </c>
      <c r="E949" s="7" t="s">
        <v>2333</v>
      </c>
      <c r="F949" t="str">
        <f>VLOOKUP(E949,[1]Sheet1!$A:$B,2,)</f>
        <v>mengxiaojun</v>
      </c>
      <c r="G949" s="1" t="s">
        <v>2334</v>
      </c>
      <c r="H949" t="str">
        <f t="array" ref="H949">VLOOKUP(C949&amp;"1",IF({1,0},'4.1指令性任务（前端查询结果） (需要导入的-待处理)'!H:H&amp;'4.1指令性任务（前端查询结果） (需要导入的-待处理)'!N:N,'4.1指令性任务（前端查询结果） (需要导入的-待处理)'!B:B),2,)</f>
        <v>胡攀</v>
      </c>
      <c r="I949" t="str">
        <f>VLOOKUP(H949,'4.1指令性任务（前端查询结果） (需要导入的-待处理)'!B:E,3,)</f>
        <v>hupan</v>
      </c>
      <c r="J949" t="str">
        <f t="array" ref="J949">VLOOKUP(C949&amp;D949&amp;E949,IF({1,0},'4.1指令性任务（前端查询结果） (需要导入的-待处理)'!H:H&amp;'4.1指令性任务（前端查询结果） (需要导入的-待处理)'!I:I&amp;'4.1指令性任务（前端查询结果） (需要导入的-待处理)'!J:J,'4.1指令性任务（前端查询结果） (需要导入的-待处理)'!K:K),2,)</f>
        <v>2019-06-03 </v>
      </c>
      <c r="K949" t="str">
        <f t="array" ref="K949">VLOOKUP(C949&amp;D949&amp;E949,IF({1,0},'4.1指令性任务（前端查询结果） (需要导入的-待处理)'!H:H&amp;'4.1指令性任务（前端查询结果） (需要导入的-待处理)'!I:I&amp;'4.1指令性任务（前端查询结果） (需要导入的-待处理)'!J:J,'4.1指令性任务（前端查询结果） (需要导入的-待处理)'!L:L),2,)</f>
        <v>2019-11-15 </v>
      </c>
      <c r="N949" t="s">
        <v>680</v>
      </c>
      <c r="O949" t="s">
        <v>27</v>
      </c>
      <c r="P949" t="s">
        <v>28</v>
      </c>
      <c r="Q949" t="str">
        <f t="shared" si="14"/>
        <v>hupan(10)</v>
      </c>
    </row>
    <row r="950" spans="2:17">
      <c r="B950" t="str">
        <f t="array" ref="B950">VLOOKUP(C950&amp;D950&amp;E950,IF({1,0},'4.1指令性任务（前端查询结果） (需要导入的-待处理)'!H:H&amp;'4.1指令性任务（前端查询结果） (需要导入的-待处理)'!I:I&amp;'4.1指令性任务（前端查询结果） (需要导入的-待处理)'!J:J,'4.1指令性任务（前端查询结果） (需要导入的-待处理)'!A:A),2,)</f>
        <v>2019</v>
      </c>
      <c r="C950" s="7" t="s">
        <v>2656</v>
      </c>
      <c r="D950" s="7" t="s">
        <v>20</v>
      </c>
      <c r="E950" s="7" t="s">
        <v>2333</v>
      </c>
      <c r="F950" t="str">
        <f>VLOOKUP(E950,[1]Sheet1!$A:$B,2,)</f>
        <v>mengxiaojun</v>
      </c>
      <c r="G950" s="1" t="s">
        <v>2334</v>
      </c>
      <c r="H950" t="str">
        <f t="array" ref="H950">VLOOKUP(C950&amp;"1",IF({1,0},'4.1指令性任务（前端查询结果） (需要导入的-待处理)'!H:H&amp;'4.1指令性任务（前端查询结果） (需要导入的-待处理)'!N:N,'4.1指令性任务（前端查询结果） (需要导入的-待处理)'!B:B),2,)</f>
        <v>胡攀</v>
      </c>
      <c r="I950" t="str">
        <f>VLOOKUP(H950,'4.1指令性任务（前端查询结果） (需要导入的-待处理)'!B:E,3,)</f>
        <v>hupan</v>
      </c>
      <c r="J950" t="str">
        <f t="array" ref="J950">VLOOKUP(C950&amp;D950&amp;E950,IF({1,0},'4.1指令性任务（前端查询结果） (需要导入的-待处理)'!H:H&amp;'4.1指令性任务（前端查询结果） (需要导入的-待处理)'!I:I&amp;'4.1指令性任务（前端查询结果） (需要导入的-待处理)'!J:J,'4.1指令性任务（前端查询结果） (需要导入的-待处理)'!K:K),2,)</f>
        <v>2019-06-06 </v>
      </c>
      <c r="K950" t="str">
        <f t="array" ref="K950">VLOOKUP(C950&amp;D950&amp;E950,IF({1,0},'4.1指令性任务（前端查询结果） (需要导入的-待处理)'!H:H&amp;'4.1指令性任务（前端查询结果） (需要导入的-待处理)'!I:I&amp;'4.1指令性任务（前端查询结果） (需要导入的-待处理)'!J:J,'4.1指令性任务（前端查询结果） (需要导入的-待处理)'!L:L),2,)</f>
        <v>2019-11-15 </v>
      </c>
      <c r="N950" t="s">
        <v>680</v>
      </c>
      <c r="O950" t="s">
        <v>27</v>
      </c>
      <c r="P950" t="s">
        <v>28</v>
      </c>
      <c r="Q950" t="str">
        <f t="shared" si="14"/>
        <v>hupan(10)</v>
      </c>
    </row>
    <row r="951" spans="2:17">
      <c r="B951" t="str">
        <f t="array" ref="B951">VLOOKUP(C951&amp;D951&amp;E951,IF({1,0},'4.1指令性任务（前端查询结果） (需要导入的-待处理)'!H:H&amp;'4.1指令性任务（前端查询结果） (需要导入的-待处理)'!I:I&amp;'4.1指令性任务（前端查询结果） (需要导入的-待处理)'!J:J,'4.1指令性任务（前端查询结果） (需要导入的-待处理)'!A:A),2,)</f>
        <v>2019</v>
      </c>
      <c r="C951" s="7" t="s">
        <v>2658</v>
      </c>
      <c r="D951" s="7" t="s">
        <v>48</v>
      </c>
      <c r="E951" s="7" t="s">
        <v>2347</v>
      </c>
      <c r="F951" t="str">
        <f>VLOOKUP(E951,[1]Sheet1!$A:$B,2,)</f>
        <v>tangqingyang</v>
      </c>
      <c r="G951" s="1" t="s">
        <v>2348</v>
      </c>
      <c r="H951" t="str">
        <f t="array" ref="H951">VLOOKUP(C951&amp;"1",IF({1,0},'4.1指令性任务（前端查询结果） (需要导入的-待处理)'!H:H&amp;'4.1指令性任务（前端查询结果） (需要导入的-待处理)'!N:N,'4.1指令性任务（前端查询结果） (需要导入的-待处理)'!B:B),2,)</f>
        <v>胡攀</v>
      </c>
      <c r="I951" t="str">
        <f>VLOOKUP(H951,'4.1指令性任务（前端查询结果） (需要导入的-待处理)'!B:E,3,)</f>
        <v>hupan</v>
      </c>
      <c r="J951" t="str">
        <f t="array" ref="J951">VLOOKUP(C951&amp;D951&amp;E951,IF({1,0},'4.1指令性任务（前端查询结果） (需要导入的-待处理)'!H:H&amp;'4.1指令性任务（前端查询结果） (需要导入的-待处理)'!I:I&amp;'4.1指令性任务（前端查询结果） (需要导入的-待处理)'!J:J,'4.1指令性任务（前端查询结果） (需要导入的-待处理)'!K:K),2,)</f>
        <v>2019-06-04 </v>
      </c>
      <c r="K951" t="str">
        <f t="array" ref="K951">VLOOKUP(C951&amp;D951&amp;E951,IF({1,0},'4.1指令性任务（前端查询结果） (需要导入的-待处理)'!H:H&amp;'4.1指令性任务（前端查询结果） (需要导入的-待处理)'!I:I&amp;'4.1指令性任务（前端查询结果） (需要导入的-待处理)'!J:J,'4.1指令性任务（前端查询结果） (需要导入的-待处理)'!L:L),2,)</f>
        <v>2019-08-15 </v>
      </c>
      <c r="N951" t="s">
        <v>1204</v>
      </c>
      <c r="O951" t="s">
        <v>27</v>
      </c>
      <c r="P951" t="s">
        <v>28</v>
      </c>
      <c r="Q951" t="str">
        <f t="shared" si="14"/>
        <v>hupan(20)</v>
      </c>
    </row>
    <row r="952" spans="2:17">
      <c r="B952" t="str">
        <f t="array" ref="B952">VLOOKUP(C952&amp;D952&amp;E952,IF({1,0},'4.1指令性任务（前端查询结果） (需要导入的-待处理)'!H:H&amp;'4.1指令性任务（前端查询结果） (需要导入的-待处理)'!I:I&amp;'4.1指令性任务（前端查询结果） (需要导入的-待处理)'!J:J,'4.1指令性任务（前端查询结果） (需要导入的-待处理)'!A:A),2,)</f>
        <v>2019</v>
      </c>
      <c r="C952" s="7" t="s">
        <v>2662</v>
      </c>
      <c r="D952" s="7" t="s">
        <v>48</v>
      </c>
      <c r="E952" s="7" t="s">
        <v>2333</v>
      </c>
      <c r="F952" t="str">
        <f>VLOOKUP(E952,[1]Sheet1!$A:$B,2,)</f>
        <v>mengxiaojun</v>
      </c>
      <c r="G952" s="1" t="s">
        <v>2334</v>
      </c>
      <c r="H952" t="str">
        <f t="array" ref="H952">VLOOKUP(C952&amp;"1",IF({1,0},'4.1指令性任务（前端查询结果） (需要导入的-待处理)'!H:H&amp;'4.1指令性任务（前端查询结果） (需要导入的-待处理)'!N:N,'4.1指令性任务（前端查询结果） (需要导入的-待处理)'!B:B),2,)</f>
        <v>胡攀</v>
      </c>
      <c r="I952" t="str">
        <f>VLOOKUP(H952,'4.1指令性任务（前端查询结果） (需要导入的-待处理)'!B:E,3,)</f>
        <v>hupan</v>
      </c>
      <c r="J952" t="str">
        <f t="array" ref="J952">VLOOKUP(C952&amp;D952&amp;E952,IF({1,0},'4.1指令性任务（前端查询结果） (需要导入的-待处理)'!H:H&amp;'4.1指令性任务（前端查询结果） (需要导入的-待处理)'!I:I&amp;'4.1指令性任务（前端查询结果） (需要导入的-待处理)'!J:J,'4.1指令性任务（前端查询结果） (需要导入的-待处理)'!K:K),2,)</f>
        <v>2018-11-06 </v>
      </c>
      <c r="K952" t="str">
        <f t="array" ref="K952">VLOOKUP(C952&amp;D952&amp;E952,IF({1,0},'4.1指令性任务（前端查询结果） (需要导入的-待处理)'!H:H&amp;'4.1指令性任务（前端查询结果） (需要导入的-待处理)'!I:I&amp;'4.1指令性任务（前端查询结果） (需要导入的-待处理)'!J:J,'4.1指令性任务（前端查询结果） (需要导入的-待处理)'!L:L),2,)</f>
        <v>2019-01-10 </v>
      </c>
      <c r="N952" t="s">
        <v>2663</v>
      </c>
      <c r="O952" t="s">
        <v>27</v>
      </c>
      <c r="P952" t="s">
        <v>28</v>
      </c>
      <c r="Q952" t="str">
        <f t="shared" si="14"/>
        <v>hupan(20)</v>
      </c>
    </row>
    <row r="953" spans="2:17">
      <c r="B953" t="str">
        <f t="array" ref="B953">VLOOKUP(C953&amp;D953&amp;E953,IF({1,0},'4.1指令性任务（前端查询结果） (需要导入的-待处理)'!H:H&amp;'4.1指令性任务（前端查询结果） (需要导入的-待处理)'!I:I&amp;'4.1指令性任务（前端查询结果） (需要导入的-待处理)'!J:J,'4.1指令性任务（前端查询结果） (需要导入的-待处理)'!A:A),2,)</f>
        <v>2019</v>
      </c>
      <c r="C953" s="7" t="s">
        <v>2664</v>
      </c>
      <c r="D953" s="7" t="s">
        <v>48</v>
      </c>
      <c r="E953" s="7" t="s">
        <v>2211</v>
      </c>
      <c r="F953" t="str">
        <f>VLOOKUP(E953,[1]Sheet1!$A:$B,2,)</f>
        <v>wuchangfan</v>
      </c>
      <c r="G953" s="1" t="s">
        <v>2212</v>
      </c>
      <c r="H953" t="str">
        <f t="array" ref="H953">VLOOKUP(C953&amp;"1",IF({1,0},'4.1指令性任务（前端查询结果） (需要导入的-待处理)'!H:H&amp;'4.1指令性任务（前端查询结果） (需要导入的-待处理)'!N:N,'4.1指令性任务（前端查询结果） (需要导入的-待处理)'!B:B),2,)</f>
        <v>黄意武</v>
      </c>
      <c r="I953" t="str">
        <f>VLOOKUP(H953,'4.1指令性任务（前端查询结果） (需要导入的-待处理)'!B:E,3,)</f>
        <v>huangyiwu</v>
      </c>
      <c r="J953" t="str">
        <f t="array" ref="J953">VLOOKUP(C953&amp;D953&amp;E953,IF({1,0},'4.1指令性任务（前端查询结果） (需要导入的-待处理)'!H:H&amp;'4.1指令性任务（前端查询结果） (需要导入的-待处理)'!I:I&amp;'4.1指令性任务（前端查询结果） (需要导入的-待处理)'!J:J,'4.1指令性任务（前端查询结果） (需要导入的-待处理)'!K:K),2,)</f>
        <v>2019-11-09 </v>
      </c>
      <c r="K953" t="str">
        <f t="array" ref="K953">VLOOKUP(C953&amp;D953&amp;E953,IF({1,0},'4.1指令性任务（前端查询结果） (需要导入的-待处理)'!H:H&amp;'4.1指令性任务（前端查询结果） (需要导入的-待处理)'!I:I&amp;'4.1指令性任务（前端查询结果） (需要导入的-待处理)'!J:J,'4.1指令性任务（前端查询结果） (需要导入的-待处理)'!L:L),2,)</f>
        <v>2019-11-08 </v>
      </c>
      <c r="N953" t="s">
        <v>688</v>
      </c>
      <c r="O953" t="s">
        <v>27</v>
      </c>
      <c r="P953" t="s">
        <v>28</v>
      </c>
      <c r="Q953" t="str">
        <f t="shared" si="14"/>
        <v>huangyiwu(20)</v>
      </c>
    </row>
    <row r="954" spans="2:17">
      <c r="B954" t="str">
        <f t="array" ref="B954">VLOOKUP(C954&amp;D954&amp;E954,IF({1,0},'4.1指令性任务（前端查询结果） (需要导入的-待处理)'!H:H&amp;'4.1指令性任务（前端查询结果） (需要导入的-待处理)'!I:I&amp;'4.1指令性任务（前端查询结果） (需要导入的-待处理)'!J:J,'4.1指令性任务（前端查询结果） (需要导入的-待处理)'!A:A),2,)</f>
        <v>2019</v>
      </c>
      <c r="C954" s="7" t="s">
        <v>2667</v>
      </c>
      <c r="D954" s="7" t="s">
        <v>20</v>
      </c>
      <c r="E954" s="7" t="s">
        <v>2333</v>
      </c>
      <c r="F954" t="str">
        <f>VLOOKUP(E954,[1]Sheet1!$A:$B,2,)</f>
        <v>mengxiaojun</v>
      </c>
      <c r="G954" s="1" t="s">
        <v>2334</v>
      </c>
      <c r="H954" t="str">
        <f t="array" ref="H954">VLOOKUP(C954&amp;"1",IF({1,0},'4.1指令性任务（前端查询结果） (需要导入的-待处理)'!H:H&amp;'4.1指令性任务（前端查询结果） (需要导入的-待处理)'!N:N,'4.1指令性任务（前端查询结果） (需要导入的-待处理)'!B:B),2,)</f>
        <v>黄意武</v>
      </c>
      <c r="I954" t="str">
        <f>VLOOKUP(H954,'4.1指令性任务（前端查询结果） (需要导入的-待处理)'!B:E,3,)</f>
        <v>huangyiwu</v>
      </c>
      <c r="J954" t="str">
        <f t="array" ref="J954">VLOOKUP(C954&amp;D954&amp;E954,IF({1,0},'4.1指令性任务（前端查询结果） (需要导入的-待处理)'!H:H&amp;'4.1指令性任务（前端查询结果） (需要导入的-待处理)'!I:I&amp;'4.1指令性任务（前端查询结果） (需要导入的-待处理)'!J:J,'4.1指令性任务（前端查询结果） (需要导入的-待处理)'!K:K),2,)</f>
        <v>2019-04-04 </v>
      </c>
      <c r="K954" t="str">
        <f t="array" ref="K954">VLOOKUP(C954&amp;D954&amp;E954,IF({1,0},'4.1指令性任务（前端查询结果） (需要导入的-待处理)'!H:H&amp;'4.1指令性任务（前端查询结果） (需要导入的-待处理)'!I:I&amp;'4.1指令性任务（前端查询结果） (需要导入的-待处理)'!J:J,'4.1指令性任务（前端查询结果） (需要导入的-待处理)'!L:L),2,)</f>
        <v>2019-04-24 </v>
      </c>
      <c r="N954" t="s">
        <v>688</v>
      </c>
      <c r="O954" t="s">
        <v>27</v>
      </c>
      <c r="P954" t="s">
        <v>28</v>
      </c>
      <c r="Q954" t="str">
        <f t="shared" si="14"/>
        <v>huangyiwu(10)</v>
      </c>
    </row>
    <row r="955" spans="2:17">
      <c r="B955" t="str">
        <f t="array" ref="B955">VLOOKUP(C955&amp;D955&amp;E955,IF({1,0},'4.1指令性任务（前端查询结果） (需要导入的-待处理)'!H:H&amp;'4.1指令性任务（前端查询结果） (需要导入的-待处理)'!I:I&amp;'4.1指令性任务（前端查询结果） (需要导入的-待处理)'!J:J,'4.1指令性任务（前端查询结果） (需要导入的-待处理)'!A:A),2,)</f>
        <v>2019</v>
      </c>
      <c r="C955" s="7" t="s">
        <v>2670</v>
      </c>
      <c r="D955" s="7" t="s">
        <v>20</v>
      </c>
      <c r="E955" s="7" t="s">
        <v>39</v>
      </c>
      <c r="F955" t="str">
        <f>VLOOKUP(E955,[1]Sheet1!$A:$B,2,)</f>
        <v>zhangbo</v>
      </c>
      <c r="G955" s="1" t="s">
        <v>40</v>
      </c>
      <c r="H955" t="str">
        <f t="array" ref="H955">VLOOKUP(C955&amp;"1",IF({1,0},'4.1指令性任务（前端查询结果） (需要导入的-待处理)'!H:H&amp;'4.1指令性任务（前端查询结果） (需要导入的-待处理)'!N:N,'4.1指令性任务（前端查询结果） (需要导入的-待处理)'!B:B),2,)</f>
        <v>江薇薇</v>
      </c>
      <c r="I955" t="str">
        <f>VLOOKUP(H955,'4.1指令性任务（前端查询结果） (需要导入的-待处理)'!B:E,3,)</f>
        <v>jiangweiwei</v>
      </c>
      <c r="J955" t="str">
        <f t="array" ref="J955">VLOOKUP(C955&amp;D955&amp;E955,IF({1,0},'4.1指令性任务（前端查询结果） (需要导入的-待处理)'!H:H&amp;'4.1指令性任务（前端查询结果） (需要导入的-待处理)'!I:I&amp;'4.1指令性任务（前端查询结果） (需要导入的-待处理)'!J:J,'4.1指令性任务（前端查询结果） (需要导入的-待处理)'!K:K),2,)</f>
        <v>2019-09-18 </v>
      </c>
      <c r="K955" t="str">
        <f t="array" ref="K955">VLOOKUP(C955&amp;D955&amp;E955,IF({1,0},'4.1指令性任务（前端查询结果）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55" t="s">
        <v>1215</v>
      </c>
      <c r="O955" t="s">
        <v>27</v>
      </c>
      <c r="P955" t="s">
        <v>28</v>
      </c>
      <c r="Q955" t="str">
        <f t="shared" si="14"/>
        <v>jiangweiwei(10)</v>
      </c>
    </row>
    <row r="956" spans="2:17">
      <c r="B956" t="str">
        <f t="array" ref="B956">VLOOKUP(C956&amp;D956&amp;E956,IF({1,0},'4.1指令性任务（前端查询结果） (需要导入的-待处理)'!H:H&amp;'4.1指令性任务（前端查询结果） (需要导入的-待处理)'!I:I&amp;'4.1指令性任务（前端查询结果） (需要导入的-待处理)'!J:J,'4.1指令性任务（前端查询结果） (需要导入的-待处理)'!A:A),2,)</f>
        <v>2019</v>
      </c>
      <c r="C956" s="7" t="s">
        <v>2673</v>
      </c>
      <c r="D956" s="7" t="s">
        <v>20</v>
      </c>
      <c r="E956" s="7" t="s">
        <v>39</v>
      </c>
      <c r="F956" t="str">
        <f>VLOOKUP(E956,[1]Sheet1!$A:$B,2,)</f>
        <v>zhangbo</v>
      </c>
      <c r="G956" s="1" t="s">
        <v>40</v>
      </c>
      <c r="H956" t="str">
        <f t="array" ref="H956">VLOOKUP(C956&amp;"1",IF({1,0},'4.1指令性任务（前端查询结果） (需要导入的-待处理)'!H:H&amp;'4.1指令性任务（前端查询结果） (需要导入的-待处理)'!N:N,'4.1指令性任务（前端查询结果） (需要导入的-待处理)'!B:B),2,)</f>
        <v>康庄</v>
      </c>
      <c r="I956" t="str">
        <f>VLOOKUP(H956,'4.1指令性任务（前端查询结果） (需要导入的-待处理)'!B:E,3,)</f>
        <v>kangzhuang</v>
      </c>
      <c r="J956" t="str">
        <f t="array" ref="J956">VLOOKUP(C956&amp;D956&amp;E956,IF({1,0},'4.1指令性任务（前端查询结果） (需要导入的-待处理)'!H:H&amp;'4.1指令性任务（前端查询结果） (需要导入的-待处理)'!I:I&amp;'4.1指令性任务（前端查询结果） (需要导入的-待处理)'!J:J,'4.1指令性任务（前端查询结果） (需要导入的-待处理)'!K:K),2,)</f>
        <v>2019-09-18 </v>
      </c>
      <c r="K956" t="str">
        <f t="array" ref="K956">VLOOKUP(C956&amp;D956&amp;E956,IF({1,0},'4.1指令性任务（前端查询结果）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56" t="s">
        <v>1457</v>
      </c>
      <c r="O956" t="s">
        <v>27</v>
      </c>
      <c r="P956" t="s">
        <v>28</v>
      </c>
      <c r="Q956" t="str">
        <f t="shared" si="14"/>
        <v>kangzhuang(10)</v>
      </c>
    </row>
    <row r="957" spans="2:17">
      <c r="B957" t="str">
        <f t="array" ref="B957">VLOOKUP(C957&amp;D957&amp;E957,IF({1,0},'4.1指令性任务（前端查询结果） (需要导入的-待处理)'!H:H&amp;'4.1指令性任务（前端查询结果） (需要导入的-待处理)'!I:I&amp;'4.1指令性任务（前端查询结果） (需要导入的-待处理)'!J:J,'4.1指令性任务（前端查询结果） (需要导入的-待处理)'!A:A),2,)</f>
        <v>2019</v>
      </c>
      <c r="C957" s="7" t="s">
        <v>2674</v>
      </c>
      <c r="D957" s="7" t="s">
        <v>20</v>
      </c>
      <c r="E957" s="7" t="s">
        <v>2211</v>
      </c>
      <c r="F957" t="str">
        <f>VLOOKUP(E957,[1]Sheet1!$A:$B,2,)</f>
        <v>wuchangfan</v>
      </c>
      <c r="G957" s="1" t="s">
        <v>2212</v>
      </c>
      <c r="H957" t="str">
        <f t="array" ref="H957">VLOOKUP(C957&amp;"1",IF({1,0},'4.1指令性任务（前端查询结果） (需要导入的-待处理)'!H:H&amp;'4.1指令性任务（前端查询结果） (需要导入的-待处理)'!N:N,'4.1指令性任务（前端查询结果） (需要导入的-待处理)'!B:B),2,)</f>
        <v>康庄</v>
      </c>
      <c r="I957" t="str">
        <f>VLOOKUP(H957,'4.1指令性任务（前端查询结果） (需要导入的-待处理)'!B:E,3,)</f>
        <v>kangzhuang</v>
      </c>
      <c r="J957" t="str">
        <f t="array" ref="J957">VLOOKUP(C957&amp;D957&amp;E957,IF({1,0},'4.1指令性任务（前端查询结果） (需要导入的-待处理)'!H:H&amp;'4.1指令性任务（前端查询结果） (需要导入的-待处理)'!I:I&amp;'4.1指令性任务（前端查询结果） (需要导入的-待处理)'!J:J,'4.1指令性任务（前端查询结果） (需要导入的-待处理)'!K:K),2,)</f>
        <v>2019-08-22 </v>
      </c>
      <c r="K957" t="str">
        <f t="array" ref="K957">VLOOKUP(C957&amp;D957&amp;E957,IF({1,0},'4.1指令性任务（前端查询结果） (需要导入的-待处理)'!H:H&amp;'4.1指令性任务（前端查询结果） (需要导入的-待处理)'!I:I&amp;'4.1指令性任务（前端查询结果） (需要导入的-待处理)'!J:J,'4.1指令性任务（前端查询结果） (需要导入的-待处理)'!L:L),2,)</f>
        <v>2019-08-22 </v>
      </c>
      <c r="N957" t="s">
        <v>1457</v>
      </c>
      <c r="O957" t="s">
        <v>27</v>
      </c>
      <c r="P957" t="s">
        <v>28</v>
      </c>
      <c r="Q957" t="str">
        <f t="shared" si="14"/>
        <v>kangzhuang(10)</v>
      </c>
    </row>
    <row r="958" spans="2:17">
      <c r="B958" t="str">
        <f t="array" ref="B958">VLOOKUP(C958&amp;D958&amp;E958,IF({1,0},'4.1指令性任务（前端查询结果） (需要导入的-待处理)'!H:H&amp;'4.1指令性任务（前端查询结果） (需要导入的-待处理)'!I:I&amp;'4.1指令性任务（前端查询结果） (需要导入的-待处理)'!J:J,'4.1指令性任务（前端查询结果） (需要导入的-待处理)'!A:A),2,)</f>
        <v>2019</v>
      </c>
      <c r="C958" s="7" t="s">
        <v>2676</v>
      </c>
      <c r="D958" s="7" t="s">
        <v>48</v>
      </c>
      <c r="E958" s="7" t="s">
        <v>39</v>
      </c>
      <c r="F958" t="str">
        <f>VLOOKUP(E958,[1]Sheet1!$A:$B,2,)</f>
        <v>zhangbo</v>
      </c>
      <c r="G958" s="1" t="s">
        <v>40</v>
      </c>
      <c r="H958" t="str">
        <f t="array" ref="H958">VLOOKUP(C958&amp;"1",IF({1,0},'4.1指令性任务（前端查询结果） (需要导入的-待处理)'!H:H&amp;'4.1指令性任务（前端查询结果） (需要导入的-待处理)'!N:N,'4.1指令性任务（前端查询结果） (需要导入的-待处理)'!B:B),2,)</f>
        <v>康庄</v>
      </c>
      <c r="I958" t="str">
        <f>VLOOKUP(H958,'4.1指令性任务（前端查询结果） (需要导入的-待处理)'!B:E,3,)</f>
        <v>kangzhuang</v>
      </c>
      <c r="J958" t="str">
        <f t="array" ref="J958">VLOOKUP(C958&amp;D958&amp;E958,IF({1,0},'4.1指令性任务（前端查询结果） (需要导入的-待处理)'!H:H&amp;'4.1指令性任务（前端查询结果） (需要导入的-待处理)'!I:I&amp;'4.1指令性任务（前端查询结果） (需要导入的-待处理)'!J:J,'4.1指令性任务（前端查询结果） (需要导入的-待处理)'!K:K),2,)</f>
        <v>2019-02-13 </v>
      </c>
      <c r="K958" t="str">
        <f t="array" ref="K958">VLOOKUP(C958&amp;D958&amp;E958,IF({1,0},'4.1指令性任务（前端查询结果） (需要导入的-待处理)'!H:H&amp;'4.1指令性任务（前端查询结果） (需要导入的-待处理)'!I:I&amp;'4.1指令性任务（前端查询结果） (需要导入的-待处理)'!J:J,'4.1指令性任务（前端查询结果） (需要导入的-待处理)'!L:L),2,)</f>
        <v>2019-02-13 </v>
      </c>
      <c r="N958" t="s">
        <v>1457</v>
      </c>
      <c r="O958" t="s">
        <v>27</v>
      </c>
      <c r="P958" t="s">
        <v>28</v>
      </c>
      <c r="Q958" t="str">
        <f t="shared" si="14"/>
        <v>kangzhuang(20)</v>
      </c>
    </row>
    <row r="959" spans="2:17">
      <c r="B959" t="str">
        <f t="array" ref="B959">VLOOKUP(C959&amp;D959&amp;E959,IF({1,0},'4.1指令性任务（前端查询结果） (需要导入的-待处理)'!H:H&amp;'4.1指令性任务（前端查询结果） (需要导入的-待处理)'!I:I&amp;'4.1指令性任务（前端查询结果） (需要导入的-待处理)'!J:J,'4.1指令性任务（前端查询结果） (需要导入的-待处理)'!A:A),2,)</f>
        <v>2019</v>
      </c>
      <c r="C959" s="7" t="s">
        <v>2674</v>
      </c>
      <c r="D959" s="7" t="s">
        <v>20</v>
      </c>
      <c r="E959" s="7" t="s">
        <v>39</v>
      </c>
      <c r="F959" t="str">
        <f>VLOOKUP(E959,[1]Sheet1!$A:$B,2,)</f>
        <v>zhangbo</v>
      </c>
      <c r="G959" s="1" t="s">
        <v>40</v>
      </c>
      <c r="H959" t="str">
        <f t="array" ref="H959">VLOOKUP(C959&amp;"1",IF({1,0},'4.1指令性任务（前端查询结果） (需要导入的-待处理)'!H:H&amp;'4.1指令性任务（前端查询结果） (需要导入的-待处理)'!N:N,'4.1指令性任务（前端查询结果） (需要导入的-待处理)'!B:B),2,)</f>
        <v>康庄</v>
      </c>
      <c r="I959" t="str">
        <f>VLOOKUP(H959,'4.1指令性任务（前端查询结果） (需要导入的-待处理)'!B:E,3,)</f>
        <v>kangzhuang</v>
      </c>
      <c r="J959" t="str">
        <f t="array" ref="J959">VLOOKUP(C959&amp;D959&amp;E959,IF({1,0},'4.1指令性任务（前端查询结果） (需要导入的-待处理)'!H:H&amp;'4.1指令性任务（前端查询结果） (需要导入的-待处理)'!I:I&amp;'4.1指令性任务（前端查询结果） (需要导入的-待处理)'!J:J,'4.1指令性任务（前端查询结果） (需要导入的-待处理)'!K:K),2,)</f>
        <v>2019-03-21 </v>
      </c>
      <c r="K959" t="str">
        <f t="array" ref="K959">VLOOKUP(C959&amp;D959&amp;E959,IF({1,0},'4.1指令性任务（前端查询结果） (需要导入的-待处理)'!H:H&amp;'4.1指令性任务（前端查询结果） (需要导入的-待处理)'!I:I&amp;'4.1指令性任务（前端查询结果） (需要导入的-待处理)'!J:J,'4.1指令性任务（前端查询结果） (需要导入的-待处理)'!L:L),2,)</f>
        <v>2020-01-23 </v>
      </c>
      <c r="N959" t="s">
        <v>1457</v>
      </c>
      <c r="O959" t="s">
        <v>27</v>
      </c>
      <c r="P959" t="s">
        <v>28</v>
      </c>
      <c r="Q959" t="str">
        <f t="shared" si="14"/>
        <v>kangzhuang(10)</v>
      </c>
    </row>
    <row r="960" spans="2:17">
      <c r="B960" t="str">
        <f t="array" ref="B960">VLOOKUP(C960&amp;D960&amp;E960,IF({1,0},'4.1指令性任务（前端查询结果） (需要导入的-待处理)'!H:H&amp;'4.1指令性任务（前端查询结果） (需要导入的-待处理)'!I:I&amp;'4.1指令性任务（前端查询结果） (需要导入的-待处理)'!J:J,'4.1指令性任务（前端查询结果） (需要导入的-待处理)'!A:A),2,)</f>
        <v>2019</v>
      </c>
      <c r="C960" s="7" t="s">
        <v>2680</v>
      </c>
      <c r="D960" s="7" t="s">
        <v>20</v>
      </c>
      <c r="E960" s="7" t="s">
        <v>2211</v>
      </c>
      <c r="F960" t="str">
        <f>VLOOKUP(E960,[1]Sheet1!$A:$B,2,)</f>
        <v>wuchangfan</v>
      </c>
      <c r="G960" s="1" t="s">
        <v>2212</v>
      </c>
      <c r="H960" t="str">
        <f t="array" ref="H960">VLOOKUP(C960&amp;"1",IF({1,0},'4.1指令性任务（前端查询结果） (需要导入的-待处理)'!H:H&amp;'4.1指令性任务（前端查询结果） (需要导入的-待处理)'!N:N,'4.1指令性任务（前端查询结果） (需要导入的-待处理)'!B:B),2,)</f>
        <v>康庄</v>
      </c>
      <c r="I960" t="str">
        <f>VLOOKUP(H960,'4.1指令性任务（前端查询结果） (需要导入的-待处理)'!B:E,3,)</f>
        <v>kangzhuang</v>
      </c>
      <c r="J960" t="str">
        <f t="array" ref="J960">VLOOKUP(C960&amp;D960&amp;E960,IF({1,0},'4.1指令性任务（前端查询结果） (需要导入的-待处理)'!H:H&amp;'4.1指令性任务（前端查询结果） (需要导入的-待处理)'!I:I&amp;'4.1指令性任务（前端查询结果） (需要导入的-待处理)'!J:J,'4.1指令性任务（前端查询结果） (需要导入的-待处理)'!K:K),2,)</f>
        <v>2019-10-09 </v>
      </c>
      <c r="K960" t="str">
        <f t="array" ref="K960">VLOOKUP(C960&amp;D960&amp;E960,IF({1,0},'4.1指令性任务（前端查询结果） (需要导入的-待处理)'!H:H&amp;'4.1指令性任务（前端查询结果） (需要导入的-待处理)'!I:I&amp;'4.1指令性任务（前端查询结果） (需要导入的-待处理)'!J:J,'4.1指令性任务（前端查询结果） (需要导入的-待处理)'!L:L),2,)</f>
        <v>2019-10-10 </v>
      </c>
      <c r="N960" t="s">
        <v>1457</v>
      </c>
      <c r="O960" t="s">
        <v>27</v>
      </c>
      <c r="P960" t="s">
        <v>28</v>
      </c>
      <c r="Q960" t="str">
        <f t="shared" si="14"/>
        <v>kangzhuang(10)</v>
      </c>
    </row>
    <row r="961" spans="2:17">
      <c r="B961" t="str">
        <f t="array" ref="B961">VLOOKUP(C961&amp;D961&amp;E961,IF({1,0},'4.1指令性任务（前端查询结果） (需要导入的-待处理)'!H:H&amp;'4.1指令性任务（前端查询结果） (需要导入的-待处理)'!I:I&amp;'4.1指令性任务（前端查询结果） (需要导入的-待处理)'!J:J,'4.1指令性任务（前端查询结果） (需要导入的-待处理)'!A:A),2,)</f>
        <v>2019</v>
      </c>
      <c r="C961" s="7" t="s">
        <v>2683</v>
      </c>
      <c r="D961" s="7" t="s">
        <v>48</v>
      </c>
      <c r="E961" s="7" t="s">
        <v>39</v>
      </c>
      <c r="F961" t="str">
        <f>VLOOKUP(E961,[1]Sheet1!$A:$B,2,)</f>
        <v>zhangbo</v>
      </c>
      <c r="G961" s="1" t="s">
        <v>40</v>
      </c>
      <c r="H961" t="str">
        <f t="array" ref="H961">VLOOKUP(C961&amp;"1",IF({1,0},'4.1指令性任务（前端查询结果） (需要导入的-待处理)'!H:H&amp;'4.1指令性任务（前端查询结果） (需要导入的-待处理)'!N:N,'4.1指令性任务（前端查询结果） (需要导入的-待处理)'!B:B),2,)</f>
        <v>康庄</v>
      </c>
      <c r="I961" t="str">
        <f>VLOOKUP(H961,'4.1指令性任务（前端查询结果） (需要导入的-待处理)'!B:E,3,)</f>
        <v>kangzhuang</v>
      </c>
      <c r="J961" t="str">
        <f t="array" ref="J961">VLOOKUP(C961&amp;D961&amp;E961,IF({1,0},'4.1指令性任务（前端查询结果） (需要导入的-待处理)'!H:H&amp;'4.1指令性任务（前端查询结果） (需要导入的-待处理)'!I:I&amp;'4.1指令性任务（前端查询结果） (需要导入的-待处理)'!J:J,'4.1指令性任务（前端查询结果） (需要导入的-待处理)'!K:K),2,)</f>
        <v>2019-12-28 </v>
      </c>
      <c r="K961" t="str">
        <f t="array" ref="K961">VLOOKUP(C961&amp;D961&amp;E961,IF({1,0},'4.1指令性任务（前端查询结果） (需要导入的-待处理)'!H:H&amp;'4.1指令性任务（前端查询结果） (需要导入的-待处理)'!I:I&amp;'4.1指令性任务（前端查询结果） (需要导入的-待处理)'!J:J,'4.1指令性任务（前端查询结果） (需要导入的-待处理)'!L:L),2,)</f>
        <v>2019-10-29 </v>
      </c>
      <c r="N961" t="s">
        <v>1457</v>
      </c>
      <c r="O961" t="s">
        <v>27</v>
      </c>
      <c r="P961" t="s">
        <v>28</v>
      </c>
      <c r="Q961" t="str">
        <f t="shared" si="14"/>
        <v>kangzhuang(20)</v>
      </c>
    </row>
    <row r="962" spans="2:17">
      <c r="B962" t="str">
        <f t="array" ref="B962">VLOOKUP(C962&amp;D962&amp;E962,IF({1,0},'4.1指令性任务（前端查询结果） (需要导入的-待处理)'!H:H&amp;'4.1指令性任务（前端查询结果） (需要导入的-待处理)'!I:I&amp;'4.1指令性任务（前端查询结果） (需要导入的-待处理)'!J:J,'4.1指令性任务（前端查询结果） (需要导入的-待处理)'!A:A),2,)</f>
        <v>2019</v>
      </c>
      <c r="C962" s="7" t="s">
        <v>2685</v>
      </c>
      <c r="D962" s="7" t="s">
        <v>48</v>
      </c>
      <c r="E962" s="7" t="s">
        <v>39</v>
      </c>
      <c r="F962" t="str">
        <f>VLOOKUP(E962,[1]Sheet1!$A:$B,2,)</f>
        <v>zhangbo</v>
      </c>
      <c r="G962" s="1" t="s">
        <v>40</v>
      </c>
      <c r="H962" t="str">
        <f t="array" ref="H962">VLOOKUP(C962&amp;"1",IF({1,0},'4.1指令性任务（前端查询结果） (需要导入的-待处理)'!H:H&amp;'4.1指令性任务（前端查询结果） (需要导入的-待处理)'!N:N,'4.1指令性任务（前端查询结果） (需要导入的-待处理)'!B:B),2,)</f>
        <v>康庄</v>
      </c>
      <c r="I962" t="str">
        <f>VLOOKUP(H962,'4.1指令性任务（前端查询结果） (需要导入的-待处理)'!B:E,3,)</f>
        <v>kangzhuang</v>
      </c>
      <c r="J962" t="str">
        <f t="array" ref="J962">VLOOKUP(C962&amp;D962&amp;E962,IF({1,0},'4.1指令性任务（前端查询结果） (需要导入的-待处理)'!H:H&amp;'4.1指令性任务（前端查询结果） (需要导入的-待处理)'!I:I&amp;'4.1指令性任务（前端查询结果） (需要导入的-待处理)'!J:J,'4.1指令性任务（前端查询结果） (需要导入的-待处理)'!K:K),2,)</f>
        <v>2019-10-24 </v>
      </c>
      <c r="K962" t="str">
        <f t="array" ref="K962">VLOOKUP(C962&amp;D962&amp;E962,IF({1,0},'4.1指令性任务（前端查询结果） (需要导入的-待处理)'!H:H&amp;'4.1指令性任务（前端查询结果） (需要导入的-待处理)'!I:I&amp;'4.1指令性任务（前端查询结果） (需要导入的-待处理)'!J:J,'4.1指令性任务（前端查询结果） (需要导入的-待处理)'!L:L),2,)</f>
        <v>2019-10-24 </v>
      </c>
      <c r="N962" t="s">
        <v>1457</v>
      </c>
      <c r="O962" t="s">
        <v>27</v>
      </c>
      <c r="P962" t="s">
        <v>28</v>
      </c>
      <c r="Q962" t="str">
        <f t="shared" si="14"/>
        <v>kangzhuang(20)</v>
      </c>
    </row>
    <row r="963" spans="2:17">
      <c r="B963" t="str">
        <f t="array" ref="B963">VLOOKUP(C963&amp;D963&amp;E963,IF({1,0},'4.1指令性任务（前端查询结果） (需要导入的-待处理)'!H:H&amp;'4.1指令性任务（前端查询结果） (需要导入的-待处理)'!I:I&amp;'4.1指令性任务（前端查询结果） (需要导入的-待处理)'!J:J,'4.1指令性任务（前端查询结果） (需要导入的-待处理)'!A:A),2,)</f>
        <v>2019</v>
      </c>
      <c r="C963" s="7" t="s">
        <v>2674</v>
      </c>
      <c r="D963" s="7" t="s">
        <v>48</v>
      </c>
      <c r="E963" s="7" t="s">
        <v>39</v>
      </c>
      <c r="F963" t="str">
        <f>VLOOKUP(E963,[1]Sheet1!$A:$B,2,)</f>
        <v>zhangbo</v>
      </c>
      <c r="G963" s="1" t="s">
        <v>40</v>
      </c>
      <c r="H963" t="str">
        <f t="array" ref="H963">VLOOKUP(C963&amp;"1",IF({1,0},'4.1指令性任务（前端查询结果） (需要导入的-待处理)'!H:H&amp;'4.1指令性任务（前端查询结果） (需要导入的-待处理)'!N:N,'4.1指令性任务（前端查询结果） (需要导入的-待处理)'!B:B),2,)</f>
        <v>康庄</v>
      </c>
      <c r="I963" t="str">
        <f>VLOOKUP(H963,'4.1指令性任务（前端查询结果） (需要导入的-待处理)'!B:E,3,)</f>
        <v>kangzhuang</v>
      </c>
      <c r="J963" t="str">
        <f t="array" ref="J963">VLOOKUP(C963&amp;D963&amp;E963,IF({1,0},'4.1指令性任务（前端查询结果） (需要导入的-待处理)'!H:H&amp;'4.1指令性任务（前端查询结果） (需要导入的-待处理)'!I:I&amp;'4.1指令性任务（前端查询结果） (需要导入的-待处理)'!J:J,'4.1指令性任务（前端查询结果） (需要导入的-待处理)'!K:K),2,)</f>
        <v>2019-07-02 </v>
      </c>
      <c r="K963" t="str">
        <f t="array" ref="K963">VLOOKUP(C963&amp;D963&amp;E963,IF({1,0},'4.1指令性任务（前端查询结果） (需要导入的-待处理)'!H:H&amp;'4.1指令性任务（前端查询结果） (需要导入的-待处理)'!I:I&amp;'4.1指令性任务（前端查询结果） (需要导入的-待处理)'!J:J,'4.1指令性任务（前端查询结果） (需要导入的-待处理)'!L:L),2,)</f>
        <v>2019-07-03 </v>
      </c>
      <c r="N963" t="s">
        <v>1457</v>
      </c>
      <c r="O963" t="s">
        <v>27</v>
      </c>
      <c r="P963" t="s">
        <v>28</v>
      </c>
      <c r="Q963" t="str">
        <f t="shared" ref="Q963:Q1026" si="15">IF(D963="一般指令性任务",CONCATENATE(I963,"(","10",")"),IF(D963="重要指令性任务",CONCATENATE(I963,"(","20",")"),IF(D963="重大指令性任务",CONCATENATE(I963,"(","30",")"),"不可能")))</f>
        <v>kangzhuang(20)</v>
      </c>
    </row>
    <row r="964" spans="2:17">
      <c r="B964" t="str">
        <f t="array" ref="B964">VLOOKUP(C964&amp;D964&amp;E964,IF({1,0},'4.1指令性任务（前端查询结果） (需要导入的-待处理)'!H:H&amp;'4.1指令性任务（前端查询结果） (需要导入的-待处理)'!I:I&amp;'4.1指令性任务（前端查询结果） (需要导入的-待处理)'!J:J,'4.1指令性任务（前端查询结果） (需要导入的-待处理)'!A:A),2,)</f>
        <v>2019</v>
      </c>
      <c r="C964" s="7" t="s">
        <v>2689</v>
      </c>
      <c r="D964" s="7" t="s">
        <v>48</v>
      </c>
      <c r="E964" s="7" t="s">
        <v>2333</v>
      </c>
      <c r="F964" t="str">
        <f>VLOOKUP(E964,[1]Sheet1!$A:$B,2,)</f>
        <v>mengxiaojun</v>
      </c>
      <c r="G964" s="1" t="s">
        <v>2334</v>
      </c>
      <c r="H964" t="str">
        <f t="array" ref="H964">VLOOKUP(C964&amp;"1",IF({1,0},'4.1指令性任务（前端查询结果） (需要导入的-待处理)'!H:H&amp;'4.1指令性任务（前端查询结果） (需要导入的-待处理)'!N:N,'4.1指令性任务（前端查询结果） (需要导入的-待处理)'!B:B),2,)</f>
        <v>柯昌波</v>
      </c>
      <c r="I964" t="str">
        <f>VLOOKUP(H964,'4.1指令性任务（前端查询结果） (需要导入的-待处理)'!B:E,3,)</f>
        <v>kechangbo</v>
      </c>
      <c r="J964" t="str">
        <f t="array" ref="J964">VLOOKUP(C964&amp;D964&amp;E964,IF({1,0},'4.1指令性任务（前端查询结果） (需要导入的-待处理)'!H:H&amp;'4.1指令性任务（前端查询结果） (需要导入的-待处理)'!I:I&amp;'4.1指令性任务（前端查询结果） (需要导入的-待处理)'!J:J,'4.1指令性任务（前端查询结果） (需要导入的-待处理)'!K:K),2,)</f>
        <v>2019-02-14 </v>
      </c>
      <c r="K964" t="str">
        <f t="array" ref="K964">VLOOKUP(C964&amp;D964&amp;E964,IF({1,0},'4.1指令性任务（前端查询结果） (需要导入的-待处理)'!H:H&amp;'4.1指令性任务（前端查询结果） (需要导入的-待处理)'!I:I&amp;'4.1指令性任务（前端查询结果） (需要导入的-待处理)'!J:J,'4.1指令性任务（前端查询结果） (需要导入的-待处理)'!L:L),2,)</f>
        <v>2019-03-08 </v>
      </c>
      <c r="N964" t="s">
        <v>2180</v>
      </c>
      <c r="O964" t="s">
        <v>27</v>
      </c>
      <c r="P964" t="s">
        <v>28</v>
      </c>
      <c r="Q964" t="str">
        <f t="shared" si="15"/>
        <v>kechangbo(20)</v>
      </c>
    </row>
    <row r="965" spans="2:17">
      <c r="B965" t="str">
        <f t="array" ref="B965">VLOOKUP(C965&amp;D965&amp;E965,IF({1,0},'4.1指令性任务（前端查询结果） (需要导入的-待处理)'!H:H&amp;'4.1指令性任务（前端查询结果） (需要导入的-待处理)'!I:I&amp;'4.1指令性任务（前端查询结果） (需要导入的-待处理)'!J:J,'4.1指令性任务（前端查询结果） (需要导入的-待处理)'!A:A),2,)</f>
        <v>2019</v>
      </c>
      <c r="C965" s="7" t="s">
        <v>2692</v>
      </c>
      <c r="D965" s="7" t="s">
        <v>20</v>
      </c>
      <c r="E965" s="7" t="s">
        <v>2333</v>
      </c>
      <c r="F965" t="str">
        <f>VLOOKUP(E965,[1]Sheet1!$A:$B,2,)</f>
        <v>mengxiaojun</v>
      </c>
      <c r="G965" s="1" t="s">
        <v>2334</v>
      </c>
      <c r="H965" t="str">
        <f t="array" ref="H965">VLOOKUP(C965&amp;"1",IF({1,0},'4.1指令性任务（前端查询结果） (需要导入的-待处理)'!H:H&amp;'4.1指令性任务（前端查询结果） (需要导入的-待处理)'!N:N,'4.1指令性任务（前端查询结果） (需要导入的-待处理)'!B:B),2,)</f>
        <v>柯昌波</v>
      </c>
      <c r="I965" t="str">
        <f>VLOOKUP(H965,'4.1指令性任务（前端查询结果） (需要导入的-待处理)'!B:E,3,)</f>
        <v>kechangbo</v>
      </c>
      <c r="J965" t="str">
        <f t="array" ref="J965">VLOOKUP(C965&amp;D965&amp;E965,IF({1,0},'4.1指令性任务（前端查询结果） (需要导入的-待处理)'!H:H&amp;'4.1指令性任务（前端查询结果） (需要导入的-待处理)'!I:I&amp;'4.1指令性任务（前端查询结果） (需要导入的-待处理)'!J:J,'4.1指令性任务（前端查询结果） (需要导入的-待处理)'!K:K),2,)</f>
        <v>2019-09-16 </v>
      </c>
      <c r="K965" t="str">
        <f t="array" ref="K965">VLOOKUP(C965&amp;D965&amp;E965,IF({1,0},'4.1指令性任务（前端查询结果）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65" t="s">
        <v>2693</v>
      </c>
      <c r="O965" t="s">
        <v>27</v>
      </c>
      <c r="P965" t="s">
        <v>28</v>
      </c>
      <c r="Q965" t="str">
        <f t="shared" si="15"/>
        <v>kechangbo(10)</v>
      </c>
    </row>
    <row r="966" spans="2:17">
      <c r="B966" t="str">
        <f t="array" ref="B966">VLOOKUP(C966&amp;D966&amp;E966,IF({1,0},'4.1指令性任务（前端查询结果） (需要导入的-待处理)'!H:H&amp;'4.1指令性任务（前端查询结果） (需要导入的-待处理)'!I:I&amp;'4.1指令性任务（前端查询结果） (需要导入的-待处理)'!J:J,'4.1指令性任务（前端查询结果） (需要导入的-待处理)'!A:A),2,)</f>
        <v>2019</v>
      </c>
      <c r="C966" s="7" t="s">
        <v>2694</v>
      </c>
      <c r="D966" s="7" t="s">
        <v>48</v>
      </c>
      <c r="E966" s="7" t="s">
        <v>2333</v>
      </c>
      <c r="F966" t="str">
        <f>VLOOKUP(E966,[1]Sheet1!$A:$B,2,)</f>
        <v>mengxiaojun</v>
      </c>
      <c r="G966" s="1" t="s">
        <v>2334</v>
      </c>
      <c r="H966" t="str">
        <f t="array" ref="H966">VLOOKUP(C966&amp;"1",IF({1,0},'4.1指令性任务（前端查询结果） (需要导入的-待处理)'!H:H&amp;'4.1指令性任务（前端查询结果） (需要导入的-待处理)'!N:N,'4.1指令性任务（前端查询结果） (需要导入的-待处理)'!B:B),2,)</f>
        <v>李重华</v>
      </c>
      <c r="I966" t="str">
        <f>VLOOKUP(H966,'4.1指令性任务（前端查询结果） (需要导入的-待处理)'!B:E,3,)</f>
        <v>lichonghua</v>
      </c>
      <c r="J966" t="str">
        <f t="array" ref="J966">VLOOKUP(C966&amp;D966&amp;E966,IF({1,0},'4.1指令性任务（前端查询结果） (需要导入的-待处理)'!H:H&amp;'4.1指令性任务（前端查询结果） (需要导入的-待处理)'!I:I&amp;'4.1指令性任务（前端查询结果） (需要导入的-待处理)'!J:J,'4.1指令性任务（前端查询结果） (需要导入的-待处理)'!K:K),2,)</f>
        <v>2019-05-07 </v>
      </c>
      <c r="K966" t="str">
        <f t="array" ref="K966">VLOOKUP(C966&amp;D966&amp;E966,IF({1,0},'4.1指令性任务（前端查询结果） (需要导入的-待处理)'!H:H&amp;'4.1指令性任务（前端查询结果） (需要导入的-待处理)'!I:I&amp;'4.1指令性任务（前端查询结果） (需要导入的-待处理)'!J:J,'4.1指令性任务（前端查询结果） (需要导入的-待处理)'!L:L),2,)</f>
        <v>2019-05-10 </v>
      </c>
      <c r="N966" t="s">
        <v>119</v>
      </c>
      <c r="O966" t="s">
        <v>27</v>
      </c>
      <c r="P966" t="s">
        <v>28</v>
      </c>
      <c r="Q966" t="str">
        <f t="shared" si="15"/>
        <v>lichonghua(20)</v>
      </c>
    </row>
    <row r="967" spans="2:17">
      <c r="B967" t="str">
        <f t="array" ref="B967">VLOOKUP(C967&amp;D967&amp;E967,IF({1,0},'4.1指令性任务（前端查询结果） (需要导入的-待处理)'!H:H&amp;'4.1指令性任务（前端查询结果） (需要导入的-待处理)'!I:I&amp;'4.1指令性任务（前端查询结果） (需要导入的-待处理)'!J:J,'4.1指令性任务（前端查询结果） (需要导入的-待处理)'!A:A),2,)</f>
        <v>2019</v>
      </c>
      <c r="C967" s="7" t="s">
        <v>2697</v>
      </c>
      <c r="D967" s="7" t="s">
        <v>20</v>
      </c>
      <c r="E967" s="7" t="s">
        <v>2333</v>
      </c>
      <c r="F967" t="str">
        <f>VLOOKUP(E967,[1]Sheet1!$A:$B,2,)</f>
        <v>mengxiaojun</v>
      </c>
      <c r="G967" s="1" t="s">
        <v>2334</v>
      </c>
      <c r="H967" t="str">
        <f t="array" ref="H967">VLOOKUP(C967&amp;"1",IF({1,0},'4.1指令性任务（前端查询结果） (需要导入的-待处理)'!H:H&amp;'4.1指令性任务（前端查询结果） (需要导入的-待处理)'!N:N,'4.1指令性任务（前端查询结果） (需要导入的-待处理)'!B:B),2,)</f>
        <v>李重华</v>
      </c>
      <c r="I967" t="str">
        <f>VLOOKUP(H967,'4.1指令性任务（前端查询结果） (需要导入的-待处理)'!B:E,3,)</f>
        <v>lichonghua</v>
      </c>
      <c r="J967" t="str">
        <f t="array" ref="J967">VLOOKUP(C967&amp;D967&amp;E967,IF({1,0},'4.1指令性任务（前端查询结果） (需要导入的-待处理)'!H:H&amp;'4.1指令性任务（前端查询结果） (需要导入的-待处理)'!I:I&amp;'4.1指令性任务（前端查询结果） (需要导入的-待处理)'!J:J,'4.1指令性任务（前端查询结果） (需要导入的-待处理)'!K:K),2,)</f>
        <v>2019-11-12 </v>
      </c>
      <c r="K967" t="str">
        <f t="array" ref="K967">VLOOKUP(C967&amp;D967&amp;E967,IF({1,0},'4.1指令性任务（前端查询结果） (需要导入的-待处理)'!H:H&amp;'4.1指令性任务（前端查询结果） (需要导入的-待处理)'!I:I&amp;'4.1指令性任务（前端查询结果） (需要导入的-待处理)'!J:J,'4.1指令性任务（前端查询结果） (需要导入的-待处理)'!L:L),2,)</f>
        <v>2019-11-13 </v>
      </c>
      <c r="N967" t="s">
        <v>119</v>
      </c>
      <c r="O967" t="s">
        <v>27</v>
      </c>
      <c r="P967" t="s">
        <v>28</v>
      </c>
      <c r="Q967" t="str">
        <f t="shared" si="15"/>
        <v>lichonghua(10)</v>
      </c>
    </row>
    <row r="968" spans="2:17">
      <c r="B968" t="str">
        <f t="array" ref="B968">VLOOKUP(C968&amp;D968&amp;E968,IF({1,0},'4.1指令性任务（前端查询结果） (需要导入的-待处理)'!H:H&amp;'4.1指令性任务（前端查询结果） (需要导入的-待处理)'!I:I&amp;'4.1指令性任务（前端查询结果） (需要导入的-待处理)'!J:J,'4.1指令性任务（前端查询结果） (需要导入的-待处理)'!A:A),2,)</f>
        <v>2019</v>
      </c>
      <c r="C968" s="7" t="s">
        <v>2700</v>
      </c>
      <c r="D968" s="7" t="s">
        <v>20</v>
      </c>
      <c r="E968" s="7" t="s">
        <v>39</v>
      </c>
      <c r="F968" t="str">
        <f>VLOOKUP(E968,[1]Sheet1!$A:$B,2,)</f>
        <v>zhangbo</v>
      </c>
      <c r="G968" s="1" t="s">
        <v>40</v>
      </c>
      <c r="H968" t="str">
        <f t="array" ref="H968">VLOOKUP(C968&amp;"1",IF({1,0},'4.1指令性任务（前端查询结果） (需要导入的-待处理)'!H:H&amp;'4.1指令性任务（前端查询结果） (需要导入的-待处理)'!N:N,'4.1指令性任务（前端查询结果） (需要导入的-待处理)'!B:B),2,)</f>
        <v>李重华</v>
      </c>
      <c r="I968" t="str">
        <f>VLOOKUP(H968,'4.1指令性任务（前端查询结果） (需要导入的-待处理)'!B:E,3,)</f>
        <v>lichonghua</v>
      </c>
      <c r="J968" t="str">
        <f t="array" ref="J968">VLOOKUP(C968&amp;D968&amp;E968,IF({1,0},'4.1指令性任务（前端查询结果） (需要导入的-待处理)'!H:H&amp;'4.1指令性任务（前端查询结果） (需要导入的-待处理)'!I:I&amp;'4.1指令性任务（前端查询结果） (需要导入的-待处理)'!J:J,'4.1指令性任务（前端查询结果） (需要导入的-待处理)'!K:K),2,)</f>
        <v>2020-03-25 </v>
      </c>
      <c r="K968" t="str">
        <f t="array" ref="K968">VLOOKUP(C968&amp;D968&amp;E968,IF({1,0},'4.1指令性任务（前端查询结果） (需要导入的-待处理)'!H:H&amp;'4.1指令性任务（前端查询结果） (需要导入的-待处理)'!I:I&amp;'4.1指令性任务（前端查询结果） (需要导入的-待处理)'!J:J,'4.1指令性任务（前端查询结果） (需要导入的-待处理)'!L:L),2,)</f>
        <v>2020-03-29 </v>
      </c>
      <c r="N968" t="s">
        <v>119</v>
      </c>
      <c r="O968" t="s">
        <v>27</v>
      </c>
      <c r="P968" t="s">
        <v>28</v>
      </c>
      <c r="Q968" t="str">
        <f t="shared" si="15"/>
        <v>lichonghua(10)</v>
      </c>
    </row>
    <row r="969" spans="2:17">
      <c r="B969" t="str">
        <f t="array" ref="B969">VLOOKUP(C969&amp;D969&amp;E969,IF({1,0},'4.1指令性任务（前端查询结果） (需要导入的-待处理)'!H:H&amp;'4.1指令性任务（前端查询结果） (需要导入的-待处理)'!I:I&amp;'4.1指令性任务（前端查询结果） (需要导入的-待处理)'!J:J,'4.1指令性任务（前端查询结果） (需要导入的-待处理)'!A:A),2,)</f>
        <v>2019</v>
      </c>
      <c r="C969" s="7" t="s">
        <v>2703</v>
      </c>
      <c r="D969" s="7" t="s">
        <v>20</v>
      </c>
      <c r="E969" s="7" t="s">
        <v>2333</v>
      </c>
      <c r="F969" t="str">
        <f>VLOOKUP(E969,[1]Sheet1!$A:$B,2,)</f>
        <v>mengxiaojun</v>
      </c>
      <c r="G969" s="1" t="s">
        <v>2334</v>
      </c>
      <c r="H969" t="str">
        <f t="array" ref="H969">VLOOKUP(C969&amp;"1",IF({1,0},'4.1指令性任务（前端查询结果） (需要导入的-待处理)'!H:H&amp;'4.1指令性任务（前端查询结果） (需要导入的-待处理)'!N:N,'4.1指令性任务（前端查询结果） (需要导入的-待处理)'!B:B),2,)</f>
        <v>李重华</v>
      </c>
      <c r="I969" t="str">
        <f>VLOOKUP(H969,'4.1指令性任务（前端查询结果） (需要导入的-待处理)'!B:E,3,)</f>
        <v>lichonghua</v>
      </c>
      <c r="J969" t="str">
        <f t="array" ref="J969">VLOOKUP(C969&amp;D969&amp;E969,IF({1,0},'4.1指令性任务（前端查询结果） (需要导入的-待处理)'!H:H&amp;'4.1指令性任务（前端查询结果） (需要导入的-待处理)'!I:I&amp;'4.1指令性任务（前端查询结果） (需要导入的-待处理)'!J:J,'4.1指令性任务（前端查询结果） (需要导入的-待处理)'!K:K),2,)</f>
        <v>2019-07-19 </v>
      </c>
      <c r="K969" t="str">
        <f t="array" ref="K969">VLOOKUP(C969&amp;D969&amp;E969,IF({1,0},'4.1指令性任务（前端查询结果） (需要导入的-待处理)'!H:H&amp;'4.1指令性任务（前端查询结果） (需要导入的-待处理)'!I:I&amp;'4.1指令性任务（前端查询结果） (需要导入的-待处理)'!J:J,'4.1指令性任务（前端查询结果） (需要导入的-待处理)'!L:L),2,)</f>
        <v>2019-07-23 </v>
      </c>
      <c r="N969" t="s">
        <v>119</v>
      </c>
      <c r="O969" t="s">
        <v>27</v>
      </c>
      <c r="P969" t="s">
        <v>28</v>
      </c>
      <c r="Q969" t="str">
        <f t="shared" si="15"/>
        <v>lichonghua(10)</v>
      </c>
    </row>
    <row r="970" spans="2:17">
      <c r="B970" t="str">
        <f t="array" ref="B970">VLOOKUP(C970&amp;D970&amp;E970,IF({1,0},'4.1指令性任务（前端查询结果） (需要导入的-待处理)'!H:H&amp;'4.1指令性任务（前端查询结果） (需要导入的-待处理)'!I:I&amp;'4.1指令性任务（前端查询结果） (需要导入的-待处理)'!J:J,'4.1指令性任务（前端查询结果） (需要导入的-待处理)'!A:A),2,)</f>
        <v>2019</v>
      </c>
      <c r="C970" s="7" t="s">
        <v>2706</v>
      </c>
      <c r="D970" s="7" t="s">
        <v>358</v>
      </c>
      <c r="E970" s="7" t="s">
        <v>2333</v>
      </c>
      <c r="F970" t="str">
        <f>VLOOKUP(E970,[1]Sheet1!$A:$B,2,)</f>
        <v>mengxiaojun</v>
      </c>
      <c r="G970" s="1" t="s">
        <v>2334</v>
      </c>
      <c r="H970" t="str">
        <f t="array" ref="H970">VLOOKUP(C970&amp;"1",IF({1,0},'4.1指令性任务（前端查询结果） (需要导入的-待处理)'!H:H&amp;'4.1指令性任务（前端查询结果） (需要导入的-待处理)'!N:N,'4.1指令性任务（前端查询结果） (需要导入的-待处理)'!B:B),2,)</f>
        <v>李重华</v>
      </c>
      <c r="I970" t="str">
        <f>VLOOKUP(H970,'4.1指令性任务（前端查询结果） (需要导入的-待处理)'!B:E,3,)</f>
        <v>lichonghua</v>
      </c>
      <c r="J970" t="str">
        <f t="array" ref="J970">VLOOKUP(C970&amp;D970&amp;E970,IF({1,0},'4.1指令性任务（前端查询结果） (需要导入的-待处理)'!H:H&amp;'4.1指令性任务（前端查询结果） (需要导入的-待处理)'!I:I&amp;'4.1指令性任务（前端查询结果） (需要导入的-待处理)'!J:J,'4.1指令性任务（前端查询结果） (需要导入的-待处理)'!K:K),2,)</f>
        <v>2019-01-18 </v>
      </c>
      <c r="K970" t="str">
        <f t="array" ref="K970">VLOOKUP(C970&amp;D970&amp;E970,IF({1,0},'4.1指令性任务（前端查询结果） (需要导入的-待处理)'!H:H&amp;'4.1指令性任务（前端查询结果） (需要导入的-待处理)'!I:I&amp;'4.1指令性任务（前端查询结果） (需要导入的-待处理)'!J:J,'4.1指令性任务（前端查询结果） (需要导入的-待处理)'!L:L),2,)</f>
        <v>2019-01-24 </v>
      </c>
      <c r="N970" t="s">
        <v>119</v>
      </c>
      <c r="O970" t="s">
        <v>27</v>
      </c>
      <c r="P970" t="s">
        <v>28</v>
      </c>
      <c r="Q970" t="str">
        <f t="shared" si="15"/>
        <v>lichonghua(30)</v>
      </c>
    </row>
    <row r="971" spans="2:17">
      <c r="B971" t="str">
        <f t="array" ref="B971">VLOOKUP(C971&amp;D971&amp;E971,IF({1,0},'4.1指令性任务（前端查询结果） (需要导入的-待处理)'!H:H&amp;'4.1指令性任务（前端查询结果） (需要导入的-待处理)'!I:I&amp;'4.1指令性任务（前端查询结果） (需要导入的-待处理)'!J:J,'4.1指令性任务（前端查询结果） (需要导入的-待处理)'!A:A),2,)</f>
        <v>2019</v>
      </c>
      <c r="C971" s="7" t="s">
        <v>2709</v>
      </c>
      <c r="D971" s="7" t="s">
        <v>20</v>
      </c>
      <c r="E971" s="7" t="s">
        <v>2333</v>
      </c>
      <c r="F971" t="str">
        <f>VLOOKUP(E971,[1]Sheet1!$A:$B,2,)</f>
        <v>mengxiaojun</v>
      </c>
      <c r="G971" s="1" t="s">
        <v>2334</v>
      </c>
      <c r="H971" t="str">
        <f t="array" ref="H971">VLOOKUP(C971&amp;"1",IF({1,0},'4.1指令性任务（前端查询结果） (需要导入的-待处理)'!H:H&amp;'4.1指令性任务（前端查询结果） (需要导入的-待处理)'!N:N,'4.1指令性任务（前端查询结果） (需要导入的-待处理)'!B:B),2,)</f>
        <v>李重华</v>
      </c>
      <c r="I971" t="str">
        <f>VLOOKUP(H971,'4.1指令性任务（前端查询结果） (需要导入的-待处理)'!B:E,3,)</f>
        <v>lichonghua</v>
      </c>
      <c r="J971" t="str">
        <f t="array" ref="J971">VLOOKUP(C971&amp;D971&amp;E971,IF({1,0},'4.1指令性任务（前端查询结果） (需要导入的-待处理)'!H:H&amp;'4.1指令性任务（前端查询结果） (需要导入的-待处理)'!I:I&amp;'4.1指令性任务（前端查询结果） (需要导入的-待处理)'!J:J,'4.1指令性任务（前端查询结果） (需要导入的-待处理)'!K:K),2,)</f>
        <v>2019-11-20 </v>
      </c>
      <c r="K971" t="str">
        <f t="array" ref="K971">VLOOKUP(C971&amp;D971&amp;E971,IF({1,0},'4.1指令性任务（前端查询结果） (需要导入的-待处理)'!H:H&amp;'4.1指令性任务（前端查询结果） (需要导入的-待处理)'!I:I&amp;'4.1指令性任务（前端查询结果） (需要导入的-待处理)'!J:J,'4.1指令性任务（前端查询结果） (需要导入的-待处理)'!L:L),2,)</f>
        <v>2019-12-21 </v>
      </c>
      <c r="N971" t="s">
        <v>2712</v>
      </c>
      <c r="O971" t="s">
        <v>27</v>
      </c>
      <c r="P971" t="s">
        <v>28</v>
      </c>
      <c r="Q971" t="str">
        <f t="shared" si="15"/>
        <v>lichonghua(10)</v>
      </c>
    </row>
    <row r="972" spans="2:17">
      <c r="B972" t="str">
        <f t="array" ref="B972">VLOOKUP(C972&amp;D972&amp;E972,IF({1,0},'4.1指令性任务（前端查询结果） (需要导入的-待处理)'!H:H&amp;'4.1指令性任务（前端查询结果） (需要导入的-待处理)'!I:I&amp;'4.1指令性任务（前端查询结果） (需要导入的-待处理)'!J:J,'4.1指令性任务（前端查询结果） (需要导入的-待处理)'!A:A),2,)</f>
        <v>2019</v>
      </c>
      <c r="C972" s="7" t="s">
        <v>2713</v>
      </c>
      <c r="D972" s="7" t="s">
        <v>20</v>
      </c>
      <c r="E972" s="7" t="s">
        <v>997</v>
      </c>
      <c r="F972" t="str">
        <f>VLOOKUP(E972,[1]Sheet1!$A:$B,2,)</f>
        <v>wangsheng</v>
      </c>
      <c r="G972" s="1" t="s">
        <v>998</v>
      </c>
      <c r="H972" t="str">
        <f t="array" ref="H972">VLOOKUP(C972&amp;"1",IF({1,0},'4.1指令性任务（前端查询结果） (需要导入的-待处理)'!H:H&amp;'4.1指令性任务（前端查询结果） (需要导入的-待处理)'!N:N,'4.1指令性任务（前端查询结果） (需要导入的-待处理)'!B:B),2,)</f>
        <v>廖杉杉</v>
      </c>
      <c r="I972" t="str">
        <f>VLOOKUP(H972,'4.1指令性任务（前端查询结果） (需要导入的-待处理)'!B:E,3,)</f>
        <v>liaoshanshan</v>
      </c>
      <c r="J972" t="str">
        <f t="array" ref="J972">VLOOKUP(C972&amp;D972&amp;E972,IF({1,0},'4.1指令性任务（前端查询结果） (需要导入的-待处理)'!H:H&amp;'4.1指令性任务（前端查询结果） (需要导入的-待处理)'!I:I&amp;'4.1指令性任务（前端查询结果） (需要导入的-待处理)'!J:J,'4.1指令性任务（前端查询结果） (需要导入的-待处理)'!K:K),2,)</f>
        <v>2019-11-25 </v>
      </c>
      <c r="K972" t="str">
        <f t="array" ref="K972">VLOOKUP(C972&amp;D972&amp;E972,IF({1,0},'4.1指令性任务（前端查询结果） (需要导入的-待处理)'!H:H&amp;'4.1指令性任务（前端查询结果） (需要导入的-待处理)'!I:I&amp;'4.1指令性任务（前端查询结果） (需要导入的-待处理)'!J:J,'4.1指令性任务（前端查询结果） (需要导入的-待处理)'!L:L),2,)</f>
        <v>2019-12-06 </v>
      </c>
      <c r="N972" t="s">
        <v>2718</v>
      </c>
      <c r="O972" t="s">
        <v>27</v>
      </c>
      <c r="P972" t="s">
        <v>28</v>
      </c>
      <c r="Q972" t="str">
        <f t="shared" si="15"/>
        <v>liaoshanshan(10)</v>
      </c>
    </row>
    <row r="973" spans="2:17">
      <c r="B973" t="str">
        <f t="array" ref="B973">VLOOKUP(C973&amp;D973&amp;E973,IF({1,0},'4.1指令性任务（前端查询结果） (需要导入的-待处理)'!H:H&amp;'4.1指令性任务（前端查询结果） (需要导入的-待处理)'!I:I&amp;'4.1指令性任务（前端查询结果） (需要导入的-待处理)'!J:J,'4.1指令性任务（前端查询结果） (需要导入的-待处理)'!A:A),2,)</f>
        <v>2019</v>
      </c>
      <c r="C973" s="7" t="s">
        <v>2720</v>
      </c>
      <c r="D973" s="7" t="s">
        <v>48</v>
      </c>
      <c r="E973" s="7" t="s">
        <v>39</v>
      </c>
      <c r="F973" t="str">
        <f>VLOOKUP(E973,[1]Sheet1!$A:$B,2,)</f>
        <v>zhangbo</v>
      </c>
      <c r="G973" s="1" t="s">
        <v>40</v>
      </c>
      <c r="H973" t="str">
        <f t="array" ref="H973">VLOOKUP(C973&amp;"1",IF({1,0},'4.1指令性任务（前端查询结果） (需要导入的-待处理)'!H:H&amp;'4.1指令性任务（前端查询结果） (需要导入的-待处理)'!N:N,'4.1指令性任务（前端查询结果） (需要导入的-待处理)'!B:B),2,)</f>
        <v>廖玉姣</v>
      </c>
      <c r="I973" t="str">
        <f>VLOOKUP(H973,'4.1指令性任务（前端查询结果） (需要导入的-待处理)'!B:E,3,)</f>
        <v>liaoyujiao</v>
      </c>
      <c r="J973" t="str">
        <f t="array" ref="J973">VLOOKUP(C973&amp;D973&amp;E973,IF({1,0},'4.1指令性任务（前端查询结果） (需要导入的-待处理)'!H:H&amp;'4.1指令性任务（前端查询结果） (需要导入的-待处理)'!I:I&amp;'4.1指令性任务（前端查询结果） (需要导入的-待处理)'!J:J,'4.1指令性任务（前端查询结果） (需要导入的-待处理)'!K:K),2,)</f>
        <v>2019-06-19 </v>
      </c>
      <c r="K973" t="str">
        <f t="array" ref="K973">VLOOKUP(C973&amp;D973&amp;E973,IF({1,0},'4.1指令性任务（前端查询结果） (需要导入的-待处理)'!H:H&amp;'4.1指令性任务（前端查询结果） (需要导入的-待处理)'!I:I&amp;'4.1指令性任务（前端查询结果） (需要导入的-待处理)'!J:J,'4.1指令性任务（前端查询结果） (需要导入的-待处理)'!L:L),2,)</f>
        <v>2019-08-31 </v>
      </c>
      <c r="N973" t="s">
        <v>2228</v>
      </c>
      <c r="O973" t="s">
        <v>27</v>
      </c>
      <c r="P973" t="s">
        <v>28</v>
      </c>
      <c r="Q973" t="str">
        <f t="shared" si="15"/>
        <v>liaoyujiao(20)</v>
      </c>
    </row>
    <row r="974" spans="2:17">
      <c r="B974" t="str">
        <f t="array" ref="B974">VLOOKUP(C974&amp;D974&amp;E974,IF({1,0},'4.1指令性任务（前端查询结果） (需要导入的-待处理)'!H:H&amp;'4.1指令性任务（前端查询结果） (需要导入的-待处理)'!I:I&amp;'4.1指令性任务（前端查询结果） (需要导入的-待处理)'!J:J,'4.1指令性任务（前端查询结果） (需要导入的-待处理)'!A:A),2,)</f>
        <v>2019</v>
      </c>
      <c r="C974" s="7" t="s">
        <v>2723</v>
      </c>
      <c r="D974" s="7" t="s">
        <v>20</v>
      </c>
      <c r="E974" s="7" t="s">
        <v>39</v>
      </c>
      <c r="F974" t="str">
        <f>VLOOKUP(E974,[1]Sheet1!$A:$B,2,)</f>
        <v>zhangbo</v>
      </c>
      <c r="G974" s="1" t="s">
        <v>40</v>
      </c>
      <c r="H974" t="str">
        <f t="array" ref="H974">VLOOKUP(C974&amp;"1",IF({1,0},'4.1指令性任务（前端查询结果） (需要导入的-待处理)'!H:H&amp;'4.1指令性任务（前端查询结果） (需要导入的-待处理)'!N:N,'4.1指令性任务（前端查询结果） (需要导入的-待处理)'!B:B),2,)</f>
        <v>刘发成</v>
      </c>
      <c r="I974" t="str">
        <f>VLOOKUP(H974,'4.1指令性任务（前端查询结果） (需要导入的-待处理)'!B:E,3,)</f>
        <v>liufacheng</v>
      </c>
      <c r="J974" t="str">
        <f t="array" ref="J974">VLOOKUP(C974&amp;D974&amp;E974,IF({1,0},'4.1指令性任务（前端查询结果） (需要导入的-待处理)'!H:H&amp;'4.1指令性任务（前端查询结果） (需要导入的-待处理)'!I:I&amp;'4.1指令性任务（前端查询结果） (需要导入的-待处理)'!J:J,'4.1指令性任务（前端查询结果） (需要导入的-待处理)'!K:K),2,)</f>
        <v>2019-09-06 </v>
      </c>
      <c r="K974" t="str">
        <f t="array" ref="K974">VLOOKUP(C974&amp;D974&amp;E974,IF({1,0},'4.1指令性任务（前端查询结果） (需要导入的-待处理)'!H:H&amp;'4.1指令性任务（前端查询结果） (需要导入的-待处理)'!I:I&amp;'4.1指令性任务（前端查询结果） (需要导入的-待处理)'!J:J,'4.1指令性任务（前端查询结果） (需要导入的-待处理)'!L:L),2,)</f>
        <v>2019-09-25 </v>
      </c>
      <c r="N974" t="s">
        <v>383</v>
      </c>
      <c r="O974" t="s">
        <v>27</v>
      </c>
      <c r="P974" t="s">
        <v>28</v>
      </c>
      <c r="Q974" t="str">
        <f t="shared" si="15"/>
        <v>liufacheng(10)</v>
      </c>
    </row>
    <row r="975" spans="2:17">
      <c r="B975" t="str">
        <f t="array" ref="B975">VLOOKUP(C975&amp;D975&amp;E975,IF({1,0},'4.1指令性任务（前端查询结果） (需要导入的-待处理)'!H:H&amp;'4.1指令性任务（前端查询结果） (需要导入的-待处理)'!I:I&amp;'4.1指令性任务（前端查询结果） (需要导入的-待处理)'!J:J,'4.1指令性任务（前端查询结果） (需要导入的-待处理)'!A:A),2,)</f>
        <v>2019</v>
      </c>
      <c r="C975" s="7" t="s">
        <v>2645</v>
      </c>
      <c r="D975" s="7" t="s">
        <v>20</v>
      </c>
      <c r="E975" s="7" t="s">
        <v>997</v>
      </c>
      <c r="F975" t="str">
        <f>VLOOKUP(E975,[1]Sheet1!$A:$B,2,)</f>
        <v>wangsheng</v>
      </c>
      <c r="G975" s="1" t="s">
        <v>998</v>
      </c>
      <c r="H975" t="str">
        <f t="array" ref="H975">VLOOKUP(C975&amp;"1",IF({1,0},'4.1指令性任务（前端查询结果） (需要导入的-待处理)'!H:H&amp;'4.1指令性任务（前端查询结果） (需要导入的-待处理)'!N:N,'4.1指令性任务（前端查询结果） (需要导入的-待处理)'!B:B),2,)</f>
        <v>何清</v>
      </c>
      <c r="I975" t="str">
        <f>VLOOKUP(H975,'4.1指令性任务（前端查询结果） (需要导入的-待处理)'!B:E,3,)</f>
        <v>heqing</v>
      </c>
      <c r="J975" t="str">
        <f t="array" ref="J975">VLOOKUP(C975&amp;D975&amp;E975,IF({1,0},'4.1指令性任务（前端查询结果） (需要导入的-待处理)'!H:H&amp;'4.1指令性任务（前端查询结果） (需要导入的-待处理)'!I:I&amp;'4.1指令性任务（前端查询结果） (需要导入的-待处理)'!J:J,'4.1指令性任务（前端查询结果） (需要导入的-待处理)'!K:K),2,)</f>
        <v>2019-03-15 </v>
      </c>
      <c r="K975" t="str">
        <f t="array" ref="K975">VLOOKUP(C975&amp;D975&amp;E975,IF({1,0},'4.1指令性任务（前端查询结果） (需要导入的-待处理)'!H:H&amp;'4.1指令性任务（前端查询结果） (需要导入的-待处理)'!I:I&amp;'4.1指令性任务（前端查询结果） (需要导入的-待处理)'!J:J,'4.1指令性任务（前端查询结果） (需要导入的-待处理)'!L:L),2,)</f>
        <v>2019-03-20 </v>
      </c>
      <c r="N975" t="s">
        <v>383</v>
      </c>
      <c r="O975" t="s">
        <v>27</v>
      </c>
      <c r="P975" t="s">
        <v>28</v>
      </c>
      <c r="Q975" t="str">
        <f t="shared" si="15"/>
        <v>heqing(10)</v>
      </c>
    </row>
    <row r="976" spans="2:17">
      <c r="B976" t="str">
        <f t="array" ref="B976">VLOOKUP(C976&amp;D976&amp;E976,IF({1,0},'4.1指令性任务（前端查询结果） (需要导入的-待处理)'!H:H&amp;'4.1指令性任务（前端查询结果） (需要导入的-待处理)'!I:I&amp;'4.1指令性任务（前端查询结果） (需要导入的-待处理)'!J:J,'4.1指令性任务（前端查询结果） (需要导入的-待处理)'!A:A),2,)</f>
        <v>2019</v>
      </c>
      <c r="C976" s="7" t="s">
        <v>2726</v>
      </c>
      <c r="D976" s="7" t="s">
        <v>20</v>
      </c>
      <c r="E976" s="7" t="s">
        <v>997</v>
      </c>
      <c r="F976" t="str">
        <f>VLOOKUP(E976,[1]Sheet1!$A:$B,2,)</f>
        <v>wangsheng</v>
      </c>
      <c r="G976" s="1" t="s">
        <v>998</v>
      </c>
      <c r="H976" t="str">
        <f t="array" ref="H976">VLOOKUP(C976&amp;"1",IF({1,0},'4.1指令性任务（前端查询结果） (需要导入的-待处理)'!H:H&amp;'4.1指令性任务（前端查询结果） (需要导入的-待处理)'!N:N,'4.1指令性任务（前端查询结果） (需要导入的-待处理)'!B:B),2,)</f>
        <v>刘发成</v>
      </c>
      <c r="I976" t="str">
        <f>VLOOKUP(H976,'4.1指令性任务（前端查询结果） (需要导入的-待处理)'!B:E,3,)</f>
        <v>liufacheng</v>
      </c>
      <c r="J976" t="str">
        <f t="array" ref="J976">VLOOKUP(C976&amp;D976&amp;E976,IF({1,0},'4.1指令性任务（前端查询结果） (需要导入的-待处理)'!H:H&amp;'4.1指令性任务（前端查询结果） (需要导入的-待处理)'!I:I&amp;'4.1指令性任务（前端查询结果） (需要导入的-待处理)'!J:J,'4.1指令性任务（前端查询结果） (需要导入的-待处理)'!K:K),2,)</f>
        <v>2019-10-25 </v>
      </c>
      <c r="K976" t="str">
        <f t="array" ref="K976">VLOOKUP(C976&amp;D976&amp;E976,IF({1,0},'4.1指令性任务（前端查询结果） (需要导入的-待处理)'!H:H&amp;'4.1指令性任务（前端查询结果） (需要导入的-待处理)'!I:I&amp;'4.1指令性任务（前端查询结果） (需要导入的-待处理)'!J:J,'4.1指令性任务（前端查询结果） (需要导入的-待处理)'!L:L),2,)</f>
        <v>2019-10-28 </v>
      </c>
      <c r="N976" t="s">
        <v>383</v>
      </c>
      <c r="O976" t="s">
        <v>27</v>
      </c>
      <c r="P976" t="s">
        <v>28</v>
      </c>
      <c r="Q976" t="str">
        <f t="shared" si="15"/>
        <v>liufacheng(10)</v>
      </c>
    </row>
    <row r="977" spans="2:17">
      <c r="B977" t="str">
        <f t="array" ref="B977">VLOOKUP(C977&amp;D977&amp;E977,IF({1,0},'4.1指令性任务（前端查询结果） (需要导入的-待处理)'!H:H&amp;'4.1指令性任务（前端查询结果） (需要导入的-待处理)'!I:I&amp;'4.1指令性任务（前端查询结果） (需要导入的-待处理)'!J:J,'4.1指令性任务（前端查询结果） (需要导入的-待处理)'!A:A),2,)</f>
        <v>2019</v>
      </c>
      <c r="C977" s="7" t="s">
        <v>2729</v>
      </c>
      <c r="D977" s="7" t="s">
        <v>48</v>
      </c>
      <c r="E977" s="7" t="s">
        <v>997</v>
      </c>
      <c r="F977" t="str">
        <f>VLOOKUP(E977,[1]Sheet1!$A:$B,2,)</f>
        <v>wangsheng</v>
      </c>
      <c r="G977" s="1" t="s">
        <v>998</v>
      </c>
      <c r="H977" t="str">
        <f t="array" ref="H977">VLOOKUP(C977&amp;"1",IF({1,0},'4.1指令性任务（前端查询结果） (需要导入的-待处理)'!H:H&amp;'4.1指令性任务（前端查询结果） (需要导入的-待处理)'!N:N,'4.1指令性任务（前端查询结果） (需要导入的-待处理)'!B:B),2,)</f>
        <v>刘发成</v>
      </c>
      <c r="I977" t="str">
        <f>VLOOKUP(H977,'4.1指令性任务（前端查询结果） (需要导入的-待处理)'!B:E,3,)</f>
        <v>liufacheng</v>
      </c>
      <c r="J977" t="str">
        <f t="array" ref="J977">VLOOKUP(C977&amp;D977&amp;E977,IF({1,0},'4.1指令性任务（前端查询结果） (需要导入的-待处理)'!H:H&amp;'4.1指令性任务（前端查询结果） (需要导入的-待处理)'!I:I&amp;'4.1指令性任务（前端查询结果） (需要导入的-待处理)'!J:J,'4.1指令性任务（前端查询结果） (需要导入的-待处理)'!K:K),2,)</f>
        <v>2019-10-09 </v>
      </c>
      <c r="K977" t="str">
        <f t="array" ref="K977">VLOOKUP(C977&amp;D977&amp;E977,IF({1,0},'4.1指令性任务（前端查询结果） (需要导入的-待处理)'!H:H&amp;'4.1指令性任务（前端查询结果） (需要导入的-待处理)'!I:I&amp;'4.1指令性任务（前端查询结果） (需要导入的-待处理)'!J:J,'4.1指令性任务（前端查询结果） (需要导入的-待处理)'!L:L),2,)</f>
        <v>2019-12-24 </v>
      </c>
      <c r="N977" t="s">
        <v>383</v>
      </c>
      <c r="O977" t="s">
        <v>27</v>
      </c>
      <c r="P977" t="s">
        <v>28</v>
      </c>
      <c r="Q977" t="str">
        <f t="shared" si="15"/>
        <v>liufacheng(20)</v>
      </c>
    </row>
    <row r="978" spans="2:17">
      <c r="B978" t="str">
        <f t="array" ref="B978">VLOOKUP(C978&amp;D978&amp;E978,IF({1,0},'4.1指令性任务（前端查询结果） (需要导入的-待处理)'!H:H&amp;'4.1指令性任务（前端查询结果） (需要导入的-待处理)'!I:I&amp;'4.1指令性任务（前端查询结果） (需要导入的-待处理)'!J:J,'4.1指令性任务（前端查询结果） (需要导入的-待处理)'!A:A),2,)</f>
        <v>2019</v>
      </c>
      <c r="C978" s="7" t="s">
        <v>2731</v>
      </c>
      <c r="D978" s="7" t="s">
        <v>20</v>
      </c>
      <c r="E978" s="7" t="s">
        <v>39</v>
      </c>
      <c r="F978" t="str">
        <f>VLOOKUP(E978,[1]Sheet1!$A:$B,2,)</f>
        <v>zhangbo</v>
      </c>
      <c r="G978" s="1" t="s">
        <v>40</v>
      </c>
      <c r="H978" t="str">
        <f t="array" ref="H978">VLOOKUP(C978&amp;"1",IF({1,0},'4.1指令性任务（前端查询结果） (需要导入的-待处理)'!H:H&amp;'4.1指令性任务（前端查询结果） (需要导入的-待处理)'!N:N,'4.1指令性任务（前端查询结果） (需要导入的-待处理)'!B:B),2,)</f>
        <v>刘容</v>
      </c>
      <c r="I978" t="str">
        <f>VLOOKUP(H978,'4.1指令性任务（前端查询结果） (需要导入的-待处理)'!B:E,3,)</f>
        <v>liurong</v>
      </c>
      <c r="J978" t="str">
        <f t="array" ref="J978">VLOOKUP(C978&amp;D978&amp;E978,IF({1,0},'4.1指令性任务（前端查询结果） (需要导入的-待处理)'!H:H&amp;'4.1指令性任务（前端查询结果） (需要导入的-待处理)'!I:I&amp;'4.1指令性任务（前端查询结果） (需要导入的-待处理)'!J:J,'4.1指令性任务（前端查询结果） (需要导入的-待处理)'!K:K),2,)</f>
        <v>2019-09-24 </v>
      </c>
      <c r="K978" t="str">
        <f t="array" ref="K978">VLOOKUP(C978&amp;D978&amp;E978,IF({1,0},'4.1指令性任务（前端查询结果） (需要导入的-待处理)'!H:H&amp;'4.1指令性任务（前端查询结果） (需要导入的-待处理)'!I:I&amp;'4.1指令性任务（前端查询结果） (需要导入的-待处理)'!J:J,'4.1指令性任务（前端查询结果） (需要导入的-待处理)'!L:L),2,)</f>
        <v>2019-09-25 </v>
      </c>
      <c r="N978" t="s">
        <v>2735</v>
      </c>
      <c r="O978" t="s">
        <v>27</v>
      </c>
      <c r="P978" t="s">
        <v>28</v>
      </c>
      <c r="Q978" t="str">
        <f t="shared" si="15"/>
        <v>liurong(10)</v>
      </c>
    </row>
    <row r="979" spans="2:17">
      <c r="B979" t="str">
        <f t="array" ref="B979">VLOOKUP(C979&amp;D979&amp;E979,IF({1,0},'4.1指令性任务（前端查询结果） (需要导入的-待处理)'!H:H&amp;'4.1指令性任务（前端查询结果） (需要导入的-待处理)'!I:I&amp;'4.1指令性任务（前端查询结果） (需要导入的-待处理)'!J:J,'4.1指令性任务（前端查询结果） (需要导入的-待处理)'!A:A),2,)</f>
        <v>2019</v>
      </c>
      <c r="C979" s="7" t="s">
        <v>2737</v>
      </c>
      <c r="D979" s="7" t="s">
        <v>48</v>
      </c>
      <c r="E979" s="7" t="s">
        <v>2738</v>
      </c>
      <c r="F979" t="str">
        <f>VLOOKUP(E979,[1]Sheet1!$A:$B,2,)</f>
        <v>liuyuquan</v>
      </c>
      <c r="G979" s="1" t="s">
        <v>2739</v>
      </c>
      <c r="H979" t="str">
        <f t="array" ref="H979">VLOOKUP(C979&amp;"1",IF({1,0},'4.1指令性任务（前端查询结果） (需要导入的-待处理)'!H:H&amp;'4.1指令性任务（前端查询结果） (需要导入的-待处理)'!N:N,'4.1指令性任务（前端查询结果） (需要导入的-待处理)'!B:B),2,)</f>
        <v>刘容</v>
      </c>
      <c r="I979" t="str">
        <f>VLOOKUP(H979,'4.1指令性任务（前端查询结果） (需要导入的-待处理)'!B:E,3,)</f>
        <v>liurong</v>
      </c>
      <c r="J979" t="str">
        <f t="array" ref="J979">VLOOKUP(C979&amp;D979&amp;E979,IF({1,0},'4.1指令性任务（前端查询结果） (需要导入的-待处理)'!H:H&amp;'4.1指令性任务（前端查询结果） (需要导入的-待处理)'!I:I&amp;'4.1指令性任务（前端查询结果） (需要导入的-待处理)'!J:J,'4.1指令性任务（前端查询结果） (需要导入的-待处理)'!K:K),2,)</f>
        <v>2019-12-06 </v>
      </c>
      <c r="K979" t="str">
        <f t="array" ref="K979">VLOOKUP(C979&amp;D979&amp;E979,IF({1,0},'4.1指令性任务（前端查询结果） (需要导入的-待处理)'!H:H&amp;'4.1指令性任务（前端查询结果） (需要导入的-待处理)'!I:I&amp;'4.1指令性任务（前端查询结果） (需要导入的-待处理)'!J:J,'4.1指令性任务（前端查询结果） (需要导入的-待处理)'!L:L),2,)</f>
        <v>2019-12-09 </v>
      </c>
      <c r="N979" t="s">
        <v>2735</v>
      </c>
      <c r="O979" t="s">
        <v>27</v>
      </c>
      <c r="P979" t="s">
        <v>28</v>
      </c>
      <c r="Q979" t="str">
        <f t="shared" si="15"/>
        <v>liurong(20)</v>
      </c>
    </row>
    <row r="980" spans="2:17">
      <c r="B980" t="str">
        <f t="array" ref="B980">VLOOKUP(C980&amp;D980&amp;E980,IF({1,0},'4.1指令性任务（前端查询结果） (需要导入的-待处理)'!H:H&amp;'4.1指令性任务（前端查询结果） (需要导入的-待处理)'!I:I&amp;'4.1指令性任务（前端查询结果） (需要导入的-待处理)'!J:J,'4.1指令性任务（前端查询结果） (需要导入的-待处理)'!A:A),2,)</f>
        <v>2019</v>
      </c>
      <c r="C980" s="7" t="s">
        <v>2742</v>
      </c>
      <c r="D980" s="7" t="s">
        <v>48</v>
      </c>
      <c r="E980" s="7" t="s">
        <v>997</v>
      </c>
      <c r="F980" t="str">
        <f>VLOOKUP(E980,[1]Sheet1!$A:$B,2,)</f>
        <v>wangsheng</v>
      </c>
      <c r="G980" s="1" t="s">
        <v>998</v>
      </c>
      <c r="H980" t="str">
        <f t="array" ref="H980">VLOOKUP(C980&amp;"1",IF({1,0},'4.1指令性任务（前端查询结果） (需要导入的-待处理)'!H:H&amp;'4.1指令性任务（前端查询结果） (需要导入的-待处理)'!N:N,'4.1指令性任务（前端查询结果） (需要导入的-待处理)'!B:B),2,)</f>
        <v>刘楝子</v>
      </c>
      <c r="I980" t="str">
        <f>VLOOKUP(H980,'4.1指令性任务（前端查询结果） (需要导入的-待处理)'!B:E,3,)</f>
        <v>liulianzi</v>
      </c>
      <c r="J980" t="str">
        <f t="array" ref="J980">VLOOKUP(C980&amp;D980&amp;E980,IF({1,0},'4.1指令性任务（前端查询结果） (需要导入的-待处理)'!H:H&amp;'4.1指令性任务（前端查询结果） (需要导入的-待处理)'!I:I&amp;'4.1指令性任务（前端查询结果） (需要导入的-待处理)'!J:J,'4.1指令性任务（前端查询结果） (需要导入的-待处理)'!K:K),2,)</f>
        <v>2019-10-25 </v>
      </c>
      <c r="K980" t="str">
        <f t="array" ref="K980">VLOOKUP(C980&amp;D980&amp;E980,IF({1,0},'4.1指令性任务（前端查询结果） (需要导入的-待处理)'!H:H&amp;'4.1指令性任务（前端查询结果） (需要导入的-待处理)'!I:I&amp;'4.1指令性任务（前端查询结果） (需要导入的-待处理)'!J:J,'4.1指令性任务（前端查询结果） (需要导入的-待处理)'!L:L),2,)</f>
        <v>2019-10-27 </v>
      </c>
      <c r="N980" t="s">
        <v>750</v>
      </c>
      <c r="O980" t="s">
        <v>27</v>
      </c>
      <c r="P980" t="s">
        <v>28</v>
      </c>
      <c r="Q980" t="str">
        <f t="shared" si="15"/>
        <v>liulianzi(20)</v>
      </c>
    </row>
    <row r="981" spans="2:17">
      <c r="B981" t="str">
        <f t="array" ref="B981">VLOOKUP(C981&amp;D981&amp;E981,IF({1,0},'4.1指令性任务（前端查询结果） (需要导入的-待处理)'!H:H&amp;'4.1指令性任务（前端查询结果） (需要导入的-待处理)'!I:I&amp;'4.1指令性任务（前端查询结果） (需要导入的-待处理)'!J:J,'4.1指令性任务（前端查询结果） (需要导入的-待处理)'!A:A),2,)</f>
        <v>2019</v>
      </c>
      <c r="C981" s="7" t="s">
        <v>2743</v>
      </c>
      <c r="D981" s="7" t="s">
        <v>20</v>
      </c>
      <c r="E981" s="7" t="s">
        <v>2333</v>
      </c>
      <c r="F981" t="str">
        <f>VLOOKUP(E981,[1]Sheet1!$A:$B,2,)</f>
        <v>mengxiaojun</v>
      </c>
      <c r="G981" s="1" t="s">
        <v>2334</v>
      </c>
      <c r="H981" t="str">
        <f t="array" ref="H981">VLOOKUP(C981&amp;"1",IF({1,0},'4.1指令性任务（前端查询结果） (需要导入的-待处理)'!H:H&amp;'4.1指令性任务（前端查询结果） (需要导入的-待处理)'!N:N,'4.1指令性任务（前端查询结果） (需要导入的-待处理)'!B:B),2,)</f>
        <v>卢向虎</v>
      </c>
      <c r="I981" t="str">
        <f>VLOOKUP(H981,'4.1指令性任务（前端查询结果） (需要导入的-待处理)'!B:E,3,)</f>
        <v>luxianghu</v>
      </c>
      <c r="J981" t="str">
        <f t="array" ref="J981">VLOOKUP(C981&amp;D981&amp;E981,IF({1,0},'4.1指令性任务（前端查询结果） (需要导入的-待处理)'!H:H&amp;'4.1指令性任务（前端查询结果） (需要导入的-待处理)'!I:I&amp;'4.1指令性任务（前端查询结果） (需要导入的-待处理)'!J:J,'4.1指令性任务（前端查询结果） (需要导入的-待处理)'!K:K),2,)</f>
        <v>2019-09-18 </v>
      </c>
      <c r="K981" t="str">
        <f t="array" ref="K981">VLOOKUP(C981&amp;D981&amp;E981,IF({1,0},'4.1指令性任务（前端查询结果）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81" t="s">
        <v>2517</v>
      </c>
      <c r="O981" t="s">
        <v>27</v>
      </c>
      <c r="P981" t="s">
        <v>28</v>
      </c>
      <c r="Q981" t="str">
        <f t="shared" si="15"/>
        <v>luxianghu(10)</v>
      </c>
    </row>
    <row r="982" spans="2:17">
      <c r="B982" t="str">
        <f t="array" ref="B982">VLOOKUP(C982&amp;D982&amp;E982,IF({1,0},'4.1指令性任务（前端查询结果） (需要导入的-待处理)'!H:H&amp;'4.1指令性任务（前端查询结果） (需要导入的-待处理)'!I:I&amp;'4.1指令性任务（前端查询结果） (需要导入的-待处理)'!J:J,'4.1指令性任务（前端查询结果） (需要导入的-待处理)'!A:A),2,)</f>
        <v>2019</v>
      </c>
      <c r="C982" s="7" t="s">
        <v>2745</v>
      </c>
      <c r="D982" s="7" t="s">
        <v>48</v>
      </c>
      <c r="E982" s="7" t="s">
        <v>2333</v>
      </c>
      <c r="F982" t="str">
        <f>VLOOKUP(E982,[1]Sheet1!$A:$B,2,)</f>
        <v>mengxiaojun</v>
      </c>
      <c r="G982" s="1" t="s">
        <v>2334</v>
      </c>
      <c r="H982" t="str">
        <f t="array" ref="H982">VLOOKUP(C982&amp;"1",IF({1,0},'4.1指令性任务（前端查询结果） (需要导入的-待处理)'!H:H&amp;'4.1指令性任务（前端查询结果） (需要导入的-待处理)'!N:N,'4.1指令性任务（前端查询结果） (需要导入的-待处理)'!B:B),2,)</f>
        <v>卢向虎</v>
      </c>
      <c r="I982" t="str">
        <f>VLOOKUP(H982,'4.1指令性任务（前端查询结果） (需要导入的-待处理)'!B:E,3,)</f>
        <v>luxianghu</v>
      </c>
      <c r="J982" t="str">
        <f t="array" ref="J982">VLOOKUP(C982&amp;D982&amp;E982,IF({1,0},'4.1指令性任务（前端查询结果） (需要导入的-待处理)'!H:H&amp;'4.1指令性任务（前端查询结果） (需要导入的-待处理)'!I:I&amp;'4.1指令性任务（前端查询结果） (需要导入的-待处理)'!J:J,'4.1指令性任务（前端查询结果） (需要导入的-待处理)'!K:K),2,)</f>
        <v>2019-01-29 </v>
      </c>
      <c r="K982" t="str">
        <f t="array" ref="K982">VLOOKUP(C982&amp;D982&amp;E982,IF({1,0},'4.1指令性任务（前端查询结果） (需要导入的-待处理)'!H:H&amp;'4.1指令性任务（前端查询结果） (需要导入的-待处理)'!I:I&amp;'4.1指令性任务（前端查询结果） (需要导入的-待处理)'!J:J,'4.1指令性任务（前端查询结果） (需要导入的-待处理)'!L:L),2,)</f>
        <v>2020-01-31 </v>
      </c>
      <c r="N982" t="s">
        <v>2517</v>
      </c>
      <c r="O982" t="s">
        <v>27</v>
      </c>
      <c r="P982" t="s">
        <v>28</v>
      </c>
      <c r="Q982" t="str">
        <f t="shared" si="15"/>
        <v>luxianghu(20)</v>
      </c>
    </row>
    <row r="983" spans="2:17">
      <c r="B983" t="str">
        <f t="array" ref="B983">VLOOKUP(C983&amp;D983&amp;E983,IF({1,0},'4.1指令性任务（前端查询结果） (需要导入的-待处理)'!H:H&amp;'4.1指令性任务（前端查询结果） (需要导入的-待处理)'!I:I&amp;'4.1指令性任务（前端查询结果） (需要导入的-待处理)'!J:J,'4.1指令性任务（前端查询结果） (需要导入的-待处理)'!A:A),2,)</f>
        <v>2019</v>
      </c>
      <c r="C983" s="7" t="s">
        <v>2748</v>
      </c>
      <c r="D983" s="7" t="s">
        <v>48</v>
      </c>
      <c r="E983" s="7" t="s">
        <v>39</v>
      </c>
      <c r="F983" t="str">
        <f>VLOOKUP(E983,[1]Sheet1!$A:$B,2,)</f>
        <v>zhangbo</v>
      </c>
      <c r="G983" s="1" t="s">
        <v>40</v>
      </c>
      <c r="H983" t="str">
        <f t="array" ref="H983">VLOOKUP(C983&amp;"1",IF({1,0},'4.1指令性任务（前端查询结果） (需要导入的-待处理)'!H:H&amp;'4.1指令性任务（前端查询结果） (需要导入的-待处理)'!N:N,'4.1指令性任务（前端查询结果） (需要导入的-待处理)'!B:B),2,)</f>
        <v>吕红</v>
      </c>
      <c r="I983" t="str">
        <f>VLOOKUP(H983,'4.1指令性任务（前端查询结果） (需要导入的-待处理)'!B:E,3,)</f>
        <v>luhong</v>
      </c>
      <c r="J983" t="str">
        <f t="array" ref="J983">VLOOKUP(C983&amp;D983&amp;E983,IF({1,0},'4.1指令性任务（前端查询结果） (需要导入的-待处理)'!H:H&amp;'4.1指令性任务（前端查询结果） (需要导入的-待处理)'!I:I&amp;'4.1指令性任务（前端查询结果） (需要导入的-待处理)'!J:J,'4.1指令性任务（前端查询结果） (需要导入的-待处理)'!K:K),2,)</f>
        <v>2019-09-17 </v>
      </c>
      <c r="K983" t="str">
        <f t="array" ref="K983">VLOOKUP(C983&amp;D983&amp;E983,IF({1,0},'4.1指令性任务（前端查询结果） (需要导入的-待处理)'!H:H&amp;'4.1指令性任务（前端查询结果） (需要导入的-待处理)'!I:I&amp;'4.1指令性任务（前端查询结果） (需要导入的-待处理)'!J:J,'4.1指令性任务（前端查询结果） (需要导入的-待处理)'!L:L),2,)</f>
        <v>2019-09-19 </v>
      </c>
      <c r="N983" t="s">
        <v>1530</v>
      </c>
      <c r="O983" t="s">
        <v>27</v>
      </c>
      <c r="P983" t="s">
        <v>28</v>
      </c>
      <c r="Q983" t="str">
        <f t="shared" si="15"/>
        <v>luhong(20)</v>
      </c>
    </row>
    <row r="984" spans="2:17">
      <c r="B984" t="str">
        <f t="array" ref="B984">VLOOKUP(C984&amp;D984&amp;E984,IF({1,0},'4.1指令性任务（前端查询结果） (需要导入的-待处理)'!H:H&amp;'4.1指令性任务（前端查询结果） (需要导入的-待处理)'!I:I&amp;'4.1指令性任务（前端查询结果） (需要导入的-待处理)'!J:J,'4.1指令性任务（前端查询结果） (需要导入的-待处理)'!A:A),2,)</f>
        <v>2019</v>
      </c>
      <c r="C984" s="7" t="s">
        <v>2751</v>
      </c>
      <c r="D984" s="7" t="s">
        <v>48</v>
      </c>
      <c r="E984" s="7" t="s">
        <v>39</v>
      </c>
      <c r="F984" t="str">
        <f>VLOOKUP(E984,[1]Sheet1!$A:$B,2,)</f>
        <v>zhangbo</v>
      </c>
      <c r="G984" s="1" t="s">
        <v>40</v>
      </c>
      <c r="H984" t="str">
        <f t="array" ref="H984">VLOOKUP(C984&amp;"1",IF({1,0},'4.1指令性任务（前端查询结果） (需要导入的-待处理)'!H:H&amp;'4.1指令性任务（前端查询结果） (需要导入的-待处理)'!N:N,'4.1指令性任务（前端查询结果） (需要导入的-待处理)'!B:B),2,)</f>
        <v>吕红</v>
      </c>
      <c r="I984" t="str">
        <f>VLOOKUP(H984,'4.1指令性任务（前端查询结果） (需要导入的-待处理)'!B:E,3,)</f>
        <v>luhong</v>
      </c>
      <c r="J984" t="str">
        <f t="array" ref="J984">VLOOKUP(C984&amp;D984&amp;E984,IF({1,0},'4.1指令性任务（前端查询结果） (需要导入的-待处理)'!H:H&amp;'4.1指令性任务（前端查询结果） (需要导入的-待处理)'!I:I&amp;'4.1指令性任务（前端查询结果） (需要导入的-待处理)'!J:J,'4.1指令性任务（前端查询结果） (需要导入的-待处理)'!K:K),2,)</f>
        <v>2019-11-18 </v>
      </c>
      <c r="K984" t="str">
        <f t="array" ref="K984">VLOOKUP(C984&amp;D984&amp;E984,IF({1,0},'4.1指令性任务（前端查询结果） (需要导入的-待处理)'!H:H&amp;'4.1指令性任务（前端查询结果） (需要导入的-待处理)'!I:I&amp;'4.1指令性任务（前端查询结果） (需要导入的-待处理)'!J:J,'4.1指令性任务（前端查询结果） (需要导入的-待处理)'!L:L),2,)</f>
        <v>2019-11-21 </v>
      </c>
      <c r="N984" t="s">
        <v>1530</v>
      </c>
      <c r="O984" t="s">
        <v>27</v>
      </c>
      <c r="P984" t="s">
        <v>28</v>
      </c>
      <c r="Q984" t="str">
        <f t="shared" si="15"/>
        <v>luhong(20)</v>
      </c>
    </row>
    <row r="985" spans="2:17">
      <c r="B985" t="str">
        <f t="array" ref="B985">VLOOKUP(C985&amp;D985&amp;E985,IF({1,0},'4.1指令性任务（前端查询结果） (需要导入的-待处理)'!H:H&amp;'4.1指令性任务（前端查询结果） (需要导入的-待处理)'!I:I&amp;'4.1指令性任务（前端查询结果） (需要导入的-待处理)'!J:J,'4.1指令性任务（前端查询结果） (需要导入的-待处理)'!A:A),2,)</f>
        <v>2019</v>
      </c>
      <c r="C985" s="7" t="s">
        <v>2754</v>
      </c>
      <c r="D985" s="7" t="s">
        <v>48</v>
      </c>
      <c r="E985" s="7" t="s">
        <v>997</v>
      </c>
      <c r="F985" t="str">
        <f>VLOOKUP(E985,[1]Sheet1!$A:$B,2,)</f>
        <v>wangsheng</v>
      </c>
      <c r="G985" s="1" t="s">
        <v>998</v>
      </c>
      <c r="H985" t="str">
        <f t="array" ref="H985">VLOOKUP(C985&amp;"1",IF({1,0},'4.1指令性任务（前端查询结果） (需要导入的-待处理)'!H:H&amp;'4.1指令性任务（前端查询结果） (需要导入的-待处理)'!N:N,'4.1指令性任务（前端查询结果） (需要导入的-待处理)'!B:B),2,)</f>
        <v>吕红</v>
      </c>
      <c r="I985" t="str">
        <f>VLOOKUP(H985,'4.1指令性任务（前端查询结果） (需要导入的-待处理)'!B:E,3,)</f>
        <v>luhong</v>
      </c>
      <c r="J985" t="str">
        <f t="array" ref="J985">VLOOKUP(C985&amp;D985&amp;E985,IF({1,0},'4.1指令性任务（前端查询结果） (需要导入的-待处理)'!H:H&amp;'4.1指令性任务（前端查询结果） (需要导入的-待处理)'!I:I&amp;'4.1指令性任务（前端查询结果） (需要导入的-待处理)'!J:J,'4.1指令性任务（前端查询结果） (需要导入的-待处理)'!K:K),2,)</f>
        <v>2019-11-05 </v>
      </c>
      <c r="K985" t="str">
        <f t="array" ref="K985">VLOOKUP(C985&amp;D985&amp;E985,IF({1,0},'4.1指令性任务（前端查询结果） (需要导入的-待处理)'!H:H&amp;'4.1指令性任务（前端查询结果） (需要导入的-待处理)'!I:I&amp;'4.1指令性任务（前端查询结果） (需要导入的-待处理)'!J:J,'4.1指令性任务（前端查询结果） (需要导入的-待处理)'!L:L),2,)</f>
        <v>2019-11-11 </v>
      </c>
      <c r="N985" t="s">
        <v>1530</v>
      </c>
      <c r="O985" t="s">
        <v>27</v>
      </c>
      <c r="P985" t="s">
        <v>28</v>
      </c>
      <c r="Q985" t="str">
        <f t="shared" si="15"/>
        <v>luhong(20)</v>
      </c>
    </row>
    <row r="986" spans="2:17">
      <c r="B986" t="str">
        <f t="array" ref="B986">VLOOKUP(C986&amp;D986&amp;E986,IF({1,0},'4.1指令性任务（前端查询结果） (需要导入的-待处理)'!H:H&amp;'4.1指令性任务（前端查询结果） (需要导入的-待处理)'!I:I&amp;'4.1指令性任务（前端查询结果） (需要导入的-待处理)'!J:J,'4.1指令性任务（前端查询结果） (需要导入的-待处理)'!A:A),2,)</f>
        <v>2019</v>
      </c>
      <c r="C986" s="7" t="s">
        <v>2757</v>
      </c>
      <c r="D986" s="7" t="s">
        <v>48</v>
      </c>
      <c r="E986" s="7" t="s">
        <v>2211</v>
      </c>
      <c r="F986" t="str">
        <f>VLOOKUP(E986,[1]Sheet1!$A:$B,2,)</f>
        <v>wuchangfan</v>
      </c>
      <c r="G986" s="1" t="s">
        <v>2212</v>
      </c>
      <c r="H986" t="str">
        <f t="array" ref="H986">VLOOKUP(C986&amp;"1",IF({1,0},'4.1指令性任务（前端查询结果） (需要导入的-待处理)'!H:H&amp;'4.1指令性任务（前端查询结果） (需要导入的-待处理)'!N:N,'4.1指令性任务（前端查询结果） (需要导入的-待处理)'!B:B),2,)</f>
        <v>吕红</v>
      </c>
      <c r="I986" t="str">
        <f>VLOOKUP(H986,'4.1指令性任务（前端查询结果） (需要导入的-待处理)'!B:E,3,)</f>
        <v>luhong</v>
      </c>
      <c r="J986" t="str">
        <f t="array" ref="J986">VLOOKUP(C986&amp;D986&amp;E986,IF({1,0},'4.1指令性任务（前端查询结果） (需要导入的-待处理)'!H:H&amp;'4.1指令性任务（前端查询结果） (需要导入的-待处理)'!I:I&amp;'4.1指令性任务（前端查询结果） (需要导入的-待处理)'!J:J,'4.1指令性任务（前端查询结果） (需要导入的-待处理)'!K:K),2,)</f>
        <v>2019-01-06 </v>
      </c>
      <c r="K986" t="str">
        <f t="array" ref="K986">VLOOKUP(C986&amp;D986&amp;E986,IF({1,0},'4.1指令性任务（前端查询结果） (需要导入的-待处理)'!H:H&amp;'4.1指令性任务（前端查询结果） (需要导入的-待处理)'!I:I&amp;'4.1指令性任务（前端查询结果） (需要导入的-待处理)'!J:J,'4.1指令性任务（前端查询结果） (需要导入的-待处理)'!L:L),2,)</f>
        <v>2019-01-10 </v>
      </c>
      <c r="N986" t="s">
        <v>1530</v>
      </c>
      <c r="O986" t="s">
        <v>27</v>
      </c>
      <c r="P986" t="s">
        <v>28</v>
      </c>
      <c r="Q986" t="str">
        <f t="shared" si="15"/>
        <v>luhong(20)</v>
      </c>
    </row>
    <row r="987" spans="2:17">
      <c r="B987" t="str">
        <f t="array" ref="B987">VLOOKUP(C987&amp;D987&amp;E987,IF({1,0},'4.1指令性任务（前端查询结果） (需要导入的-待处理)'!H:H&amp;'4.1指令性任务（前端查询结果） (需要导入的-待处理)'!I:I&amp;'4.1指令性任务（前端查询结果） (需要导入的-待处理)'!J:J,'4.1指令性任务（前端查询结果） (需要导入的-待处理)'!A:A),2,)</f>
        <v>2019</v>
      </c>
      <c r="C987" s="7" t="s">
        <v>2759</v>
      </c>
      <c r="D987" s="7" t="s">
        <v>48</v>
      </c>
      <c r="E987" s="7" t="s">
        <v>39</v>
      </c>
      <c r="F987" t="str">
        <f>VLOOKUP(E987,[1]Sheet1!$A:$B,2,)</f>
        <v>zhangbo</v>
      </c>
      <c r="G987" s="1" t="s">
        <v>40</v>
      </c>
      <c r="H987" t="str">
        <f t="array" ref="H987">VLOOKUP(C987&amp;"1",IF({1,0},'4.1指令性任务（前端查询结果） (需要导入的-待处理)'!H:H&amp;'4.1指令性任务（前端查询结果） (需要导入的-待处理)'!N:N,'4.1指令性任务（前端查询结果） (需要导入的-待处理)'!B:B),2,)</f>
        <v>吕红</v>
      </c>
      <c r="I987" t="str">
        <f>VLOOKUP(H987,'4.1指令性任务（前端查询结果） (需要导入的-待处理)'!B:E,3,)</f>
        <v>luhong</v>
      </c>
      <c r="J987" t="str">
        <f t="array" ref="J987">VLOOKUP(C987&amp;D987&amp;E987,IF({1,0},'4.1指令性任务（前端查询结果） (需要导入的-待处理)'!H:H&amp;'4.1指令性任务（前端查询结果） (需要导入的-待处理)'!I:I&amp;'4.1指令性任务（前端查询结果） (需要导入的-待处理)'!J:J,'4.1指令性任务（前端查询结果） (需要导入的-待处理)'!K:K),2,)</f>
        <v>2019-06-17 </v>
      </c>
      <c r="K987" t="str">
        <f t="array" ref="K987">VLOOKUP(C987&amp;D987&amp;E987,IF({1,0},'4.1指令性任务（前端查询结果） (需要导入的-待处理)'!H:H&amp;'4.1指令性任务（前端查询结果） (需要导入的-待处理)'!I:I&amp;'4.1指令性任务（前端查询结果） (需要导入的-待处理)'!J:J,'4.1指令性任务（前端查询结果） (需要导入的-待处理)'!L:L),2,)</f>
        <v>2019-06-28 </v>
      </c>
      <c r="N987" t="s">
        <v>1530</v>
      </c>
      <c r="O987" t="s">
        <v>27</v>
      </c>
      <c r="P987" t="s">
        <v>28</v>
      </c>
      <c r="Q987" t="str">
        <f t="shared" si="15"/>
        <v>luhong(20)</v>
      </c>
    </row>
    <row r="988" spans="2:17">
      <c r="B988" t="str">
        <f t="array" ref="B988">VLOOKUP(C988&amp;D988&amp;E988,IF({1,0},'4.1指令性任务（前端查询结果） (需要导入的-待处理)'!H:H&amp;'4.1指令性任务（前端查询结果） (需要导入的-待处理)'!I:I&amp;'4.1指令性任务（前端查询结果） (需要导入的-待处理)'!J:J,'4.1指令性任务（前端查询结果） (需要导入的-待处理)'!A:A),2,)</f>
        <v>2019</v>
      </c>
      <c r="C988" s="7" t="s">
        <v>2762</v>
      </c>
      <c r="D988" s="7" t="s">
        <v>48</v>
      </c>
      <c r="E988" s="7" t="s">
        <v>39</v>
      </c>
      <c r="F988" t="str">
        <f>VLOOKUP(E988,[1]Sheet1!$A:$B,2,)</f>
        <v>zhangbo</v>
      </c>
      <c r="G988" s="1" t="s">
        <v>40</v>
      </c>
      <c r="H988" t="str">
        <f t="array" ref="H988">VLOOKUP(C988&amp;"1",IF({1,0},'4.1指令性任务（前端查询结果） (需要导入的-待处理)'!H:H&amp;'4.1指令性任务（前端查询结果） (需要导入的-待处理)'!N:N,'4.1指令性任务（前端查询结果） (需要导入的-待处理)'!B:B),2,)</f>
        <v>吕红</v>
      </c>
      <c r="I988" t="str">
        <f>VLOOKUP(H988,'4.1指令性任务（前端查询结果） (需要导入的-待处理)'!B:E,3,)</f>
        <v>luhong</v>
      </c>
      <c r="J988" t="str">
        <f t="array" ref="J988">VLOOKUP(C988&amp;D988&amp;E988,IF({1,0},'4.1指令性任务（前端查询结果） (需要导入的-待处理)'!H:H&amp;'4.1指令性任务（前端查询结果） (需要导入的-待处理)'!I:I&amp;'4.1指令性任务（前端查询结果） (需要导入的-待处理)'!J:J,'4.1指令性任务（前端查询结果） (需要导入的-待处理)'!K:K),2,)</f>
        <v>2019-03-21 </v>
      </c>
      <c r="K988" t="str">
        <f t="array" ref="K988">VLOOKUP(C988&amp;D988&amp;E988,IF({1,0},'4.1指令性任务（前端查询结果） (需要导入的-待处理)'!H:H&amp;'4.1指令性任务（前端查询结果） (需要导入的-待处理)'!I:I&amp;'4.1指令性任务（前端查询结果） (需要导入的-待处理)'!J:J,'4.1指令性任务（前端查询结果） (需要导入的-待处理)'!L:L),2,)</f>
        <v>2019-03-30 </v>
      </c>
      <c r="N988" t="s">
        <v>1530</v>
      </c>
      <c r="O988" t="s">
        <v>27</v>
      </c>
      <c r="P988" t="s">
        <v>28</v>
      </c>
      <c r="Q988" t="str">
        <f t="shared" si="15"/>
        <v>luhong(20)</v>
      </c>
    </row>
    <row r="989" spans="2:17">
      <c r="B989" t="str">
        <f t="array" ref="B989">VLOOKUP(C989&amp;D989&amp;E989,IF({1,0},'4.1指令性任务（前端查询结果） (需要导入的-待处理)'!H:H&amp;'4.1指令性任务（前端查询结果） (需要导入的-待处理)'!I:I&amp;'4.1指令性任务（前端查询结果） (需要导入的-待处理)'!J:J,'4.1指令性任务（前端查询结果） (需要导入的-待处理)'!A:A),2,)</f>
        <v>2019</v>
      </c>
      <c r="C989" s="7" t="s">
        <v>2764</v>
      </c>
      <c r="D989" s="7" t="s">
        <v>48</v>
      </c>
      <c r="E989" s="7" t="s">
        <v>2347</v>
      </c>
      <c r="F989" t="str">
        <f>VLOOKUP(E989,[1]Sheet1!$A:$B,2,)</f>
        <v>tangqingyang</v>
      </c>
      <c r="G989" s="1" t="s">
        <v>2348</v>
      </c>
      <c r="H989" t="str">
        <f t="array" ref="H989">VLOOKUP(C989&amp;"1",IF({1,0},'4.1指令性任务（前端查询结果） (需要导入的-待处理)'!H:H&amp;'4.1指令性任务（前端查询结果） (需要导入的-待处理)'!N:N,'4.1指令性任务（前端查询结果） (需要导入的-待处理)'!B:B),2,)</f>
        <v>吕昕</v>
      </c>
      <c r="I989" t="str">
        <f>VLOOKUP(H989,'4.1指令性任务（前端查询结果） (需要导入的-待处理)'!B:E,3,)</f>
        <v>luxin</v>
      </c>
      <c r="J989" t="str">
        <f t="array" ref="J989">VLOOKUP(C989&amp;D989&amp;E989,IF({1,0},'4.1指令性任务（前端查询结果） (需要导入的-待处理)'!H:H&amp;'4.1指令性任务（前端查询结果） (需要导入的-待处理)'!I:I&amp;'4.1指令性任务（前端查询结果） (需要导入的-待处理)'!J:J,'4.1指令性任务（前端查询结果） (需要导入的-待处理)'!K:K),2,)</f>
        <v>2019-06-04 </v>
      </c>
      <c r="K989" t="str">
        <f t="array" ref="K989">VLOOKUP(C989&amp;D989&amp;E989,IF({1,0},'4.1指令性任务（前端查询结果） (需要导入的-待处理)'!H:H&amp;'4.1指令性任务（前端查询结果） (需要导入的-待处理)'!I:I&amp;'4.1指令性任务（前端查询结果） (需要导入的-待处理)'!J:J,'4.1指令性任务（前端查询结果） (需要导入的-待处理)'!L:L),2,)</f>
        <v>2019-08-15 </v>
      </c>
      <c r="N989" t="s">
        <v>763</v>
      </c>
      <c r="O989" t="s">
        <v>27</v>
      </c>
      <c r="P989" t="s">
        <v>28</v>
      </c>
      <c r="Q989" t="str">
        <f t="shared" si="15"/>
        <v>luxin(20)</v>
      </c>
    </row>
    <row r="990" spans="2:17">
      <c r="B990" t="str">
        <f t="array" ref="B990">VLOOKUP(C990&amp;D990&amp;E990,IF({1,0},'4.1指令性任务（前端查询结果） (需要导入的-待处理)'!H:H&amp;'4.1指令性任务（前端查询结果） (需要导入的-待处理)'!I:I&amp;'4.1指令性任务（前端查询结果） (需要导入的-待处理)'!J:J,'4.1指令性任务（前端查询结果） (需要导入的-待处理)'!A:A),2,)</f>
        <v>2019</v>
      </c>
      <c r="C990" s="7" t="s">
        <v>2765</v>
      </c>
      <c r="D990" s="7" t="s">
        <v>48</v>
      </c>
      <c r="E990" s="7" t="s">
        <v>997</v>
      </c>
      <c r="F990" t="str">
        <f>VLOOKUP(E990,[1]Sheet1!$A:$B,2,)</f>
        <v>wangsheng</v>
      </c>
      <c r="G990" s="1" t="s">
        <v>998</v>
      </c>
      <c r="H990" t="str">
        <f t="array" ref="H990">VLOOKUP(C990&amp;"1",IF({1,0},'4.1指令性任务（前端查询结果） (需要导入的-待处理)'!H:H&amp;'4.1指令性任务（前端查询结果） (需要导入的-待处理)'!N:N,'4.1指令性任务（前端查询结果） (需要导入的-待处理)'!B:B),2,)</f>
        <v>罗锐华</v>
      </c>
      <c r="I990" t="str">
        <f>VLOOKUP(H990,'4.1指令性任务（前端查询结果） (需要导入的-待处理)'!B:E,3,)</f>
        <v>luoruihua</v>
      </c>
      <c r="J990" t="str">
        <f t="array" ref="J990">VLOOKUP(C990&amp;D990&amp;E990,IF({1,0},'4.1指令性任务（前端查询结果） (需要导入的-待处理)'!H:H&amp;'4.1指令性任务（前端查询结果） (需要导入的-待处理)'!I:I&amp;'4.1指令性任务（前端查询结果） (需要导入的-待处理)'!J:J,'4.1指令性任务（前端查询结果） (需要导入的-待处理)'!K:K),2,)</f>
        <v>2019-06-21 </v>
      </c>
      <c r="K990" t="str">
        <f t="array" ref="K990">VLOOKUP(C990&amp;D990&amp;E990,IF({1,0},'4.1指令性任务（前端查询结果） (需要导入的-待处理)'!H:H&amp;'4.1指令性任务（前端查询结果） (需要导入的-待处理)'!I:I&amp;'4.1指令性任务（前端查询结果） (需要导入的-待处理)'!J:J,'4.1指令性任务（前端查询结果） (需要导入的-待处理)'!L:L),2,)</f>
        <v>2019-08-15 </v>
      </c>
      <c r="N990" t="s">
        <v>398</v>
      </c>
      <c r="O990" t="s">
        <v>27</v>
      </c>
      <c r="P990" t="s">
        <v>28</v>
      </c>
      <c r="Q990" t="str">
        <f t="shared" si="15"/>
        <v>luoruihua(20)</v>
      </c>
    </row>
    <row r="991" spans="2:17">
      <c r="B991" t="str">
        <f t="array" ref="B991">VLOOKUP(C991&amp;D991&amp;E991,IF({1,0},'4.1指令性任务（前端查询结果） (需要导入的-待处理)'!H:H&amp;'4.1指令性任务（前端查询结果） (需要导入的-待处理)'!I:I&amp;'4.1指令性任务（前端查询结果） (需要导入的-待处理)'!J:J,'4.1指令性任务（前端查询结果） (需要导入的-待处理)'!A:A),2,)</f>
        <v>2019</v>
      </c>
      <c r="C991" s="7" t="s">
        <v>2767</v>
      </c>
      <c r="D991" s="7" t="s">
        <v>358</v>
      </c>
      <c r="E991" s="7" t="s">
        <v>997</v>
      </c>
      <c r="F991" t="str">
        <f>VLOOKUP(E991,[1]Sheet1!$A:$B,2,)</f>
        <v>wangsheng</v>
      </c>
      <c r="G991" s="1" t="s">
        <v>998</v>
      </c>
      <c r="H991" t="str">
        <f t="array" ref="H991">VLOOKUP(C991&amp;"1",IF({1,0},'4.1指令性任务（前端查询结果） (需要导入的-待处理)'!H:H&amp;'4.1指令性任务（前端查询结果） (需要导入的-待处理)'!N:N,'4.1指令性任务（前端查询结果） (需要导入的-待处理)'!B:B),2,)</f>
        <v>罗伟</v>
      </c>
      <c r="I991" t="str">
        <f>VLOOKUP(H991,'4.1指令性任务（前端查询结果） (需要导入的-待处理)'!B:E,3,)</f>
        <v>luowei</v>
      </c>
      <c r="J991" t="str">
        <f t="array" ref="J991">VLOOKUP(C991&amp;D991&amp;E991,IF({1,0},'4.1指令性任务（前端查询结果） (需要导入的-待处理)'!H:H&amp;'4.1指令性任务（前端查询结果） (需要导入的-待处理)'!I:I&amp;'4.1指令性任务（前端查询结果） (需要导入的-待处理)'!J:J,'4.1指令性任务（前端查询结果） (需要导入的-待处理)'!K:K),2,)</f>
        <v>2019-12-05 </v>
      </c>
      <c r="K991" t="str">
        <f t="array" ref="K991">VLOOKUP(C991&amp;D991&amp;E991,IF({1,0},'4.1指令性任务（前端查询结果） (需要导入的-待处理)'!H:H&amp;'4.1指令性任务（前端查询结果） (需要导入的-待处理)'!I:I&amp;'4.1指令性任务（前端查询结果） (需要导入的-待处理)'!J:J,'4.1指令性任务（前端查询结果） (需要导入的-待处理)'!L:L),2,)</f>
        <v>2020-01-20 </v>
      </c>
      <c r="N991" t="s">
        <v>413</v>
      </c>
      <c r="O991" t="s">
        <v>27</v>
      </c>
      <c r="P991" t="s">
        <v>28</v>
      </c>
      <c r="Q991" t="str">
        <f t="shared" si="15"/>
        <v>luowei(30)</v>
      </c>
    </row>
    <row r="992" spans="2:17">
      <c r="B992" t="str">
        <f t="array" ref="B992">VLOOKUP(C992&amp;D992&amp;E992,IF({1,0},'4.1指令性任务（前端查询结果） (需要导入的-待处理)'!H:H&amp;'4.1指令性任务（前端查询结果） (需要导入的-待处理)'!I:I&amp;'4.1指令性任务（前端查询结果） (需要导入的-待处理)'!J:J,'4.1指令性任务（前端查询结果） (需要导入的-待处理)'!A:A),2,)</f>
        <v>2019</v>
      </c>
      <c r="C992" s="7" t="s">
        <v>2769</v>
      </c>
      <c r="D992" s="7" t="s">
        <v>20</v>
      </c>
      <c r="E992" s="7" t="s">
        <v>997</v>
      </c>
      <c r="F992" t="str">
        <f>VLOOKUP(E992,[1]Sheet1!$A:$B,2,)</f>
        <v>wangsheng</v>
      </c>
      <c r="G992" s="1" t="s">
        <v>998</v>
      </c>
      <c r="H992" t="str">
        <f t="array" ref="H992">VLOOKUP(C992&amp;"1",IF({1,0},'4.1指令性任务（前端查询结果） (需要导入的-待处理)'!H:H&amp;'4.1指令性任务（前端查询结果） (需要导入的-待处理)'!N:N,'4.1指令性任务（前端查询结果） (需要导入的-待处理)'!B:B),2,)</f>
        <v>马晓燕</v>
      </c>
      <c r="I992" t="str">
        <f>VLOOKUP(H992,'4.1指令性任务（前端查询结果） (需要导入的-待处理)'!B:E,3,)</f>
        <v>maxiaoyan</v>
      </c>
      <c r="J992" t="str">
        <f t="array" ref="J992">VLOOKUP(C992&amp;D992&amp;E992,IF({1,0},'4.1指令性任务（前端查询结果） (需要导入的-待处理)'!H:H&amp;'4.1指令性任务（前端查询结果） (需要导入的-待处理)'!I:I&amp;'4.1指令性任务（前端查询结果） (需要导入的-待处理)'!J:J,'4.1指令性任务（前端查询结果） (需要导入的-待处理)'!K:K),2,)</f>
        <v>2019-02-18 </v>
      </c>
      <c r="K992" t="str">
        <f t="array" ref="K992">VLOOKUP(C992&amp;D992&amp;E992,IF({1,0},'4.1指令性任务（前端查询结果） (需要导入的-待处理)'!H:H&amp;'4.1指令性任务（前端查询结果） (需要导入的-待处理)'!I:I&amp;'4.1指令性任务（前端查询结果） (需要导入的-待处理)'!J:J,'4.1指令性任务（前端查询结果） (需要导入的-待处理)'!L:L),2,)</f>
        <v>2019-02-20 </v>
      </c>
      <c r="N992" t="s">
        <v>128</v>
      </c>
      <c r="O992" t="s">
        <v>27</v>
      </c>
      <c r="P992" t="s">
        <v>28</v>
      </c>
      <c r="Q992" t="str">
        <f t="shared" si="15"/>
        <v>maxiaoyan(10)</v>
      </c>
    </row>
    <row r="993" spans="2:17">
      <c r="B993" t="str">
        <f t="array" ref="B993">VLOOKUP(C993&amp;D993&amp;E993,IF({1,0},'4.1指令性任务（前端查询结果） (需要导入的-待处理)'!H:H&amp;'4.1指令性任务（前端查询结果） (需要导入的-待处理)'!I:I&amp;'4.1指令性任务（前端查询结果） (需要导入的-待处理)'!J:J,'4.1指令性任务（前端查询结果） (需要导入的-待处理)'!A:A),2,)</f>
        <v>2019</v>
      </c>
      <c r="C993" s="7" t="s">
        <v>2772</v>
      </c>
      <c r="D993" s="7" t="s">
        <v>20</v>
      </c>
      <c r="E993" s="7" t="s">
        <v>39</v>
      </c>
      <c r="F993" t="str">
        <f>VLOOKUP(E993,[1]Sheet1!$A:$B,2,)</f>
        <v>zhangbo</v>
      </c>
      <c r="G993" s="1" t="s">
        <v>40</v>
      </c>
      <c r="H993" t="str">
        <f t="array" ref="H993">VLOOKUP(C993&amp;"1",IF({1,0},'4.1指令性任务（前端查询结果） (需要导入的-待处理)'!H:H&amp;'4.1指令性任务（前端查询结果） (需要导入的-待处理)'!N:N,'4.1指令性任务（前端查询结果） (需要导入的-待处理)'!B:B),2,)</f>
        <v>马晓燕</v>
      </c>
      <c r="I993" t="str">
        <f>VLOOKUP(H993,'4.1指令性任务（前端查询结果） (需要导入的-待处理)'!B:E,3,)</f>
        <v>maxiaoyan</v>
      </c>
      <c r="J993" t="str">
        <f t="array" ref="J993">VLOOKUP(C993&amp;D993&amp;E993,IF({1,0},'4.1指令性任务（前端查询结果） (需要导入的-待处理)'!H:H&amp;'4.1指令性任务（前端查询结果） (需要导入的-待处理)'!I:I&amp;'4.1指令性任务（前端查询结果） (需要导入的-待处理)'!J:J,'4.1指令性任务（前端查询结果） (需要导入的-待处理)'!K:K),2,)</f>
        <v>2019-03-27 </v>
      </c>
      <c r="K993" t="str">
        <f t="array" ref="K993">VLOOKUP(C993&amp;D993&amp;E993,IF({1,0},'4.1指令性任务（前端查询结果） (需要导入的-待处理)'!H:H&amp;'4.1指令性任务（前端查询结果） (需要导入的-待处理)'!I:I&amp;'4.1指令性任务（前端查询结果） (需要导入的-待处理)'!J:J,'4.1指令性任务（前端查询结果） (需要导入的-待处理)'!L:L),2,)</f>
        <v>2019-03-28 </v>
      </c>
      <c r="N993" t="s">
        <v>128</v>
      </c>
      <c r="O993" t="s">
        <v>27</v>
      </c>
      <c r="P993" t="s">
        <v>28</v>
      </c>
      <c r="Q993" t="str">
        <f t="shared" si="15"/>
        <v>maxiaoyan(10)</v>
      </c>
    </row>
    <row r="994" spans="2:17">
      <c r="B994" t="str">
        <f t="array" ref="B994">VLOOKUP(C994&amp;D994&amp;E994,IF({1,0},'4.1指令性任务（前端查询结果） (需要导入的-待处理)'!H:H&amp;'4.1指令性任务（前端查询结果） (需要导入的-待处理)'!I:I&amp;'4.1指令性任务（前端查询结果） (需要导入的-待处理)'!J:J,'4.1指令性任务（前端查询结果） (需要导入的-待处理)'!A:A),2,)</f>
        <v>2019</v>
      </c>
      <c r="C994" s="7" t="s">
        <v>2775</v>
      </c>
      <c r="D994" s="7" t="s">
        <v>20</v>
      </c>
      <c r="E994" s="7" t="s">
        <v>39</v>
      </c>
      <c r="F994" t="str">
        <f>VLOOKUP(E994,[1]Sheet1!$A:$B,2,)</f>
        <v>zhangbo</v>
      </c>
      <c r="G994" s="1" t="s">
        <v>40</v>
      </c>
      <c r="H994" t="str">
        <f t="array" ref="H994">VLOOKUP(C994&amp;"1",IF({1,0},'4.1指令性任务（前端查询结果） (需要导入的-待处理)'!H:H&amp;'4.1指令性任务（前端查询结果） (需要导入的-待处理)'!N:N,'4.1指令性任务（前端查询结果） (需要导入的-待处理)'!B:B),2,)</f>
        <v>马晓燕</v>
      </c>
      <c r="I994" t="str">
        <f>VLOOKUP(H994,'4.1指令性任务（前端查询结果） (需要导入的-待处理)'!B:E,3,)</f>
        <v>maxiaoyan</v>
      </c>
      <c r="J994" t="str">
        <f t="array" ref="J994">VLOOKUP(C994&amp;D994&amp;E994,IF({1,0},'4.1指令性任务（前端查询结果） (需要导入的-待处理)'!H:H&amp;'4.1指令性任务（前端查询结果） (需要导入的-待处理)'!I:I&amp;'4.1指令性任务（前端查询结果） (需要导入的-待处理)'!J:J,'4.1指令性任务（前端查询结果） (需要导入的-待处理)'!K:K),2,)</f>
        <v>2019-03-04 </v>
      </c>
      <c r="K994" t="str">
        <f t="array" ref="K994">VLOOKUP(C994&amp;D994&amp;E994,IF({1,0},'4.1指令性任务（前端查询结果） (需要导入的-待处理)'!H:H&amp;'4.1指令性任务（前端查询结果） (需要导入的-待处理)'!I:I&amp;'4.1指令性任务（前端查询结果） (需要导入的-待处理)'!J:J,'4.1指令性任务（前端查询结果） (需要导入的-待处理)'!L:L),2,)</f>
        <v>2019-03-05 </v>
      </c>
      <c r="N994" t="s">
        <v>128</v>
      </c>
      <c r="O994" t="s">
        <v>27</v>
      </c>
      <c r="P994" t="s">
        <v>28</v>
      </c>
      <c r="Q994" t="str">
        <f t="shared" si="15"/>
        <v>maxiaoyan(10)</v>
      </c>
    </row>
    <row r="995" spans="2:17">
      <c r="B995" t="str">
        <f t="array" ref="B995">VLOOKUP(C995&amp;D995&amp;E995,IF({1,0},'4.1指令性任务（前端查询结果） (需要导入的-待处理)'!H:H&amp;'4.1指令性任务（前端查询结果） (需要导入的-待处理)'!I:I&amp;'4.1指令性任务（前端查询结果） (需要导入的-待处理)'!J:J,'4.1指令性任务（前端查询结果） (需要导入的-待处理)'!A:A),2,)</f>
        <v>2019</v>
      </c>
      <c r="C995" s="7" t="s">
        <v>2777</v>
      </c>
      <c r="D995" s="7" t="s">
        <v>20</v>
      </c>
      <c r="E995" s="7" t="s">
        <v>39</v>
      </c>
      <c r="F995" t="str">
        <f>VLOOKUP(E995,[1]Sheet1!$A:$B,2,)</f>
        <v>zhangbo</v>
      </c>
      <c r="G995" s="1" t="s">
        <v>40</v>
      </c>
      <c r="H995" t="str">
        <f t="array" ref="H995">VLOOKUP(C995&amp;"1",IF({1,0},'4.1指令性任务（前端查询结果） (需要导入的-待处理)'!H:H&amp;'4.1指令性任务（前端查询结果） (需要导入的-待处理)'!N:N,'4.1指令性任务（前端查询结果） (需要导入的-待处理)'!B:B),2,)</f>
        <v>马晓燕</v>
      </c>
      <c r="I995" t="str">
        <f>VLOOKUP(H995,'4.1指令性任务（前端查询结果） (需要导入的-待处理)'!B:E,3,)</f>
        <v>maxiaoyan</v>
      </c>
      <c r="J995" t="str">
        <f t="array" ref="J995">VLOOKUP(C995&amp;D995&amp;E995,IF({1,0},'4.1指令性任务（前端查询结果） (需要导入的-待处理)'!H:H&amp;'4.1指令性任务（前端查询结果） (需要导入的-待处理)'!I:I&amp;'4.1指令性任务（前端查询结果） (需要导入的-待处理)'!J:J,'4.1指令性任务（前端查询结果） (需要导入的-待处理)'!K:K),2,)</f>
        <v>2019-04-25 </v>
      </c>
      <c r="K995" t="str">
        <f t="array" ref="K995">VLOOKUP(C995&amp;D995&amp;E995,IF({1,0},'4.1指令性任务（前端查询结果） (需要导入的-待处理)'!H:H&amp;'4.1指令性任务（前端查询结果） (需要导入的-待处理)'!I:I&amp;'4.1指令性任务（前端查询结果） (需要导入的-待处理)'!J:J,'4.1指令性任务（前端查询结果） (需要导入的-待处理)'!L:L),2,)</f>
        <v>2019-04-28 </v>
      </c>
      <c r="N995" t="s">
        <v>128</v>
      </c>
      <c r="O995" t="s">
        <v>27</v>
      </c>
      <c r="P995" t="s">
        <v>28</v>
      </c>
      <c r="Q995" t="str">
        <f t="shared" si="15"/>
        <v>maxiaoyan(10)</v>
      </c>
    </row>
    <row r="996" spans="2:17">
      <c r="B996" t="str">
        <f t="array" ref="B996">VLOOKUP(C996&amp;D996&amp;E996,IF({1,0},'4.1指令性任务（前端查询结果） (需要导入的-待处理)'!H:H&amp;'4.1指令性任务（前端查询结果） (需要导入的-待处理)'!I:I&amp;'4.1指令性任务（前端查询结果） (需要导入的-待处理)'!J:J,'4.1指令性任务（前端查询结果） (需要导入的-待处理)'!A:A),2,)</f>
        <v>2019</v>
      </c>
      <c r="C996" s="7" t="s">
        <v>2780</v>
      </c>
      <c r="D996" s="7" t="s">
        <v>48</v>
      </c>
      <c r="E996" s="7" t="s">
        <v>39</v>
      </c>
      <c r="F996" t="str">
        <f>VLOOKUP(E996,[1]Sheet1!$A:$B,2,)</f>
        <v>zhangbo</v>
      </c>
      <c r="G996" s="1" t="s">
        <v>40</v>
      </c>
      <c r="H996" t="str">
        <f t="array" ref="H996">VLOOKUP(C996&amp;"1",IF({1,0},'4.1指令性任务（前端查询结果） (需要导入的-待处理)'!H:H&amp;'4.1指令性任务（前端查询结果） (需要导入的-待处理)'!N:N,'4.1指令性任务（前端查询结果） (需要导入的-待处理)'!B:B),2,)</f>
        <v>马晓燕</v>
      </c>
      <c r="I996" t="str">
        <f>VLOOKUP(H996,'4.1指令性任务（前端查询结果） (需要导入的-待处理)'!B:E,3,)</f>
        <v>maxiaoyan</v>
      </c>
      <c r="J996" t="str">
        <f t="array" ref="J996">VLOOKUP(C996&amp;D996&amp;E996,IF({1,0},'4.1指令性任务（前端查询结果） (需要导入的-待处理)'!H:H&amp;'4.1指令性任务（前端查询结果） (需要导入的-待处理)'!I:I&amp;'4.1指令性任务（前端查询结果） (需要导入的-待处理)'!J:J,'4.1指令性任务（前端查询结果） (需要导入的-待处理)'!K:K),2,)</f>
        <v>2019-03-13 </v>
      </c>
      <c r="K996" t="str">
        <f t="array" ref="K996">VLOOKUP(C996&amp;D996&amp;E996,IF({1,0},'4.1指令性任务（前端查询结果） (需要导入的-待处理)'!H:H&amp;'4.1指令性任务（前端查询结果） (需要导入的-待处理)'!I:I&amp;'4.1指令性任务（前端查询结果） (需要导入的-待处理)'!J:J,'4.1指令性任务（前端查询结果） (需要导入的-待处理)'!L:L),2,)</f>
        <v>2019-03-18 </v>
      </c>
      <c r="N996" t="s">
        <v>128</v>
      </c>
      <c r="O996" t="s">
        <v>27</v>
      </c>
      <c r="P996" t="s">
        <v>28</v>
      </c>
      <c r="Q996" t="str">
        <f t="shared" si="15"/>
        <v>maxiaoyan(20)</v>
      </c>
    </row>
    <row r="997" spans="2:17">
      <c r="B997" t="str">
        <f t="array" ref="B997">VLOOKUP(C997&amp;D997&amp;E997,IF({1,0},'4.1指令性任务（前端查询结果） (需要导入的-待处理)'!H:H&amp;'4.1指令性任务（前端查询结果） (需要导入的-待处理)'!I:I&amp;'4.1指令性任务（前端查询结果） (需要导入的-待处理)'!J:J,'4.1指令性任务（前端查询结果） (需要导入的-待处理)'!A:A),2,)</f>
        <v>2019</v>
      </c>
      <c r="C997" s="7" t="s">
        <v>2782</v>
      </c>
      <c r="D997" s="7" t="s">
        <v>20</v>
      </c>
      <c r="E997" s="7" t="s">
        <v>39</v>
      </c>
      <c r="F997" t="str">
        <f>VLOOKUP(E997,[1]Sheet1!$A:$B,2,)</f>
        <v>zhangbo</v>
      </c>
      <c r="G997" s="1" t="s">
        <v>40</v>
      </c>
      <c r="H997" t="str">
        <f t="array" ref="H997">VLOOKUP(C997&amp;"1",IF({1,0},'4.1指令性任务（前端查询结果） (需要导入的-待处理)'!H:H&amp;'4.1指令性任务（前端查询结果） (需要导入的-待处理)'!N:N,'4.1指令性任务（前端查询结果） (需要导入的-待处理)'!B:B),2,)</f>
        <v>马晓燕</v>
      </c>
      <c r="I997" t="str">
        <f>VLOOKUP(H997,'4.1指令性任务（前端查询结果） (需要导入的-待处理)'!B:E,3,)</f>
        <v>maxiaoyan</v>
      </c>
      <c r="J997" t="str">
        <f t="array" ref="J997">VLOOKUP(C997&amp;D997&amp;E997,IF({1,0},'4.1指令性任务（前端查询结果） (需要导入的-待处理)'!H:H&amp;'4.1指令性任务（前端查询结果） (需要导入的-待处理)'!I:I&amp;'4.1指令性任务（前端查询结果） (需要导入的-待处理)'!J:J,'4.1指令性任务（前端查询结果） (需要导入的-待处理)'!K:K),2,)</f>
        <v>2019-06-14 </v>
      </c>
      <c r="K997" t="str">
        <f t="array" ref="K997">VLOOKUP(C997&amp;D997&amp;E997,IF({1,0},'4.1指令性任务（前端查询结果） (需要导入的-待处理)'!H:H&amp;'4.1指令性任务（前端查询结果） (需要导入的-待处理)'!I:I&amp;'4.1指令性任务（前端查询结果） (需要导入的-待处理)'!J:J,'4.1指令性任务（前端查询结果） (需要导入的-待处理)'!L:L),2,)</f>
        <v>2019-06-18 </v>
      </c>
      <c r="N997" t="s">
        <v>128</v>
      </c>
      <c r="O997" t="s">
        <v>27</v>
      </c>
      <c r="P997" t="s">
        <v>28</v>
      </c>
      <c r="Q997" t="str">
        <f t="shared" si="15"/>
        <v>maxiaoyan(10)</v>
      </c>
    </row>
    <row r="998" spans="2:17">
      <c r="B998" t="str">
        <f t="array" ref="B998">VLOOKUP(C998&amp;D998&amp;E998,IF({1,0},'4.1指令性任务（前端查询结果） (需要导入的-待处理)'!H:H&amp;'4.1指令性任务（前端查询结果） (需要导入的-待处理)'!I:I&amp;'4.1指令性任务（前端查询结果） (需要导入的-待处理)'!J:J,'4.1指令性任务（前端查询结果） (需要导入的-待处理)'!A:A),2,)</f>
        <v>2019</v>
      </c>
      <c r="C998" s="7" t="s">
        <v>2784</v>
      </c>
      <c r="D998" s="7" t="s">
        <v>48</v>
      </c>
      <c r="E998" s="7" t="s">
        <v>39</v>
      </c>
      <c r="F998" t="str">
        <f>VLOOKUP(E998,[1]Sheet1!$A:$B,2,)</f>
        <v>zhangbo</v>
      </c>
      <c r="G998" s="1" t="s">
        <v>40</v>
      </c>
      <c r="H998" t="str">
        <f t="array" ref="H998">VLOOKUP(C998&amp;"1",IF({1,0},'4.1指令性任务（前端查询结果） (需要导入的-待处理)'!H:H&amp;'4.1指令性任务（前端查询结果） (需要导入的-待处理)'!N:N,'4.1指令性任务（前端查询结果） (需要导入的-待处理)'!B:B),2,)</f>
        <v>马晓燕</v>
      </c>
      <c r="I998" t="str">
        <f>VLOOKUP(H998,'4.1指令性任务（前端查询结果） (需要导入的-待处理)'!B:E,3,)</f>
        <v>maxiaoyan</v>
      </c>
      <c r="J998" t="str">
        <f t="array" ref="J998">VLOOKUP(C998&amp;D998&amp;E998,IF({1,0},'4.1指令性任务（前端查询结果） (需要导入的-待处理)'!H:H&amp;'4.1指令性任务（前端查询结果） (需要导入的-待处理)'!I:I&amp;'4.1指令性任务（前端查询结果） (需要导入的-待处理)'!J:J,'4.1指令性任务（前端查询结果） (需要导入的-待处理)'!K:K),2,)</f>
        <v>2019-05-27 </v>
      </c>
      <c r="K998" t="str">
        <f t="array" ref="K998">VLOOKUP(C998&amp;D998&amp;E998,IF({1,0},'4.1指令性任务（前端查询结果） (需要导入的-待处理)'!H:H&amp;'4.1指令性任务（前端查询结果） (需要导入的-待处理)'!I:I&amp;'4.1指令性任务（前端查询结果） (需要导入的-待处理)'!J:J,'4.1指令性任务（前端查询结果） (需要导入的-待处理)'!L:L),2,)</f>
        <v>2019-05-30 </v>
      </c>
      <c r="N998" t="s">
        <v>128</v>
      </c>
      <c r="O998" t="s">
        <v>27</v>
      </c>
      <c r="P998" t="s">
        <v>28</v>
      </c>
      <c r="Q998" t="str">
        <f t="shared" si="15"/>
        <v>maxiaoyan(20)</v>
      </c>
    </row>
    <row r="999" spans="2:17">
      <c r="B999" t="str">
        <f t="array" ref="B999">VLOOKUP(C999&amp;D999&amp;E999,IF({1,0},'4.1指令性任务（前端查询结果） (需要导入的-待处理)'!H:H&amp;'4.1指令性任务（前端查询结果） (需要导入的-待处理)'!I:I&amp;'4.1指令性任务（前端查询结果） (需要导入的-待处理)'!J:J,'4.1指令性任务（前端查询结果） (需要导入的-待处理)'!A:A),2,)</f>
        <v>2019</v>
      </c>
      <c r="C999" s="7" t="s">
        <v>2787</v>
      </c>
      <c r="D999" s="7" t="s">
        <v>48</v>
      </c>
      <c r="E999" s="7" t="s">
        <v>39</v>
      </c>
      <c r="F999" t="str">
        <f>VLOOKUP(E999,[1]Sheet1!$A:$B,2,)</f>
        <v>zhangbo</v>
      </c>
      <c r="G999" s="1" t="s">
        <v>40</v>
      </c>
      <c r="H999" t="str">
        <f t="array" ref="H999">VLOOKUP(C999&amp;"1",IF({1,0},'4.1指令性任务（前端查询结果） (需要导入的-待处理)'!H:H&amp;'4.1指令性任务（前端查询结果） (需要导入的-待处理)'!N:N,'4.1指令性任务（前端查询结果） (需要导入的-待处理)'!B:B),2,)</f>
        <v>马晓燕</v>
      </c>
      <c r="I999" t="str">
        <f>VLOOKUP(H999,'4.1指令性任务（前端查询结果） (需要导入的-待处理)'!B:E,3,)</f>
        <v>maxiaoyan</v>
      </c>
      <c r="J999" t="str">
        <f t="array" ref="J999">VLOOKUP(C999&amp;D999&amp;E999,IF({1,0},'4.1指令性任务（前端查询结果） (需要导入的-待处理)'!H:H&amp;'4.1指令性任务（前端查询结果） (需要导入的-待处理)'!I:I&amp;'4.1指令性任务（前端查询结果） (需要导入的-待处理)'!J:J,'4.1指令性任务（前端查询结果） (需要导入的-待处理)'!K:K),2,)</f>
        <v>2019-04-04 </v>
      </c>
      <c r="K999" t="str">
        <f t="array" ref="K999">VLOOKUP(C999&amp;D999&amp;E999,IF({1,0},'4.1指令性任务（前端查询结果） (需要导入的-待处理)'!H:H&amp;'4.1指令性任务（前端查询结果） (需要导入的-待处理)'!I:I&amp;'4.1指令性任务（前端查询结果） (需要导入的-待处理)'!J:J,'4.1指令性任务（前端查询结果） (需要导入的-待处理)'!L:L),2,)</f>
        <v>2019-04-10 </v>
      </c>
      <c r="N999" t="s">
        <v>128</v>
      </c>
      <c r="O999" t="s">
        <v>27</v>
      </c>
      <c r="P999" t="s">
        <v>28</v>
      </c>
      <c r="Q999" t="str">
        <f t="shared" si="15"/>
        <v>maxiaoyan(20)</v>
      </c>
    </row>
    <row r="1000" spans="2:17">
      <c r="B1000" t="str">
        <f t="array" ref="B1000">VLOOKUP(C1000&amp;D1000&amp;E1000,IF({1,0},'4.1指令性任务（前端查询结果） (需要导入的-待处理)'!H:H&amp;'4.1指令性任务（前端查询结果） (需要导入的-待处理)'!I:I&amp;'4.1指令性任务（前端查询结果） (需要导入的-待处理)'!J:J,'4.1指令性任务（前端查询结果） (需要导入的-待处理)'!A:A),2,)</f>
        <v>2019</v>
      </c>
      <c r="C1000" s="7" t="s">
        <v>2789</v>
      </c>
      <c r="D1000" s="7" t="s">
        <v>20</v>
      </c>
      <c r="E1000" s="7" t="s">
        <v>39</v>
      </c>
      <c r="F1000" t="str">
        <f>VLOOKUP(E1000,[1]Sheet1!$A:$B,2,)</f>
        <v>zhangbo</v>
      </c>
      <c r="G1000" s="1" t="s">
        <v>40</v>
      </c>
      <c r="H1000" t="str">
        <f t="array" ref="H1000">VLOOKUP(C1000&amp;"1",IF({1,0},'4.1指令性任务（前端查询结果） (需要导入的-待处理)'!H:H&amp;'4.1指令性任务（前端查询结果） (需要导入的-待处理)'!N:N,'4.1指令性任务（前端查询结果） (需要导入的-待处理)'!B:B),2,)</f>
        <v>马晓燕</v>
      </c>
      <c r="I1000" t="str">
        <f>VLOOKUP(H1000,'4.1指令性任务（前端查询结果） (需要导入的-待处理)'!B:E,3,)</f>
        <v>maxiaoyan</v>
      </c>
      <c r="J1000" t="str">
        <f t="array" ref="J1000">VLOOKUP(C1000&amp;D1000&amp;E1000,IF({1,0},'4.1指令性任务（前端查询结果） (需要导入的-待处理)'!H:H&amp;'4.1指令性任务（前端查询结果） (需要导入的-待处理)'!I:I&amp;'4.1指令性任务（前端查询结果） (需要导入的-待处理)'!J:J,'4.1指令性任务（前端查询结果） (需要导入的-待处理)'!K:K),2,)</f>
        <v>2019-03-25 </v>
      </c>
      <c r="K1000" t="str">
        <f t="array" ref="K1000">VLOOKUP(C1000&amp;D1000&amp;E1000,IF({1,0},'4.1指令性任务（前端查询结果） (需要导入的-待处理)'!H:H&amp;'4.1指令性任务（前端查询结果） (需要导入的-待处理)'!I:I&amp;'4.1指令性任务（前端查询结果） (需要导入的-待处理)'!J:J,'4.1指令性任务（前端查询结果） (需要导入的-待处理)'!L:L),2,)</f>
        <v>2019-03-29 </v>
      </c>
      <c r="N1000" t="s">
        <v>128</v>
      </c>
      <c r="O1000" t="s">
        <v>27</v>
      </c>
      <c r="P1000" t="s">
        <v>28</v>
      </c>
      <c r="Q1000" t="str">
        <f t="shared" si="15"/>
        <v>maxiaoyan(10)</v>
      </c>
    </row>
    <row r="1001" spans="2:17">
      <c r="B1001" t="str">
        <f t="array" ref="B1001">VLOOKUP(C1001&amp;D1001&amp;E1001,IF({1,0},'4.1指令性任务（前端查询结果） (需要导入的-待处理)'!H:H&amp;'4.1指令性任务（前端查询结果） (需要导入的-待处理)'!I:I&amp;'4.1指令性任务（前端查询结果） (需要导入的-待处理)'!J:J,'4.1指令性任务（前端查询结果） (需要导入的-待处理)'!A:A),2,)</f>
        <v>2019</v>
      </c>
      <c r="C1001" s="7" t="s">
        <v>2790</v>
      </c>
      <c r="D1001" s="7" t="s">
        <v>20</v>
      </c>
      <c r="E1001" s="7" t="s">
        <v>39</v>
      </c>
      <c r="F1001" t="str">
        <f>VLOOKUP(E1001,[1]Sheet1!$A:$B,2,)</f>
        <v>zhangbo</v>
      </c>
      <c r="G1001" s="1" t="s">
        <v>40</v>
      </c>
      <c r="H1001" t="str">
        <f t="array" ref="H1001">VLOOKUP(C1001&amp;"1",IF({1,0},'4.1指令性任务（前端查询结果） (需要导入的-待处理)'!H:H&amp;'4.1指令性任务（前端查询结果） (需要导入的-待处理)'!N:N,'4.1指令性任务（前端查询结果） (需要导入的-待处理)'!B:B),2,)</f>
        <v>马晓燕</v>
      </c>
      <c r="I1001" t="str">
        <f>VLOOKUP(H1001,'4.1指令性任务（前端查询结果） (需要导入的-待处理)'!B:E,3,)</f>
        <v>maxiaoyan</v>
      </c>
      <c r="J1001" t="str">
        <f t="array" ref="J1001">VLOOKUP(C1001&amp;D1001&amp;E1001,IF({1,0},'4.1指令性任务（前端查询结果） (需要导入的-待处理)'!H:H&amp;'4.1指令性任务（前端查询结果） (需要导入的-待处理)'!I:I&amp;'4.1指令性任务（前端查询结果） (需要导入的-待处理)'!J:J,'4.1指令性任务（前端查询结果） (需要导入的-待处理)'!K:K),2,)</f>
        <v>2019-10-17 </v>
      </c>
      <c r="K1001" t="str">
        <f t="array" ref="K1001">VLOOKUP(C1001&amp;D1001&amp;E1001,IF({1,0},'4.1指令性任务（前端查询结果） (需要导入的-待处理)'!H:H&amp;'4.1指令性任务（前端查询结果） (需要导入的-待处理)'!I:I&amp;'4.1指令性任务（前端查询结果） (需要导入的-待处理)'!J:J,'4.1指令性任务（前端查询结果） (需要导入的-待处理)'!L:L),2,)</f>
        <v>2019-10-18 </v>
      </c>
      <c r="N1001" t="s">
        <v>128</v>
      </c>
      <c r="O1001" t="s">
        <v>27</v>
      </c>
      <c r="P1001" t="s">
        <v>28</v>
      </c>
      <c r="Q1001" t="str">
        <f t="shared" si="15"/>
        <v>maxiaoyan(10)</v>
      </c>
    </row>
    <row r="1002" spans="2:17">
      <c r="B1002" t="str">
        <f t="array" ref="B1002">VLOOKUP(C1002&amp;D1002&amp;E1002,IF({1,0},'4.1指令性任务（前端查询结果） (需要导入的-待处理)'!H:H&amp;'4.1指令性任务（前端查询结果） (需要导入的-待处理)'!I:I&amp;'4.1指令性任务（前端查询结果） (需要导入的-待处理)'!J:J,'4.1指令性任务（前端查询结果） (需要导入的-待处理)'!A:A),2,)</f>
        <v>2019</v>
      </c>
      <c r="C1002" s="7" t="s">
        <v>2792</v>
      </c>
      <c r="D1002" s="7" t="s">
        <v>20</v>
      </c>
      <c r="E1002" s="7" t="s">
        <v>2333</v>
      </c>
      <c r="F1002" t="str">
        <f>VLOOKUP(E1002,[1]Sheet1!$A:$B,2,)</f>
        <v>mengxiaojun</v>
      </c>
      <c r="G1002" s="1" t="s">
        <v>2334</v>
      </c>
      <c r="H1002" t="str">
        <f t="array" ref="H1002">VLOOKUP(C1002&amp;"1",IF({1,0},'4.1指令性任务（前端查询结果） (需要导入的-待处理)'!H:H&amp;'4.1指令性任务（前端查询结果） (需要导入的-待处理)'!N:N,'4.1指令性任务（前端查询结果） (需要导入的-待处理)'!B:B),2,)</f>
        <v>马晓燕</v>
      </c>
      <c r="I1002" t="str">
        <f>VLOOKUP(H1002,'4.1指令性任务（前端查询结果） (需要导入的-待处理)'!B:E,3,)</f>
        <v>maxiaoyan</v>
      </c>
      <c r="J1002" t="str">
        <f t="array" ref="J1002">VLOOKUP(C1002&amp;D1002&amp;E1002,IF({1,0},'4.1指令性任务（前端查询结果） (需要导入的-待处理)'!H:H&amp;'4.1指令性任务（前端查询结果） (需要导入的-待处理)'!I:I&amp;'4.1指令性任务（前端查询结果） (需要导入的-待处理)'!J:J,'4.1指令性任务（前端查询结果） (需要导入的-待处理)'!K:K),2,)</f>
        <v>2019-03-04 </v>
      </c>
      <c r="K1002" t="str">
        <f t="array" ref="K1002">VLOOKUP(C1002&amp;D1002&amp;E1002,IF({1,0},'4.1指令性任务（前端查询结果） (需要导入的-待处理)'!H:H&amp;'4.1指令性任务（前端查询结果） (需要导入的-待处理)'!I:I&amp;'4.1指令性任务（前端查询结果） (需要导入的-待处理)'!J:J,'4.1指令性任务（前端查询结果） (需要导入的-待处理)'!L:L),2,)</f>
        <v>2019-03-07 </v>
      </c>
      <c r="N1002" t="s">
        <v>128</v>
      </c>
      <c r="O1002" t="s">
        <v>27</v>
      </c>
      <c r="P1002" t="s">
        <v>28</v>
      </c>
      <c r="Q1002" t="str">
        <f t="shared" si="15"/>
        <v>maxiaoyan(10)</v>
      </c>
    </row>
    <row r="1003" spans="2:17">
      <c r="B1003" t="str">
        <f t="array" ref="B1003">VLOOKUP(C1003&amp;D1003&amp;E1003,IF({1,0},'4.1指令性任务（前端查询结果） (需要导入的-待处理)'!H:H&amp;'4.1指令性任务（前端查询结果） (需要导入的-待处理)'!I:I&amp;'4.1指令性任务（前端查询结果） (需要导入的-待处理)'!J:J,'4.1指令性任务（前端查询结果） (需要导入的-待处理)'!A:A),2,)</f>
        <v>2019</v>
      </c>
      <c r="C1003" s="7" t="s">
        <v>2794</v>
      </c>
      <c r="D1003" s="7" t="s">
        <v>48</v>
      </c>
      <c r="E1003" s="7" t="s">
        <v>997</v>
      </c>
      <c r="F1003" t="str">
        <f>VLOOKUP(E1003,[1]Sheet1!$A:$B,2,)</f>
        <v>wangsheng</v>
      </c>
      <c r="G1003" s="1" t="s">
        <v>998</v>
      </c>
      <c r="H1003" t="str">
        <f t="array" ref="H1003">VLOOKUP(C1003&amp;"1",IF({1,0},'4.1指令性任务（前端查询结果） (需要导入的-待处理)'!H:H&amp;'4.1指令性任务（前端查询结果） (需要导入的-待处理)'!N:N,'4.1指令性任务（前端查询结果） (需要导入的-待处理)'!B:B),2,)</f>
        <v>马晓燕</v>
      </c>
      <c r="I1003" t="str">
        <f>VLOOKUP(H1003,'4.1指令性任务（前端查询结果） (需要导入的-待处理)'!B:E,3,)</f>
        <v>maxiaoyan</v>
      </c>
      <c r="J1003" t="str">
        <f t="array" ref="J1003">VLOOKUP(C1003&amp;D1003&amp;E1003,IF({1,0},'4.1指令性任务（前端查询结果） (需要导入的-待处理)'!H:H&amp;'4.1指令性任务（前端查询结果） (需要导入的-待处理)'!I:I&amp;'4.1指令性任务（前端查询结果） (需要导入的-待处理)'!J:J,'4.1指令性任务（前端查询结果） (需要导入的-待处理)'!K:K),2,)</f>
        <v>2019-10-08 </v>
      </c>
      <c r="K1003" t="str">
        <f t="array" ref="K1003">VLOOKUP(C1003&amp;D1003&amp;E1003,IF({1,0},'4.1指令性任务（前端查询结果） (需要导入的-待处理)'!H:H&amp;'4.1指令性任务（前端查询结果） (需要导入的-待处理)'!I:I&amp;'4.1指令性任务（前端查询结果） (需要导入的-待处理)'!J:J,'4.1指令性任务（前端查询结果） (需要导入的-待处理)'!L:L),2,)</f>
        <v>2019-10-10 </v>
      </c>
      <c r="N1003" t="s">
        <v>128</v>
      </c>
      <c r="O1003" t="s">
        <v>27</v>
      </c>
      <c r="P1003" t="s">
        <v>28</v>
      </c>
      <c r="Q1003" t="str">
        <f t="shared" si="15"/>
        <v>maxiaoyan(20)</v>
      </c>
    </row>
    <row r="1004" spans="2:17">
      <c r="B1004" t="str">
        <f t="array" ref="B1004">VLOOKUP(C1004&amp;D1004&amp;E1004,IF({1,0},'4.1指令性任务（前端查询结果） (需要导入的-待处理)'!H:H&amp;'4.1指令性任务（前端查询结果） (需要导入的-待处理)'!I:I&amp;'4.1指令性任务（前端查询结果） (需要导入的-待处理)'!J:J,'4.1指令性任务（前端查询结果） (需要导入的-待处理)'!A:A),2,)</f>
        <v>2019</v>
      </c>
      <c r="C1004" s="7" t="s">
        <v>2796</v>
      </c>
      <c r="D1004" s="7" t="s">
        <v>48</v>
      </c>
      <c r="E1004" s="7" t="s">
        <v>2211</v>
      </c>
      <c r="F1004" t="str">
        <f>VLOOKUP(E1004,[1]Sheet1!$A:$B,2,)</f>
        <v>wuchangfan</v>
      </c>
      <c r="G1004" s="1" t="s">
        <v>2212</v>
      </c>
      <c r="H1004" t="str">
        <f t="array" ref="H1004">VLOOKUP(C1004&amp;"1",IF({1,0},'4.1指令性任务（前端查询结果） (需要导入的-待处理)'!H:H&amp;'4.1指令性任务（前端查询结果） (需要导入的-待处理)'!N:N,'4.1指令性任务（前端查询结果） (需要导入的-待处理)'!B:B),2,)</f>
        <v>马晓燕</v>
      </c>
      <c r="I1004" t="str">
        <f>VLOOKUP(H1004,'4.1指令性任务（前端查询结果） (需要导入的-待处理)'!B:E,3,)</f>
        <v>maxiaoyan</v>
      </c>
      <c r="J1004" t="str">
        <f t="array" ref="J1004">VLOOKUP(C1004&amp;D1004&amp;E1004,IF({1,0},'4.1指令性任务（前端查询结果） (需要导入的-待处理)'!H:H&amp;'4.1指令性任务（前端查询结果） (需要导入的-待处理)'!I:I&amp;'4.1指令性任务（前端查询结果） (需要导入的-待处理)'!J:J,'4.1指令性任务（前端查询结果） (需要导入的-待处理)'!K:K),2,)</f>
        <v>2019-05-01 </v>
      </c>
      <c r="K1004" t="str">
        <f t="array" ref="K1004">VLOOKUP(C1004&amp;D1004&amp;E1004,IF({1,0},'4.1指令性任务（前端查询结果） (需要导入的-待处理)'!H:H&amp;'4.1指令性任务（前端查询结果） (需要导入的-待处理)'!I:I&amp;'4.1指令性任务（前端查询结果） (需要导入的-待处理)'!J:J,'4.1指令性任务（前端查询结果） (需要导入的-待处理)'!L:L),2,)</f>
        <v>2019-05-03 </v>
      </c>
      <c r="N1004" t="s">
        <v>128</v>
      </c>
      <c r="O1004" t="s">
        <v>27</v>
      </c>
      <c r="P1004" t="s">
        <v>28</v>
      </c>
      <c r="Q1004" t="str">
        <f t="shared" si="15"/>
        <v>maxiaoyan(20)</v>
      </c>
    </row>
    <row r="1005" spans="2:17">
      <c r="B1005" t="str">
        <f t="array" ref="B1005">VLOOKUP(C1005&amp;D1005&amp;E1005,IF({1,0},'4.1指令性任务（前端查询结果） (需要导入的-待处理)'!H:H&amp;'4.1指令性任务（前端查询结果） (需要导入的-待处理)'!I:I&amp;'4.1指令性任务（前端查询结果） (需要导入的-待处理)'!J:J,'4.1指令性任务（前端查询结果） (需要导入的-待处理)'!A:A),2,)</f>
        <v>2019</v>
      </c>
      <c r="C1005" s="7" t="s">
        <v>2799</v>
      </c>
      <c r="D1005" s="7" t="s">
        <v>48</v>
      </c>
      <c r="E1005" s="7" t="s">
        <v>997</v>
      </c>
      <c r="F1005" t="str">
        <f>VLOOKUP(E1005,[1]Sheet1!$A:$B,2,)</f>
        <v>wangsheng</v>
      </c>
      <c r="G1005" s="1" t="s">
        <v>998</v>
      </c>
      <c r="H1005" t="str">
        <f t="array" ref="H1005">VLOOKUP(C1005&amp;"1",IF({1,0},'4.1指令性任务（前端查询结果） (需要导入的-待处理)'!H:H&amp;'4.1指令性任务（前端查询结果） (需要导入的-待处理)'!N:N,'4.1指令性任务（前端查询结果） (需要导入的-待处理)'!B:B),2,)</f>
        <v>马晓燕</v>
      </c>
      <c r="I1005" t="str">
        <f>VLOOKUP(H1005,'4.1指令性任务（前端查询结果） (需要导入的-待处理)'!B:E,3,)</f>
        <v>maxiaoyan</v>
      </c>
      <c r="J1005" t="str">
        <f t="array" ref="J1005">VLOOKUP(C1005&amp;D1005&amp;E1005,IF({1,0},'4.1指令性任务（前端查询结果） (需要导入的-待处理)'!H:H&amp;'4.1指令性任务（前端查询结果） (需要导入的-待处理)'!I:I&amp;'4.1指令性任务（前端查询结果） (需要导入的-待处理)'!J:J,'4.1指令性任务（前端查询结果） (需要导入的-待处理)'!K:K),2,)</f>
        <v>2019-09-30 </v>
      </c>
      <c r="K1005" t="str">
        <f t="array" ref="K1005">VLOOKUP(C1005&amp;D1005&amp;E1005,IF({1,0},'4.1指令性任务（前端查询结果） (需要导入的-待处理)'!H:H&amp;'4.1指令性任务（前端查询结果） (需要导入的-待处理)'!I:I&amp;'4.1指令性任务（前端查询结果） (需要导入的-待处理)'!J:J,'4.1指令性任务（前端查询结果） (需要导入的-待处理)'!L:L),2,)</f>
        <v>2019-10-01 </v>
      </c>
      <c r="N1005" t="s">
        <v>128</v>
      </c>
      <c r="O1005" t="s">
        <v>27</v>
      </c>
      <c r="P1005" t="s">
        <v>28</v>
      </c>
      <c r="Q1005" t="str">
        <f t="shared" si="15"/>
        <v>maxiaoyan(20)</v>
      </c>
    </row>
    <row r="1006" spans="2:17">
      <c r="B1006" t="str">
        <f t="array" ref="B1006">VLOOKUP(C1006&amp;D1006&amp;E1006,IF({1,0},'4.1指令性任务（前端查询结果） (需要导入的-待处理)'!H:H&amp;'4.1指令性任务（前端查询结果） (需要导入的-待处理)'!I:I&amp;'4.1指令性任务（前端查询结果） (需要导入的-待处理)'!J:J,'4.1指令性任务（前端查询结果） (需要导入的-待处理)'!A:A),2,)</f>
        <v>2019</v>
      </c>
      <c r="C1006" s="7" t="s">
        <v>2802</v>
      </c>
      <c r="D1006" s="7" t="s">
        <v>48</v>
      </c>
      <c r="E1006" s="7" t="s">
        <v>997</v>
      </c>
      <c r="F1006" t="str">
        <f>VLOOKUP(E1006,[1]Sheet1!$A:$B,2,)</f>
        <v>wangsheng</v>
      </c>
      <c r="G1006" s="1" t="s">
        <v>998</v>
      </c>
      <c r="H1006" t="str">
        <f t="array" ref="H1006">VLOOKUP(C1006&amp;"1",IF({1,0},'4.1指令性任务（前端查询结果） (需要导入的-待处理)'!H:H&amp;'4.1指令性任务（前端查询结果） (需要导入的-待处理)'!N:N,'4.1指令性任务（前端查询结果） (需要导入的-待处理)'!B:B),2,)</f>
        <v>马晓燕</v>
      </c>
      <c r="I1006" t="str">
        <f>VLOOKUP(H1006,'4.1指令性任务（前端查询结果） (需要导入的-待处理)'!B:E,3,)</f>
        <v>maxiaoyan</v>
      </c>
      <c r="J1006" t="str">
        <f t="array" ref="J1006">VLOOKUP(C1006&amp;D1006&amp;E1006,IF({1,0},'4.1指令性任务（前端查询结果） (需要导入的-待处理)'!H:H&amp;'4.1指令性任务（前端查询结果） (需要导入的-待处理)'!I:I&amp;'4.1指令性任务（前端查询结果） (需要导入的-待处理)'!J:J,'4.1指令性任务（前端查询结果） (需要导入的-待处理)'!K:K),2,)</f>
        <v>2019-09-22 </v>
      </c>
      <c r="K1006" t="str">
        <f t="array" ref="K1006">VLOOKUP(C1006&amp;D1006&amp;E1006,IF({1,0},'4.1指令性任务（前端查询结果） (需要导入的-待处理)'!H:H&amp;'4.1指令性任务（前端查询结果） (需要导入的-待处理)'!I:I&amp;'4.1指令性任务（前端查询结果） (需要导入的-待处理)'!J:J,'4.1指令性任务（前端查询结果） (需要导入的-待处理)'!L:L),2,)</f>
        <v>2019-09-23 </v>
      </c>
      <c r="N1006" t="s">
        <v>128</v>
      </c>
      <c r="O1006" t="s">
        <v>27</v>
      </c>
      <c r="P1006" t="s">
        <v>28</v>
      </c>
      <c r="Q1006" t="str">
        <f t="shared" si="15"/>
        <v>maxiaoyan(20)</v>
      </c>
    </row>
    <row r="1007" spans="2:17">
      <c r="B1007" t="str">
        <f t="array" ref="B1007">VLOOKUP(C1007&amp;D1007&amp;E1007,IF({1,0},'4.1指令性任务（前端查询结果） (需要导入的-待处理)'!H:H&amp;'4.1指令性任务（前端查询结果） (需要导入的-待处理)'!I:I&amp;'4.1指令性任务（前端查询结果） (需要导入的-待处理)'!J:J,'4.1指令性任务（前端查询结果） (需要导入的-待处理)'!A:A),2,)</f>
        <v>2019</v>
      </c>
      <c r="C1007" s="7" t="s">
        <v>2805</v>
      </c>
      <c r="D1007" s="7" t="s">
        <v>48</v>
      </c>
      <c r="E1007" s="7" t="s">
        <v>2318</v>
      </c>
      <c r="F1007" t="str">
        <f>VLOOKUP(E1007,[1]Sheet1!$A:$B,2,)</f>
        <v>jiangpengqiao</v>
      </c>
      <c r="G1007" s="1" t="s">
        <v>2319</v>
      </c>
      <c r="H1007" t="str">
        <f t="array" ref="H1007">VLOOKUP(C1007&amp;"1",IF({1,0},'4.1指令性任务（前端查询结果） (需要导入的-待处理)'!H:H&amp;'4.1指令性任务（前端查询结果） (需要导入的-待处理)'!N:N,'4.1指令性任务（前端查询结果） (需要导入的-待处理)'!B:B),2,)</f>
        <v>马云辉</v>
      </c>
      <c r="I1007" t="str">
        <f>VLOOKUP(H1007,'4.1指令性任务（前端查询结果） (需要导入的-待处理)'!B:E,3,)</f>
        <v>mayunhui</v>
      </c>
      <c r="J1007" t="str">
        <f t="array" ref="J1007">VLOOKUP(C1007&amp;D1007&amp;E1007,IF({1,0},'4.1指令性任务（前端查询结果） (需要导入的-待处理)'!H:H&amp;'4.1指令性任务（前端查询结果） (需要导入的-待处理)'!I:I&amp;'4.1指令性任务（前端查询结果） (需要导入的-待处理)'!J:J,'4.1指令性任务（前端查询结果） (需要导入的-待处理)'!K:K),2,)</f>
        <v>2019-09-15 </v>
      </c>
      <c r="K1007" t="str">
        <f t="array" ref="K1007">VLOOKUP(C1007&amp;D1007&amp;E1007,IF({1,0},'4.1指令性任务（前端查询结果） (需要导入的-待处理)'!H:H&amp;'4.1指令性任务（前端查询结果） (需要导入的-待处理)'!I:I&amp;'4.1指令性任务（前端查询结果） (需要导入的-待处理)'!J:J,'4.1指令性任务（前端查询结果） (需要导入的-待处理)'!L:L),2,)</f>
        <v>2019-09-24 </v>
      </c>
      <c r="N1007" t="s">
        <v>1570</v>
      </c>
      <c r="O1007" t="s">
        <v>27</v>
      </c>
      <c r="P1007" t="s">
        <v>28</v>
      </c>
      <c r="Q1007" t="str">
        <f t="shared" si="15"/>
        <v>mayunhui(20)</v>
      </c>
    </row>
    <row r="1008" spans="2:17">
      <c r="B1008" t="str">
        <f t="array" ref="B1008">VLOOKUP(C1008&amp;D1008&amp;E1008,IF({1,0},'4.1指令性任务（前端查询结果） (需要导入的-待处理)'!H:H&amp;'4.1指令性任务（前端查询结果） (需要导入的-待处理)'!I:I&amp;'4.1指令性任务（前端查询结果） (需要导入的-待处理)'!J:J,'4.1指令性任务（前端查询结果） (需要导入的-待处理)'!A:A),2,)</f>
        <v>2019</v>
      </c>
      <c r="C1008" s="7" t="s">
        <v>2807</v>
      </c>
      <c r="D1008" s="7" t="s">
        <v>48</v>
      </c>
      <c r="E1008" s="7" t="s">
        <v>39</v>
      </c>
      <c r="F1008" t="str">
        <f>VLOOKUP(E1008,[1]Sheet1!$A:$B,2,)</f>
        <v>zhangbo</v>
      </c>
      <c r="G1008" s="1" t="s">
        <v>40</v>
      </c>
      <c r="H1008" t="str">
        <f t="array" ref="H1008">VLOOKUP(C1008&amp;"1",IF({1,0},'4.1指令性任务（前端查询结果） (需要导入的-待处理)'!H:H&amp;'4.1指令性任务（前端查询结果） (需要导入的-待处理)'!N:N,'4.1指令性任务（前端查询结果） (需要导入的-待处理)'!B:B),2,)</f>
        <v>彭国川</v>
      </c>
      <c r="I1008" t="str">
        <f>VLOOKUP(H1008,'4.1指令性任务（前端查询结果） (需要导入的-待处理)'!B:E,3,)</f>
        <v>pengguochuan</v>
      </c>
      <c r="J1008" t="str">
        <f t="array" ref="J1008">VLOOKUP(C1008&amp;D1008&amp;E1008,IF({1,0},'4.1指令性任务（前端查询结果） (需要导入的-待处理)'!H:H&amp;'4.1指令性任务（前端查询结果） (需要导入的-待处理)'!I:I&amp;'4.1指令性任务（前端查询结果） (需要导入的-待处理)'!J:J,'4.1指令性任务（前端查询结果） (需要导入的-待处理)'!K:K),2,)</f>
        <v>2019-03-25 </v>
      </c>
      <c r="K1008" t="str">
        <f t="array" ref="K1008">VLOOKUP(C1008&amp;D1008&amp;E1008,IF({1,0},'4.1指令性任务（前端查询结果） (需要导入的-待处理)'!H:H&amp;'4.1指令性任务（前端查询结果） (需要导入的-待处理)'!I:I&amp;'4.1指令性任务（前端查询结果） (需要导入的-待处理)'!J:J,'4.1指令性任务（前端查询结果） (需要导入的-待处理)'!L:L),2,)</f>
        <v>2019-05-31 </v>
      </c>
      <c r="N1008" t="s">
        <v>2809</v>
      </c>
      <c r="O1008" t="s">
        <v>27</v>
      </c>
      <c r="P1008" t="s">
        <v>28</v>
      </c>
      <c r="Q1008" t="str">
        <f t="shared" si="15"/>
        <v>pengguochuan(20)</v>
      </c>
    </row>
    <row r="1009" spans="2:17">
      <c r="B1009" t="str">
        <f t="array" ref="B1009">VLOOKUP(C1009&amp;D1009&amp;E1009,IF({1,0},'4.1指令性任务（前端查询结果） (需要导入的-待处理)'!H:H&amp;'4.1指令性任务（前端查询结果） (需要导入的-待处理)'!I:I&amp;'4.1指令性任务（前端查询结果） (需要导入的-待处理)'!J:J,'4.1指令性任务（前端查询结果） (需要导入的-待处理)'!A:A),2,)</f>
        <v>2019</v>
      </c>
      <c r="C1009" s="7" t="s">
        <v>2811</v>
      </c>
      <c r="D1009" s="7" t="s">
        <v>48</v>
      </c>
      <c r="E1009" s="7" t="s">
        <v>997</v>
      </c>
      <c r="F1009" t="str">
        <f>VLOOKUP(E1009,[1]Sheet1!$A:$B,2,)</f>
        <v>wangsheng</v>
      </c>
      <c r="G1009" s="1" t="s">
        <v>998</v>
      </c>
      <c r="H1009" t="str">
        <f t="array" ref="H1009">VLOOKUP(C1009&amp;"1",IF({1,0},'4.1指令性任务（前端查询结果） (需要导入的-待处理)'!H:H&amp;'4.1指令性任务（前端查询结果） (需要导入的-待处理)'!N:N,'4.1指令性任务（前端查询结果） (需要导入的-待处理)'!B:B),2,)</f>
        <v>彭国川</v>
      </c>
      <c r="I1009" t="str">
        <f>VLOOKUP(H1009,'4.1指令性任务（前端查询结果） (需要导入的-待处理)'!B:E,3,)</f>
        <v>pengguochuan</v>
      </c>
      <c r="J1009" t="str">
        <f t="array" ref="J1009">VLOOKUP(C1009&amp;D1009&amp;E1009,IF({1,0},'4.1指令性任务（前端查询结果） (需要导入的-待处理)'!H:H&amp;'4.1指令性任务（前端查询结果） (需要导入的-待处理)'!I:I&amp;'4.1指令性任务（前端查询结果） (需要导入的-待处理)'!J:J,'4.1指令性任务（前端查询结果） (需要导入的-待处理)'!K:K),2,)</f>
        <v>2019-06-12 </v>
      </c>
      <c r="K1009" t="str">
        <f t="array" ref="K1009">VLOOKUP(C1009&amp;D1009&amp;E1009,IF({1,0},'4.1指令性任务（前端查询结果） (需要导入的-待处理)'!H:H&amp;'4.1指令性任务（前端查询结果） (需要导入的-待处理)'!I:I&amp;'4.1指令性任务（前端查询结果） (需要导入的-待处理)'!J:J,'4.1指令性任务（前端查询结果） (需要导入的-待处理)'!L:L),2,)</f>
        <v>2019-06-12 </v>
      </c>
      <c r="N1009" t="s">
        <v>2550</v>
      </c>
      <c r="O1009" t="s">
        <v>27</v>
      </c>
      <c r="P1009" t="s">
        <v>28</v>
      </c>
      <c r="Q1009" t="str">
        <f t="shared" si="15"/>
        <v>pengguochuan(20)</v>
      </c>
    </row>
    <row r="1010" spans="2:17">
      <c r="B1010" t="str">
        <f t="array" ref="B1010">VLOOKUP(C1010&amp;D1010&amp;E1010,IF({1,0},'4.1指令性任务（前端查询结果） (需要导入的-待处理)'!H:H&amp;'4.1指令性任务（前端查询结果） (需要导入的-待处理)'!I:I&amp;'4.1指令性任务（前端查询结果） (需要导入的-待处理)'!J:J,'4.1指令性任务（前端查询结果） (需要导入的-待处理)'!A:A),2,)</f>
        <v>2019</v>
      </c>
      <c r="C1010" s="7" t="s">
        <v>2813</v>
      </c>
      <c r="D1010" s="7" t="s">
        <v>48</v>
      </c>
      <c r="E1010" s="7" t="s">
        <v>997</v>
      </c>
      <c r="F1010" t="str">
        <f>VLOOKUP(E1010,[1]Sheet1!$A:$B,2,)</f>
        <v>wangsheng</v>
      </c>
      <c r="G1010" s="1" t="s">
        <v>998</v>
      </c>
      <c r="H1010" t="str">
        <f t="array" ref="H1010">VLOOKUP(C1010&amp;"1",IF({1,0},'4.1指令性任务（前端查询结果） (需要导入的-待处理)'!H:H&amp;'4.1指令性任务（前端查询结果） (需要导入的-待处理)'!N:N,'4.1指令性任务（前端查询结果） (需要导入的-待处理)'!B:B),2,)</f>
        <v>彭国川</v>
      </c>
      <c r="I1010" t="str">
        <f>VLOOKUP(H1010,'4.1指令性任务（前端查询结果） (需要导入的-待处理)'!B:E,3,)</f>
        <v>pengguochuan</v>
      </c>
      <c r="J1010" t="str">
        <f t="array" ref="J1010">VLOOKUP(C1010&amp;D1010&amp;E1010,IF({1,0},'4.1指令性任务（前端查询结果） (需要导入的-待处理)'!H:H&amp;'4.1指令性任务（前端查询结果） (需要导入的-待处理)'!I:I&amp;'4.1指令性任务（前端查询结果） (需要导入的-待处理)'!J:J,'4.1指令性任务（前端查询结果） (需要导入的-待处理)'!K:K),2,)</f>
        <v>2019-07-05 </v>
      </c>
      <c r="K1010" t="str">
        <f t="array" ref="K1010">VLOOKUP(C1010&amp;D1010&amp;E1010,IF({1,0},'4.1指令性任务（前端查询结果） (需要导入的-待处理)'!H:H&amp;'4.1指令性任务（前端查询结果） (需要导入的-待处理)'!I:I&amp;'4.1指令性任务（前端查询结果） (需要导入的-待处理)'!J:J,'4.1指令性任务（前端查询结果） (需要导入的-待处理)'!L:L),2,)</f>
        <v>2019-07-05 </v>
      </c>
      <c r="N1010" t="s">
        <v>2550</v>
      </c>
      <c r="O1010" t="s">
        <v>27</v>
      </c>
      <c r="P1010" t="s">
        <v>28</v>
      </c>
      <c r="Q1010" t="str">
        <f t="shared" si="15"/>
        <v>pengguochuan(20)</v>
      </c>
    </row>
    <row r="1011" spans="2:17">
      <c r="B1011" t="str">
        <f t="array" ref="B1011">VLOOKUP(C1011&amp;D1011&amp;E1011,IF({1,0},'4.1指令性任务（前端查询结果） (需要导入的-待处理)'!H:H&amp;'4.1指令性任务（前端查询结果） (需要导入的-待处理)'!I:I&amp;'4.1指令性任务（前端查询结果） (需要导入的-待处理)'!J:J,'4.1指令性任务（前端查询结果） (需要导入的-待处理)'!A:A),2,)</f>
        <v>2019</v>
      </c>
      <c r="C1011" s="7" t="s">
        <v>2815</v>
      </c>
      <c r="D1011" s="7" t="s">
        <v>48</v>
      </c>
      <c r="E1011" s="7" t="s">
        <v>2211</v>
      </c>
      <c r="F1011" t="str">
        <f>VLOOKUP(E1011,[1]Sheet1!$A:$B,2,)</f>
        <v>wuchangfan</v>
      </c>
      <c r="G1011" s="1" t="s">
        <v>2212</v>
      </c>
      <c r="H1011" t="str">
        <f t="array" ref="H1011">VLOOKUP(C1011&amp;"1",IF({1,0},'4.1指令性任务（前端查询结果） (需要导入的-待处理)'!H:H&amp;'4.1指令性任务（前端查询结果） (需要导入的-待处理)'!N:N,'4.1指令性任务（前端查询结果） (需要导入的-待处理)'!B:B),2,)</f>
        <v>彭国川</v>
      </c>
      <c r="I1011" t="str">
        <f>VLOOKUP(H1011,'4.1指令性任务（前端查询结果） (需要导入的-待处理)'!B:E,3,)</f>
        <v>pengguochuan</v>
      </c>
      <c r="J1011" t="str">
        <f t="array" ref="J1011">VLOOKUP(C1011&amp;D1011&amp;E1011,IF({1,0},'4.1指令性任务（前端查询结果） (需要导入的-待处理)'!H:H&amp;'4.1指令性任务（前端查询结果） (需要导入的-待处理)'!I:I&amp;'4.1指令性任务（前端查询结果） (需要导入的-待处理)'!J:J,'4.1指令性任务（前端查询结果） (需要导入的-待处理)'!K:K),2,)</f>
        <v>2019-12-25 </v>
      </c>
      <c r="K1011" t="str">
        <f t="array" ref="K1011">VLOOKUP(C1011&amp;D1011&amp;E1011,IF({1,0},'4.1指令性任务（前端查询结果） (需要导入的-待处理)'!H:H&amp;'4.1指令性任务（前端查询结果） (需要导入的-待处理)'!I:I&amp;'4.1指令性任务（前端查询结果） (需要导入的-待处理)'!J:J,'4.1指令性任务（前端查询结果） (需要导入的-待处理)'!L:L),2,)</f>
        <v>2019-12-25 </v>
      </c>
      <c r="N1011" t="s">
        <v>2550</v>
      </c>
      <c r="O1011" t="s">
        <v>27</v>
      </c>
      <c r="P1011" t="s">
        <v>28</v>
      </c>
      <c r="Q1011" t="str">
        <f t="shared" si="15"/>
        <v>pengguochuan(20)</v>
      </c>
    </row>
    <row r="1012" spans="2:17">
      <c r="B1012" t="str">
        <f t="array" ref="B1012">VLOOKUP(C1012&amp;D1012&amp;E1012,IF({1,0},'4.1指令性任务（前端查询结果） (需要导入的-待处理)'!H:H&amp;'4.1指令性任务（前端查询结果） (需要导入的-待处理)'!I:I&amp;'4.1指令性任务（前端查询结果） (需要导入的-待处理)'!J:J,'4.1指令性任务（前端查询结果） (需要导入的-待处理)'!A:A),2,)</f>
        <v>2019</v>
      </c>
      <c r="C1012" s="7" t="s">
        <v>2817</v>
      </c>
      <c r="D1012" s="7" t="s">
        <v>48</v>
      </c>
      <c r="E1012" s="7" t="s">
        <v>2738</v>
      </c>
      <c r="F1012" t="str">
        <f>VLOOKUP(E1012,[1]Sheet1!$A:$B,2,)</f>
        <v>liuyuquan</v>
      </c>
      <c r="G1012" s="1" t="s">
        <v>2739</v>
      </c>
      <c r="H1012" t="str">
        <f t="array" ref="H1012">VLOOKUP(C1012&amp;"1",IF({1,0},'4.1指令性任务（前端查询结果） (需要导入的-待处理)'!H:H&amp;'4.1指令性任务（前端查询结果） (需要导入的-待处理)'!N:N,'4.1指令性任务（前端查询结果） (需要导入的-待处理)'!B:B),2,)</f>
        <v>彭劲松</v>
      </c>
      <c r="I1012" t="str">
        <f>VLOOKUP(H1012,'4.1指令性任务（前端查询结果） (需要导入的-待处理)'!B:E,3,)</f>
        <v>pengjingsong</v>
      </c>
      <c r="J1012" t="str">
        <f t="array" ref="J1012">VLOOKUP(C1012&amp;D1012&amp;E1012,IF({1,0},'4.1指令性任务（前端查询结果） (需要导入的-待处理)'!H:H&amp;'4.1指令性任务（前端查询结果） (需要导入的-待处理)'!I:I&amp;'4.1指令性任务（前端查询结果） (需要导入的-待处理)'!J:J,'4.1指令性任务（前端查询结果） (需要导入的-待处理)'!K:K),2,)</f>
        <v>2019-05-30 </v>
      </c>
      <c r="K1012" t="str">
        <f t="array" ref="K1012">VLOOKUP(C1012&amp;D1012&amp;E1012,IF({1,0},'4.1指令性任务（前端查询结果） (需要导入的-待处理)'!H:H&amp;'4.1指令性任务（前端查询结果） (需要导入的-待处理)'!I:I&amp;'4.1指令性任务（前端查询结果） (需要导入的-待处理)'!J:J,'4.1指令性任务（前端查询结果） (需要导入的-待处理)'!L:L),2,)</f>
        <v>2019-05-31 </v>
      </c>
      <c r="N1012" t="s">
        <v>134</v>
      </c>
      <c r="O1012" t="s">
        <v>27</v>
      </c>
      <c r="P1012" t="s">
        <v>28</v>
      </c>
      <c r="Q1012" t="str">
        <f t="shared" si="15"/>
        <v>pengjingsong(20)</v>
      </c>
    </row>
    <row r="1013" spans="2:17">
      <c r="B1013" t="str">
        <f t="array" ref="B1013">VLOOKUP(C1013&amp;D1013&amp;E1013,IF({1,0},'4.1指令性任务（前端查询结果） (需要导入的-待处理)'!H:H&amp;'4.1指令性任务（前端查询结果） (需要导入的-待处理)'!I:I&amp;'4.1指令性任务（前端查询结果） (需要导入的-待处理)'!J:J,'4.1指令性任务（前端查询结果） (需要导入的-待处理)'!A:A),2,)</f>
        <v>2019</v>
      </c>
      <c r="C1013" s="7" t="s">
        <v>2676</v>
      </c>
      <c r="D1013" s="7" t="s">
        <v>20</v>
      </c>
      <c r="E1013" s="7" t="s">
        <v>2738</v>
      </c>
      <c r="F1013" t="str">
        <f>VLOOKUP(E1013,[1]Sheet1!$A:$B,2,)</f>
        <v>liuyuquan</v>
      </c>
      <c r="G1013" s="1" t="s">
        <v>2739</v>
      </c>
      <c r="H1013" t="str">
        <f t="array" ref="H1013">VLOOKUP(C1013&amp;"1",IF({1,0},'4.1指令性任务（前端查询结果） (需要导入的-待处理)'!H:H&amp;'4.1指令性任务（前端查询结果） (需要导入的-待处理)'!N:N,'4.1指令性任务（前端查询结果） (需要导入的-待处理)'!B:B),2,)</f>
        <v>康庄</v>
      </c>
      <c r="I1013" t="str">
        <f>VLOOKUP(H1013,'4.1指令性任务（前端查询结果） (需要导入的-待处理)'!B:E,3,)</f>
        <v>kangzhuang</v>
      </c>
      <c r="J1013" t="str">
        <f t="array" ref="J1013">VLOOKUP(C1013&amp;D1013&amp;E1013,IF({1,0},'4.1指令性任务（前端查询结果） (需要导入的-待处理)'!H:H&amp;'4.1指令性任务（前端查询结果） (需要导入的-待处理)'!I:I&amp;'4.1指令性任务（前端查询结果） (需要导入的-待处理)'!J:J,'4.1指令性任务（前端查询结果） (需要导入的-待处理)'!K:K),2,)</f>
        <v>2019-01-09 </v>
      </c>
      <c r="K1013" t="str">
        <f t="array" ref="K1013">VLOOKUP(C1013&amp;D1013&amp;E1013,IF({1,0},'4.1指令性任务（前端查询结果） (需要导入的-待处理)'!H:H&amp;'4.1指令性任务（前端查询结果） (需要导入的-待处理)'!I:I&amp;'4.1指令性任务（前端查询结果） (需要导入的-待处理)'!J:J,'4.1指令性任务（前端查询结果） (需要导入的-待处理)'!L:L),2,)</f>
        <v>2019-01-09 </v>
      </c>
      <c r="N1013" t="s">
        <v>134</v>
      </c>
      <c r="O1013" t="s">
        <v>27</v>
      </c>
      <c r="P1013" t="s">
        <v>28</v>
      </c>
      <c r="Q1013" t="str">
        <f t="shared" si="15"/>
        <v>kangzhuang(10)</v>
      </c>
    </row>
    <row r="1014" spans="2:17">
      <c r="B1014" t="str">
        <f t="array" ref="B1014">VLOOKUP(C1014&amp;D1014&amp;E1014,IF({1,0},'4.1指令性任务（前端查询结果） (需要导入的-待处理)'!H:H&amp;'4.1指令性任务（前端查询结果） (需要导入的-待处理)'!I:I&amp;'4.1指令性任务（前端查询结果） (需要导入的-待处理)'!J:J,'4.1指令性任务（前端查询结果） (需要导入的-待处理)'!A:A),2,)</f>
        <v>2019</v>
      </c>
      <c r="C1014" s="7" t="s">
        <v>2819</v>
      </c>
      <c r="D1014" s="7" t="s">
        <v>20</v>
      </c>
      <c r="E1014" s="7" t="s">
        <v>2333</v>
      </c>
      <c r="F1014" t="str">
        <f>VLOOKUP(E1014,[1]Sheet1!$A:$B,2,)</f>
        <v>mengxiaojun</v>
      </c>
      <c r="G1014" s="1" t="s">
        <v>2334</v>
      </c>
      <c r="H1014" t="str">
        <f t="array" ref="H1014">VLOOKUP(C1014&amp;"1",IF({1,0},'4.1指令性任务（前端查询结果） (需要导入的-待处理)'!H:H&amp;'4.1指令性任务（前端查询结果） (需要导入的-待处理)'!N:N,'4.1指令性任务（前端查询结果） (需要导入的-待处理)'!B:B),2,)</f>
        <v>彭劲松</v>
      </c>
      <c r="I1014" t="str">
        <f>VLOOKUP(H1014,'4.1指令性任务（前端查询结果） (需要导入的-待处理)'!B:E,3,)</f>
        <v>pengjingsong</v>
      </c>
      <c r="J1014" t="str">
        <f t="array" ref="J1014">VLOOKUP(C1014&amp;D1014&amp;E1014,IF({1,0},'4.1指令性任务（前端查询结果） (需要导入的-待处理)'!H:H&amp;'4.1指令性任务（前端查询结果） (需要导入的-待处理)'!I:I&amp;'4.1指令性任务（前端查询结果） (需要导入的-待处理)'!J:J,'4.1指令性任务（前端查询结果） (需要导入的-待处理)'!K:K),2,)</f>
        <v>2019-12-25 </v>
      </c>
      <c r="K1014" t="str">
        <f t="array" ref="K1014">VLOOKUP(C1014&amp;D1014&amp;E1014,IF({1,0},'4.1指令性任务（前端查询结果） (需要导入的-待处理)'!H:H&amp;'4.1指令性任务（前端查询结果） (需要导入的-待处理)'!I:I&amp;'4.1指令性任务（前端查询结果） (需要导入的-待处理)'!J:J,'4.1指令性任务（前端查询结果） (需要导入的-待处理)'!L:L),2,)</f>
        <v>2019-12-03 </v>
      </c>
      <c r="N1014" t="s">
        <v>134</v>
      </c>
      <c r="O1014" t="s">
        <v>27</v>
      </c>
      <c r="P1014" t="s">
        <v>28</v>
      </c>
      <c r="Q1014" t="str">
        <f t="shared" si="15"/>
        <v>pengjingsong(10)</v>
      </c>
    </row>
    <row r="1015" spans="2:17">
      <c r="B1015" t="str">
        <f t="array" ref="B1015">VLOOKUP(C1015&amp;D1015&amp;E1015,IF({1,0},'4.1指令性任务（前端查询结果） (需要导入的-待处理)'!H:H&amp;'4.1指令性任务（前端查询结果） (需要导入的-待处理)'!I:I&amp;'4.1指令性任务（前端查询结果） (需要导入的-待处理)'!J:J,'4.1指令性任务（前端查询结果） (需要导入的-待处理)'!A:A),2,)</f>
        <v>2019</v>
      </c>
      <c r="C1015" s="7" t="s">
        <v>2821</v>
      </c>
      <c r="D1015" s="7" t="s">
        <v>48</v>
      </c>
      <c r="E1015" s="7" t="s">
        <v>2333</v>
      </c>
      <c r="F1015" t="str">
        <f>VLOOKUP(E1015,[1]Sheet1!$A:$B,2,)</f>
        <v>mengxiaojun</v>
      </c>
      <c r="G1015" s="1" t="s">
        <v>2334</v>
      </c>
      <c r="H1015" t="str">
        <f t="array" ref="H1015">VLOOKUP(C1015&amp;"1",IF({1,0},'4.1指令性任务（前端查询结果） (需要导入的-待处理)'!H:H&amp;'4.1指令性任务（前端查询结果） (需要导入的-待处理)'!N:N,'4.1指令性任务（前端查询结果） (需要导入的-待处理)'!B:B),2,)</f>
        <v>彭劲松</v>
      </c>
      <c r="I1015" t="str">
        <f>VLOOKUP(H1015,'4.1指令性任务（前端查询结果） (需要导入的-待处理)'!B:E,3,)</f>
        <v>pengjingsong</v>
      </c>
      <c r="J1015" t="str">
        <f t="array" ref="J1015">VLOOKUP(C1015&amp;D1015&amp;E1015,IF({1,0},'4.1指令性任务（前端查询结果） (需要导入的-待处理)'!H:H&amp;'4.1指令性任务（前端查询结果） (需要导入的-待处理)'!I:I&amp;'4.1指令性任务（前端查询结果） (需要导入的-待处理)'!J:J,'4.1指令性任务（前端查询结果） (需要导入的-待处理)'!K:K),2,)</f>
        <v>2019-01-17 </v>
      </c>
      <c r="K1015" t="str">
        <f t="array" ref="K1015">VLOOKUP(C1015&amp;D1015&amp;E1015,IF({1,0},'4.1指令性任务（前端查询结果） (需要导入的-待处理)'!H:H&amp;'4.1指令性任务（前端查询结果） (需要导入的-待处理)'!I:I&amp;'4.1指令性任务（前端查询结果） (需要导入的-待处理)'!J:J,'4.1指令性任务（前端查询结果） (需要导入的-待处理)'!L:L),2,)</f>
        <v>2019-01-23 </v>
      </c>
      <c r="N1015" t="s">
        <v>134</v>
      </c>
      <c r="O1015" t="s">
        <v>27</v>
      </c>
      <c r="P1015" t="s">
        <v>28</v>
      </c>
      <c r="Q1015" t="str">
        <f t="shared" si="15"/>
        <v>pengjingsong(20)</v>
      </c>
    </row>
    <row r="1016" spans="2:17">
      <c r="B1016" t="str">
        <f t="array" ref="B1016">VLOOKUP(C1016&amp;D1016&amp;E1016,IF({1,0},'4.1指令性任务（前端查询结果） (需要导入的-待处理)'!H:H&amp;'4.1指令性任务（前端查询结果） (需要导入的-待处理)'!I:I&amp;'4.1指令性任务（前端查询结果） (需要导入的-待处理)'!J:J,'4.1指令性任务（前端查询结果） (需要导入的-待处理)'!A:A),2,)</f>
        <v>2019</v>
      </c>
      <c r="C1016" s="7" t="s">
        <v>2824</v>
      </c>
      <c r="D1016" s="7" t="s">
        <v>20</v>
      </c>
      <c r="E1016" s="7" t="s">
        <v>2333</v>
      </c>
      <c r="F1016" t="str">
        <f>VLOOKUP(E1016,[1]Sheet1!$A:$B,2,)</f>
        <v>mengxiaojun</v>
      </c>
      <c r="G1016" s="1" t="s">
        <v>2334</v>
      </c>
      <c r="H1016" t="str">
        <f t="array" ref="H1016">VLOOKUP(C1016&amp;"1",IF({1,0},'4.1指令性任务（前端查询结果） (需要导入的-待处理)'!H:H&amp;'4.1指令性任务（前端查询结果） (需要导入的-待处理)'!N:N,'4.1指令性任务（前端查询结果） (需要导入的-待处理)'!B:B),2,)</f>
        <v>彭劲松</v>
      </c>
      <c r="I1016" t="str">
        <f>VLOOKUP(H1016,'4.1指令性任务（前端查询结果） (需要导入的-待处理)'!B:E,3,)</f>
        <v>pengjingsong</v>
      </c>
      <c r="J1016" t="str">
        <f t="array" ref="J1016">VLOOKUP(C1016&amp;D1016&amp;E1016,IF({1,0},'4.1指令性任务（前端查询结果） (需要导入的-待处理)'!H:H&amp;'4.1指令性任务（前端查询结果） (需要导入的-待处理)'!I:I&amp;'4.1指令性任务（前端查询结果） (需要导入的-待处理)'!J:J,'4.1指令性任务（前端查询结果） (需要导入的-待处理)'!K:K),2,)</f>
        <v>2019-05-24 </v>
      </c>
      <c r="K1016" t="str">
        <f t="array" ref="K1016">VLOOKUP(C1016&amp;D1016&amp;E1016,IF({1,0},'4.1指令性任务（前端查询结果） (需要导入的-待处理)'!H:H&amp;'4.1指令性任务（前端查询结果） (需要导入的-待处理)'!I:I&amp;'4.1指令性任务（前端查询结果） (需要导入的-待处理)'!J:J,'4.1指令性任务（前端查询结果） (需要导入的-待处理)'!L:L),2,)</f>
        <v>2019-05-23 </v>
      </c>
      <c r="N1016" t="s">
        <v>134</v>
      </c>
      <c r="O1016" t="s">
        <v>27</v>
      </c>
      <c r="P1016" t="s">
        <v>28</v>
      </c>
      <c r="Q1016" t="str">
        <f t="shared" si="15"/>
        <v>pengjingsong(10)</v>
      </c>
    </row>
    <row r="1017" spans="2:17">
      <c r="B1017" t="str">
        <f t="array" ref="B1017">VLOOKUP(C1017&amp;D1017&amp;E1017,IF({1,0},'4.1指令性任务（前端查询结果） (需要导入的-待处理)'!H:H&amp;'4.1指令性任务（前端查询结果） (需要导入的-待处理)'!I:I&amp;'4.1指令性任务（前端查询结果） (需要导入的-待处理)'!J:J,'4.1指令性任务（前端查询结果） (需要导入的-待处理)'!A:A),2,)</f>
        <v>2019</v>
      </c>
      <c r="C1017" s="7" t="s">
        <v>2827</v>
      </c>
      <c r="D1017" s="7" t="s">
        <v>20</v>
      </c>
      <c r="E1017" s="7" t="s">
        <v>2333</v>
      </c>
      <c r="F1017" t="str">
        <f>VLOOKUP(E1017,[1]Sheet1!$A:$B,2,)</f>
        <v>mengxiaojun</v>
      </c>
      <c r="G1017" s="1" t="s">
        <v>2334</v>
      </c>
      <c r="H1017" t="str">
        <f t="array" ref="H1017">VLOOKUP(C1017&amp;"1",IF({1,0},'4.1指令性任务（前端查询结果） (需要导入的-待处理)'!H:H&amp;'4.1指令性任务（前端查询结果） (需要导入的-待处理)'!N:N,'4.1指令性任务（前端查询结果） (需要导入的-待处理)'!B:B),2,)</f>
        <v>彭劲松</v>
      </c>
      <c r="I1017" t="str">
        <f>VLOOKUP(H1017,'4.1指令性任务（前端查询结果） (需要导入的-待处理)'!B:E,3,)</f>
        <v>pengjingsong</v>
      </c>
      <c r="J1017" t="str">
        <f t="array" ref="J1017">VLOOKUP(C1017&amp;D1017&amp;E1017,IF({1,0},'4.1指令性任务（前端查询结果） (需要导入的-待处理)'!H:H&amp;'4.1指令性任务（前端查询结果） (需要导入的-待处理)'!I:I&amp;'4.1指令性任务（前端查询结果） (需要导入的-待处理)'!J:J,'4.1指令性任务（前端查询结果） (需要导入的-待处理)'!K:K),2,)</f>
        <v>2019-01-10 </v>
      </c>
      <c r="K1017" t="str">
        <f t="array" ref="K1017">VLOOKUP(C1017&amp;D1017&amp;E1017,IF({1,0},'4.1指令性任务（前端查询结果） (需要导入的-待处理)'!H:H&amp;'4.1指令性任务（前端查询结果） (需要导入的-待处理)'!I:I&amp;'4.1指令性任务（前端查询结果） (需要导入的-待处理)'!J:J,'4.1指令性任务（前端查询结果） (需要导入的-待处理)'!L:L),2,)</f>
        <v>2019-01-30 </v>
      </c>
      <c r="N1017" t="s">
        <v>134</v>
      </c>
      <c r="O1017" t="s">
        <v>27</v>
      </c>
      <c r="P1017" t="s">
        <v>28</v>
      </c>
      <c r="Q1017" t="str">
        <f t="shared" si="15"/>
        <v>pengjingsong(10)</v>
      </c>
    </row>
    <row r="1018" spans="2:17">
      <c r="B1018" t="str">
        <f t="array" ref="B1018">VLOOKUP(C1018&amp;D1018&amp;E1018,IF({1,0},'4.1指令性任务（前端查询结果） (需要导入的-待处理)'!H:H&amp;'4.1指令性任务（前端查询结果） (需要导入的-待处理)'!I:I&amp;'4.1指令性任务（前端查询结果） (需要导入的-待处理)'!J:J,'4.1指令性任务（前端查询结果） (需要导入的-待处理)'!A:A),2,)</f>
        <v>2019</v>
      </c>
      <c r="C1018" s="7" t="s">
        <v>2829</v>
      </c>
      <c r="D1018" s="7" t="s">
        <v>20</v>
      </c>
      <c r="E1018" s="7" t="s">
        <v>2333</v>
      </c>
      <c r="F1018" t="str">
        <f>VLOOKUP(E1018,[1]Sheet1!$A:$B,2,)</f>
        <v>mengxiaojun</v>
      </c>
      <c r="G1018" s="1" t="s">
        <v>2334</v>
      </c>
      <c r="H1018" t="str">
        <f t="array" ref="H1018">VLOOKUP(C1018&amp;"1",IF({1,0},'4.1指令性任务（前端查询结果） (需要导入的-待处理)'!H:H&amp;'4.1指令性任务（前端查询结果） (需要导入的-待处理)'!N:N,'4.1指令性任务（前端查询结果） (需要导入的-待处理)'!B:B),2,)</f>
        <v>彭劲松</v>
      </c>
      <c r="I1018" t="str">
        <f>VLOOKUP(H1018,'4.1指令性任务（前端查询结果） (需要导入的-待处理)'!B:E,3,)</f>
        <v>pengjingsong</v>
      </c>
      <c r="J1018" t="str">
        <f t="array" ref="J1018">VLOOKUP(C1018&amp;D1018&amp;E1018,IF({1,0},'4.1指令性任务（前端查询结果） (需要导入的-待处理)'!H:H&amp;'4.1指令性任务（前端查询结果） (需要导入的-待处理)'!I:I&amp;'4.1指令性任务（前端查询结果） (需要导入的-待处理)'!J:J,'4.1指令性任务（前端查询结果） (需要导入的-待处理)'!K:K),2,)</f>
        <v>2019-07-11 </v>
      </c>
      <c r="K1018" t="str">
        <f t="array" ref="K1018">VLOOKUP(C1018&amp;D1018&amp;E1018,IF({1,0},'4.1指令性任务（前端查询结果） (需要导入的-待处理)'!H:H&amp;'4.1指令性任务（前端查询结果） (需要导入的-待处理)'!I:I&amp;'4.1指令性任务（前端查询结果） (需要导入的-待处理)'!J:J,'4.1指令性任务（前端查询结果） (需要导入的-待处理)'!L:L),2,)</f>
        <v>2019-07-24 </v>
      </c>
      <c r="N1018" t="s">
        <v>134</v>
      </c>
      <c r="O1018" t="s">
        <v>27</v>
      </c>
      <c r="P1018" t="s">
        <v>28</v>
      </c>
      <c r="Q1018" t="str">
        <f t="shared" si="15"/>
        <v>pengjingsong(10)</v>
      </c>
    </row>
    <row r="1019" spans="2:17">
      <c r="B1019" t="str">
        <f t="array" ref="B1019">VLOOKUP(C1019&amp;D1019&amp;E1019,IF({1,0},'4.1指令性任务（前端查询结果） (需要导入的-待处理)'!H:H&amp;'4.1指令性任务（前端查询结果） (需要导入的-待处理)'!I:I&amp;'4.1指令性任务（前端查询结果） (需要导入的-待处理)'!J:J,'4.1指令性任务（前端查询结果） (需要导入的-待处理)'!A:A),2,)</f>
        <v>2019</v>
      </c>
      <c r="C1019" s="7" t="s">
        <v>2832</v>
      </c>
      <c r="D1019" s="7" t="s">
        <v>20</v>
      </c>
      <c r="E1019" s="7" t="s">
        <v>2333</v>
      </c>
      <c r="F1019" t="str">
        <f>VLOOKUP(E1019,[1]Sheet1!$A:$B,2,)</f>
        <v>mengxiaojun</v>
      </c>
      <c r="G1019" s="1" t="s">
        <v>2334</v>
      </c>
      <c r="H1019" t="str">
        <f t="array" ref="H1019">VLOOKUP(C1019&amp;"1",IF({1,0},'4.1指令性任务（前端查询结果） (需要导入的-待处理)'!H:H&amp;'4.1指令性任务（前端查询结果） (需要导入的-待处理)'!N:N,'4.1指令性任务（前端查询结果） (需要导入的-待处理)'!B:B),2,)</f>
        <v>彭劲松</v>
      </c>
      <c r="I1019" t="str">
        <f>VLOOKUP(H1019,'4.1指令性任务（前端查询结果） (需要导入的-待处理)'!B:E,3,)</f>
        <v>pengjingsong</v>
      </c>
      <c r="J1019" t="str">
        <f t="array" ref="J1019">VLOOKUP(C1019&amp;D1019&amp;E1019,IF({1,0},'4.1指令性任务（前端查询结果） (需要导入的-待处理)'!H:H&amp;'4.1指令性任务（前端查询结果） (需要导入的-待处理)'!I:I&amp;'4.1指令性任务（前端查询结果） (需要导入的-待处理)'!J:J,'4.1指令性任务（前端查询结果） (需要导入的-待处理)'!K:K),2,)</f>
        <v>2019-05-03 </v>
      </c>
      <c r="K1019" t="str">
        <f t="array" ref="K1019">VLOOKUP(C1019&amp;D1019&amp;E1019,IF({1,0},'4.1指令性任务（前端查询结果） (需要导入的-待处理)'!H:H&amp;'4.1指令性任务（前端查询结果） (需要导入的-待处理)'!I:I&amp;'4.1指令性任务（前端查询结果） (需要导入的-待处理)'!J:J,'4.1指令性任务（前端查询结果） (需要导入的-待处理)'!L:L),2,)</f>
        <v>2019-05-08 </v>
      </c>
      <c r="N1019" t="s">
        <v>134</v>
      </c>
      <c r="O1019" t="s">
        <v>27</v>
      </c>
      <c r="P1019" t="s">
        <v>28</v>
      </c>
      <c r="Q1019" t="str">
        <f t="shared" si="15"/>
        <v>pengjingsong(10)</v>
      </c>
    </row>
    <row r="1020" spans="2:17">
      <c r="B1020" t="str">
        <f t="array" ref="B1020">VLOOKUP(C1020&amp;D1020&amp;E1020,IF({1,0},'4.1指令性任务（前端查询结果） (需要导入的-待处理)'!H:H&amp;'4.1指令性任务（前端查询结果） (需要导入的-待处理)'!I:I&amp;'4.1指令性任务（前端查询结果） (需要导入的-待处理)'!J:J,'4.1指令性任务（前端查询结果） (需要导入的-待处理)'!A:A),2,)</f>
        <v>2019</v>
      </c>
      <c r="C1020" s="7" t="s">
        <v>2834</v>
      </c>
      <c r="D1020" s="7" t="s">
        <v>48</v>
      </c>
      <c r="E1020" s="7" t="s">
        <v>2835</v>
      </c>
      <c r="F1020" t="str">
        <f>VLOOKUP(E1020,[1]Sheet1!$A:$B,2,)</f>
        <v>zhengbin</v>
      </c>
      <c r="G1020" s="1" t="s">
        <v>2836</v>
      </c>
      <c r="H1020" t="str">
        <f t="array" ref="H1020">VLOOKUP(C1020&amp;"1",IF({1,0},'4.1指令性任务（前端查询结果） (需要导入的-待处理)'!H:H&amp;'4.1指令性任务（前端查询结果） (需要导入的-待处理)'!N:N,'4.1指令性任务（前端查询结果） (需要导入的-待处理)'!B:B),2,)</f>
        <v>彭劲松</v>
      </c>
      <c r="I1020" t="str">
        <f>VLOOKUP(H1020,'4.1指令性任务（前端查询结果） (需要导入的-待处理)'!B:E,3,)</f>
        <v>pengjingsong</v>
      </c>
      <c r="J1020" t="str">
        <f t="array" ref="J1020">VLOOKUP(C1020&amp;D1020&amp;E1020,IF({1,0},'4.1指令性任务（前端查询结果） (需要导入的-待处理)'!H:H&amp;'4.1指令性任务（前端查询结果） (需要导入的-待处理)'!I:I&amp;'4.1指令性任务（前端查询结果） (需要导入的-待处理)'!J:J,'4.1指令性任务（前端查询结果） (需要导入的-待处理)'!K:K),2,)</f>
        <v>2019-03-14 </v>
      </c>
      <c r="K1020" t="str">
        <f t="array" ref="K1020">VLOOKUP(C1020&amp;D1020&amp;E1020,IF({1,0},'4.1指令性任务（前端查询结果） (需要导入的-待处理)'!H:H&amp;'4.1指令性任务（前端查询结果） (需要导入的-待处理)'!I:I&amp;'4.1指令性任务（前端查询结果） (需要导入的-待处理)'!J:J,'4.1指令性任务（前端查询结果） (需要导入的-待处理)'!L:L),2,)</f>
        <v>2019-03-21 </v>
      </c>
      <c r="N1020" t="s">
        <v>134</v>
      </c>
      <c r="O1020" t="s">
        <v>27</v>
      </c>
      <c r="P1020" t="s">
        <v>28</v>
      </c>
      <c r="Q1020" t="str">
        <f t="shared" si="15"/>
        <v>pengjingsong(20)</v>
      </c>
    </row>
    <row r="1021" spans="2:17">
      <c r="B1021" t="str">
        <f t="array" ref="B1021">VLOOKUP(C1021&amp;D1021&amp;E1021,IF({1,0},'4.1指令性任务（前端查询结果） (需要导入的-待处理)'!H:H&amp;'4.1指令性任务（前端查询结果） (需要导入的-待处理)'!I:I&amp;'4.1指令性任务（前端查询结果） (需要导入的-待处理)'!J:J,'4.1指令性任务（前端查询结果） (需要导入的-待处理)'!A:A),2,)</f>
        <v>2019</v>
      </c>
      <c r="C1021" s="7" t="s">
        <v>2837</v>
      </c>
      <c r="D1021" s="7" t="s">
        <v>48</v>
      </c>
      <c r="E1021" s="7" t="s">
        <v>2333</v>
      </c>
      <c r="F1021" t="str">
        <f>VLOOKUP(E1021,[1]Sheet1!$A:$B,2,)</f>
        <v>mengxiaojun</v>
      </c>
      <c r="G1021" s="1" t="s">
        <v>2334</v>
      </c>
      <c r="H1021" t="str">
        <f t="array" ref="H1021">VLOOKUP(C1021&amp;"1",IF({1,0},'4.1指令性任务（前端查询结果） (需要导入的-待处理)'!H:H&amp;'4.1指令性任务（前端查询结果） (需要导入的-待处理)'!N:N,'4.1指令性任务（前端查询结果） (需要导入的-待处理)'!B:B),2,)</f>
        <v>彭劲松</v>
      </c>
      <c r="I1021" t="str">
        <f>VLOOKUP(H1021,'4.1指令性任务（前端查询结果） (需要导入的-待处理)'!B:E,3,)</f>
        <v>pengjingsong</v>
      </c>
      <c r="J1021" t="str">
        <f t="array" ref="J1021">VLOOKUP(C1021&amp;D1021&amp;E1021,IF({1,0},'4.1指令性任务（前端查询结果） (需要导入的-待处理)'!H:H&amp;'4.1指令性任务（前端查询结果） (需要导入的-待处理)'!I:I&amp;'4.1指令性任务（前端查询结果） (需要导入的-待处理)'!J:J,'4.1指令性任务（前端查询结果） (需要导入的-待处理)'!K:K),2,)</f>
        <v>2019-07-18 </v>
      </c>
      <c r="K1021" t="str">
        <f t="array" ref="K1021">VLOOKUP(C1021&amp;D1021&amp;E1021,IF({1,0},'4.1指令性任务（前端查询结果） (需要导入的-待处理)'!H:H&amp;'4.1指令性任务（前端查询结果） (需要导入的-待处理)'!I:I&amp;'4.1指令性任务（前端查询结果） (需要导入的-待处理)'!J:J,'4.1指令性任务（前端查询结果） (需要导入的-待处理)'!L:L),2,)</f>
        <v>2019-12-18 </v>
      </c>
      <c r="N1021" t="s">
        <v>134</v>
      </c>
      <c r="O1021" t="s">
        <v>27</v>
      </c>
      <c r="P1021" t="s">
        <v>28</v>
      </c>
      <c r="Q1021" t="str">
        <f t="shared" si="15"/>
        <v>pengjingsong(20)</v>
      </c>
    </row>
    <row r="1022" spans="2:17">
      <c r="B1022" t="str">
        <f t="array" ref="B1022">VLOOKUP(C1022&amp;D1022&amp;E1022,IF({1,0},'4.1指令性任务（前端查询结果） (需要导入的-待处理)'!H:H&amp;'4.1指令性任务（前端查询结果） (需要导入的-待处理)'!I:I&amp;'4.1指令性任务（前端查询结果） (需要导入的-待处理)'!J:J,'4.1指令性任务（前端查询结果） (需要导入的-待处理)'!A:A),2,)</f>
        <v>2019</v>
      </c>
      <c r="C1022" s="7" t="s">
        <v>2840</v>
      </c>
      <c r="D1022" s="7" t="s">
        <v>20</v>
      </c>
      <c r="E1022" s="7" t="s">
        <v>2333</v>
      </c>
      <c r="F1022" t="str">
        <f>VLOOKUP(E1022,[1]Sheet1!$A:$B,2,)</f>
        <v>mengxiaojun</v>
      </c>
      <c r="G1022" s="1" t="s">
        <v>2334</v>
      </c>
      <c r="H1022" t="str">
        <f t="array" ref="H1022">VLOOKUP(C1022&amp;"1",IF({1,0},'4.1指令性任务（前端查询结果） (需要导入的-待处理)'!H:H&amp;'4.1指令性任务（前端查询结果） (需要导入的-待处理)'!N:N,'4.1指令性任务（前端查询结果） (需要导入的-待处理)'!B:B),2,)</f>
        <v>彭劲松</v>
      </c>
      <c r="I1022" t="str">
        <f>VLOOKUP(H1022,'4.1指令性任务（前端查询结果） (需要导入的-待处理)'!B:E,3,)</f>
        <v>pengjingsong</v>
      </c>
      <c r="J1022" t="str">
        <f t="array" ref="J1022">VLOOKUP(C1022&amp;D1022&amp;E1022,IF({1,0},'4.1指令性任务（前端查询结果） (需要导入的-待处理)'!H:H&amp;'4.1指令性任务（前端查询结果） (需要导入的-待处理)'!I:I&amp;'4.1指令性任务（前端查询结果） (需要导入的-待处理)'!J:J,'4.1指令性任务（前端查询结果） (需要导入的-待处理)'!K:K),2,)</f>
        <v>2019-10-18 </v>
      </c>
      <c r="K1022" t="str">
        <f t="array" ref="K1022">VLOOKUP(C1022&amp;D1022&amp;E1022,IF({1,0},'4.1指令性任务（前端查询结果） (需要导入的-待处理)'!H:H&amp;'4.1指令性任务（前端查询结果） (需要导入的-待处理)'!I:I&amp;'4.1指令性任务（前端查询结果） (需要导入的-待处理)'!J:J,'4.1指令性任务（前端查询结果） (需要导入的-待处理)'!L:L),2,)</f>
        <v>2019-10-27 </v>
      </c>
      <c r="N1022" t="s">
        <v>134</v>
      </c>
      <c r="O1022" t="s">
        <v>27</v>
      </c>
      <c r="P1022" t="s">
        <v>28</v>
      </c>
      <c r="Q1022" t="str">
        <f t="shared" si="15"/>
        <v>pengjingsong(10)</v>
      </c>
    </row>
    <row r="1023" spans="2:17">
      <c r="B1023" t="str">
        <f t="array" ref="B1023">VLOOKUP(C1023&amp;D1023&amp;E1023,IF({1,0},'4.1指令性任务（前端查询结果） (需要导入的-待处理)'!H:H&amp;'4.1指令性任务（前端查询结果） (需要导入的-待处理)'!I:I&amp;'4.1指令性任务（前端查询结果） (需要导入的-待处理)'!J:J,'4.1指令性任务（前端查询结果） (需要导入的-待处理)'!A:A),2,)</f>
        <v>2019</v>
      </c>
      <c r="C1023" s="7" t="s">
        <v>2841</v>
      </c>
      <c r="D1023" s="7" t="s">
        <v>48</v>
      </c>
      <c r="E1023" s="7" t="s">
        <v>2333</v>
      </c>
      <c r="F1023" t="str">
        <f>VLOOKUP(E1023,[1]Sheet1!$A:$B,2,)</f>
        <v>mengxiaojun</v>
      </c>
      <c r="G1023" s="1" t="s">
        <v>2334</v>
      </c>
      <c r="H1023" t="str">
        <f t="array" ref="H1023">VLOOKUP(C1023&amp;"1",IF({1,0},'4.1指令性任务（前端查询结果） (需要导入的-待处理)'!H:H&amp;'4.1指令性任务（前端查询结果） (需要导入的-待处理)'!N:N,'4.1指令性任务（前端查询结果） (需要导入的-待处理)'!B:B),2,)</f>
        <v>彭劲松</v>
      </c>
      <c r="I1023" t="str">
        <f>VLOOKUP(H1023,'4.1指令性任务（前端查询结果） (需要导入的-待处理)'!B:E,3,)</f>
        <v>pengjingsong</v>
      </c>
      <c r="J1023" t="str">
        <f t="array" ref="J1023">VLOOKUP(C1023&amp;D1023&amp;E1023,IF({1,0},'4.1指令性任务（前端查询结果） (需要导入的-待处理)'!H:H&amp;'4.1指令性任务（前端查询结果） (需要导入的-待处理)'!I:I&amp;'4.1指令性任务（前端查询结果） (需要导入的-待处理)'!J:J,'4.1指令性任务（前端查询结果） (需要导入的-待处理)'!K:K),2,)</f>
        <v>2019-02-14 </v>
      </c>
      <c r="K1023" t="str">
        <f t="array" ref="K1023">VLOOKUP(C1023&amp;D1023&amp;E1023,IF({1,0},'4.1指令性任务（前端查询结果） (需要导入的-待处理)'!H:H&amp;'4.1指令性任务（前端查询结果） (需要导入的-待处理)'!I:I&amp;'4.1指令性任务（前端查询结果） (需要导入的-待处理)'!J:J,'4.1指令性任务（前端查询结果） (需要导入的-待处理)'!L:L),2,)</f>
        <v>2019-02-22 </v>
      </c>
      <c r="N1023" t="s">
        <v>134</v>
      </c>
      <c r="O1023" t="s">
        <v>27</v>
      </c>
      <c r="P1023" t="s">
        <v>28</v>
      </c>
      <c r="Q1023" t="str">
        <f t="shared" si="15"/>
        <v>pengjingsong(20)</v>
      </c>
    </row>
    <row r="1024" spans="2:17">
      <c r="B1024" t="str">
        <f t="array" ref="B1024">VLOOKUP(C1024&amp;D1024&amp;E1024,IF({1,0},'4.1指令性任务（前端查询结果） (需要导入的-待处理)'!H:H&amp;'4.1指令性任务（前端查询结果） (需要导入的-待处理)'!I:I&amp;'4.1指令性任务（前端查询结果） (需要导入的-待处理)'!J:J,'4.1指令性任务（前端查询结果） (需要导入的-待处理)'!A:A),2,)</f>
        <v>2019</v>
      </c>
      <c r="C1024" s="7" t="s">
        <v>2843</v>
      </c>
      <c r="D1024" s="7" t="s">
        <v>20</v>
      </c>
      <c r="E1024" s="7" t="s">
        <v>2333</v>
      </c>
      <c r="F1024" t="str">
        <f>VLOOKUP(E1024,[1]Sheet1!$A:$B,2,)</f>
        <v>mengxiaojun</v>
      </c>
      <c r="G1024" s="1" t="s">
        <v>2334</v>
      </c>
      <c r="H1024" t="str">
        <f t="array" ref="H1024">VLOOKUP(C1024&amp;"1",IF({1,0},'4.1指令性任务（前端查询结果） (需要导入的-待处理)'!H:H&amp;'4.1指令性任务（前端查询结果） (需要导入的-待处理)'!N:N,'4.1指令性任务（前端查询结果） (需要导入的-待处理)'!B:B),2,)</f>
        <v>田军</v>
      </c>
      <c r="I1024" t="str">
        <f>VLOOKUP(H1024,'4.1指令性任务（前端查询结果） (需要导入的-待处理)'!B:E,3,)</f>
        <v>tianjun</v>
      </c>
      <c r="J1024" t="str">
        <f t="array" ref="J1024">VLOOKUP(C1024&amp;D1024&amp;E1024,IF({1,0},'4.1指令性任务（前端查询结果） (需要导入的-待处理)'!H:H&amp;'4.1指令性任务（前端查询结果） (需要导入的-待处理)'!I:I&amp;'4.1指令性任务（前端查询结果） (需要导入的-待处理)'!J:J,'4.1指令性任务（前端查询结果） (需要导入的-待处理)'!K:K),2,)</f>
        <v>2019-06-10 </v>
      </c>
      <c r="K1024" t="str">
        <f t="array" ref="K1024">VLOOKUP(C1024&amp;D1024&amp;E1024,IF({1,0},'4.1指令性任务（前端查询结果） (需要导入的-待处理)'!H:H&amp;'4.1指令性任务（前端查询结果） (需要导入的-待处理)'!I:I&amp;'4.1指令性任务（前端查询结果） (需要导入的-待处理)'!J:J,'4.1指令性任务（前端查询结果） (需要导入的-待处理)'!L:L),2,)</f>
        <v>2019-06-12 </v>
      </c>
      <c r="N1024" t="s">
        <v>1322</v>
      </c>
      <c r="O1024" t="s">
        <v>27</v>
      </c>
      <c r="P1024" t="s">
        <v>28</v>
      </c>
      <c r="Q1024" t="str">
        <f t="shared" si="15"/>
        <v>tianjun(10)</v>
      </c>
    </row>
    <row r="1025" spans="2:17">
      <c r="B1025" t="str">
        <f t="array" ref="B1025">VLOOKUP(C1025&amp;D1025&amp;E1025,IF({1,0},'4.1指令性任务（前端查询结果） (需要导入的-待处理)'!H:H&amp;'4.1指令性任务（前端查询结果） (需要导入的-待处理)'!I:I&amp;'4.1指令性任务（前端查询结果） (需要导入的-待处理)'!J:J,'4.1指令性任务（前端查询结果） (需要导入的-待处理)'!A:A),2,)</f>
        <v>2019</v>
      </c>
      <c r="C1025" s="7" t="s">
        <v>2845</v>
      </c>
      <c r="D1025" s="7" t="s">
        <v>20</v>
      </c>
      <c r="E1025" s="7" t="s">
        <v>2333</v>
      </c>
      <c r="F1025" t="str">
        <f>VLOOKUP(E1025,[1]Sheet1!$A:$B,2,)</f>
        <v>mengxiaojun</v>
      </c>
      <c r="G1025" s="1" t="s">
        <v>2334</v>
      </c>
      <c r="H1025" t="str">
        <f t="array" ref="H1025">VLOOKUP(C1025&amp;"1",IF({1,0},'4.1指令性任务（前端查询结果） (需要导入的-待处理)'!H:H&amp;'4.1指令性任务（前端查询结果） (需要导入的-待处理)'!N:N,'4.1指令性任务（前端查询结果） (需要导入的-待处理)'!B:B),2,)</f>
        <v>王小明</v>
      </c>
      <c r="I1025" t="str">
        <f>VLOOKUP(H1025,'4.1指令性任务（前端查询结果） (需要导入的-待处理)'!B:E,3,)</f>
        <v>wangxiaoming</v>
      </c>
      <c r="J1025" t="str">
        <f t="array" ref="J1025">VLOOKUP(C1025&amp;D1025&amp;E1025,IF({1,0},'4.1指令性任务（前端查询结果） (需要导入的-待处理)'!H:H&amp;'4.1指令性任务（前端查询结果） (需要导入的-待处理)'!I:I&amp;'4.1指令性任务（前端查询结果） (需要导入的-待处理)'!J:J,'4.1指令性任务（前端查询结果） (需要导入的-待处理)'!K:K),2,)</f>
        <v>2019-09-18 </v>
      </c>
      <c r="K1025" t="str">
        <f t="array" ref="K1025">VLOOKUP(C1025&amp;D1025&amp;E1025,IF({1,0},'4.1指令性任务（前端查询结果） (需要导入的-待处理)'!H:H&amp;'4.1指令性任务（前端查询结果） (需要导入的-待处理)'!I:I&amp;'4.1指令性任务（前端查询结果） (需要导入的-待处理)'!J:J,'4.1指令性任务（前端查询结果） (需要导入的-待处理)'!L:L),2,)</f>
        <v>2019-09-27 </v>
      </c>
      <c r="N1025" t="s">
        <v>160</v>
      </c>
      <c r="O1025" t="s">
        <v>27</v>
      </c>
      <c r="P1025" t="s">
        <v>28</v>
      </c>
      <c r="Q1025" t="str">
        <f t="shared" si="15"/>
        <v>wangxiaoming(10)</v>
      </c>
    </row>
    <row r="1026" spans="2:17">
      <c r="B1026" t="str">
        <f t="array" ref="B1026">VLOOKUP(C1026&amp;D1026&amp;E1026,IF({1,0},'4.1指令性任务（前端查询结果） (需要导入的-待处理)'!H:H&amp;'4.1指令性任务（前端查询结果） (需要导入的-待处理)'!I:I&amp;'4.1指令性任务（前端查询结果） (需要导入的-待处理)'!J:J,'4.1指令性任务（前端查询结果） (需要导入的-待处理)'!A:A),2,)</f>
        <v>2019</v>
      </c>
      <c r="C1026" s="7" t="s">
        <v>2846</v>
      </c>
      <c r="D1026" s="7" t="s">
        <v>20</v>
      </c>
      <c r="E1026" s="7" t="s">
        <v>39</v>
      </c>
      <c r="F1026" t="str">
        <f>VLOOKUP(E1026,[1]Sheet1!$A:$B,2,)</f>
        <v>zhangbo</v>
      </c>
      <c r="G1026" s="1" t="s">
        <v>40</v>
      </c>
      <c r="H1026" t="str">
        <f t="array" ref="H1026">VLOOKUP(C1026&amp;"1",IF({1,0},'4.1指令性任务（前端查询结果） (需要导入的-待处理)'!H:H&amp;'4.1指令性任务（前端查询结果） (需要导入的-待处理)'!N:N,'4.1指令性任务（前端查询结果） (需要导入的-待处理)'!B:B),2,)</f>
        <v>王小明</v>
      </c>
      <c r="I1026" t="str">
        <f>VLOOKUP(H1026,'4.1指令性任务（前端查询结果） (需要导入的-待处理)'!B:E,3,)</f>
        <v>wangxiaoming</v>
      </c>
      <c r="J1026" t="str">
        <f t="array" ref="J1026">VLOOKUP(C1026&amp;D1026&amp;E1026,IF({1,0},'4.1指令性任务（前端查询结果） (需要导入的-待处理)'!H:H&amp;'4.1指令性任务（前端查询结果） (需要导入的-待处理)'!I:I&amp;'4.1指令性任务（前端查询结果） (需要导入的-待处理)'!J:J,'4.1指令性任务（前端查询结果） (需要导入的-待处理)'!K:K),2,)</f>
        <v>2019-03-25 </v>
      </c>
      <c r="K1026" t="str">
        <f t="array" ref="K1026">VLOOKUP(C1026&amp;D1026&amp;E1026,IF({1,0},'4.1指令性任务（前端查询结果） (需要导入的-待处理)'!H:H&amp;'4.1指令性任务（前端查询结果） (需要导入的-待处理)'!I:I&amp;'4.1指令性任务（前端查询结果） (需要导入的-待处理)'!J:J,'4.1指令性任务（前端查询结果） (需要导入的-待处理)'!L:L),2,)</f>
        <v>2019-03-29 </v>
      </c>
      <c r="N1026" t="s">
        <v>160</v>
      </c>
      <c r="O1026" t="s">
        <v>27</v>
      </c>
      <c r="P1026" t="s">
        <v>28</v>
      </c>
      <c r="Q1026" t="str">
        <f t="shared" si="15"/>
        <v>wangxiaoming(10)</v>
      </c>
    </row>
    <row r="1027" spans="2:17">
      <c r="B1027" t="str">
        <f t="array" ref="B1027">VLOOKUP(C1027&amp;D1027&amp;E1027,IF({1,0},'4.1指令性任务（前端查询结果） (需要导入的-待处理)'!H:H&amp;'4.1指令性任务（前端查询结果） (需要导入的-待处理)'!I:I&amp;'4.1指令性任务（前端查询结果） (需要导入的-待处理)'!J:J,'4.1指令性任务（前端查询结果） (需要导入的-待处理)'!A:A),2,)</f>
        <v>2019</v>
      </c>
      <c r="C1027" s="7" t="s">
        <v>2847</v>
      </c>
      <c r="D1027" s="7" t="s">
        <v>48</v>
      </c>
      <c r="E1027" s="7" t="s">
        <v>997</v>
      </c>
      <c r="F1027" t="str">
        <f>VLOOKUP(E1027,[1]Sheet1!$A:$B,2,)</f>
        <v>wangsheng</v>
      </c>
      <c r="G1027" s="1" t="s">
        <v>998</v>
      </c>
      <c r="H1027" t="str">
        <f t="array" ref="H1027">VLOOKUP(C1027&amp;"1",IF({1,0},'4.1指令性任务（前端查询结果） (需要导入的-待处理)'!H:H&amp;'4.1指令性任务（前端查询结果） (需要导入的-待处理)'!N:N,'4.1指令性任务（前端查询结果） (需要导入的-待处理)'!B:B),2,)</f>
        <v>王小明</v>
      </c>
      <c r="I1027" t="str">
        <f>VLOOKUP(H1027,'4.1指令性任务（前端查询结果） (需要导入的-待处理)'!B:E,3,)</f>
        <v>wangxiaoming</v>
      </c>
      <c r="J1027" t="str">
        <f t="array" ref="J1027">VLOOKUP(C1027&amp;D1027&amp;E1027,IF({1,0},'4.1指令性任务（前端查询结果） (需要导入的-待处理)'!H:H&amp;'4.1指令性任务（前端查询结果） (需要导入的-待处理)'!I:I&amp;'4.1指令性任务（前端查询结果） (需要导入的-待处理)'!J:J,'4.1指令性任务（前端查询结果） (需要导入的-待处理)'!K:K),2,)</f>
        <v>2019-10-09 </v>
      </c>
      <c r="K1027" t="str">
        <f t="array" ref="K1027">VLOOKUP(C1027&amp;D1027&amp;E1027,IF({1,0},'4.1指令性任务（前端查询结果） (需要导入的-待处理)'!H:H&amp;'4.1指令性任务（前端查询结果） (需要导入的-待处理)'!I:I&amp;'4.1指令性任务（前端查询结果） (需要导入的-待处理)'!J:J,'4.1指令性任务（前端查询结果） (需要导入的-待处理)'!L:L),2,)</f>
        <v>2019-12-24 </v>
      </c>
      <c r="N1027" t="s">
        <v>160</v>
      </c>
      <c r="O1027" t="s">
        <v>27</v>
      </c>
      <c r="P1027" t="s">
        <v>28</v>
      </c>
      <c r="Q1027" t="str">
        <f t="shared" ref="Q1027:Q1073" si="16">IF(D1027="一般指令性任务",CONCATENATE(I1027,"(","10",")"),IF(D1027="重要指令性任务",CONCATENATE(I1027,"(","20",")"),IF(D1027="重大指令性任务",CONCATENATE(I1027,"(","30",")"),"不可能")))</f>
        <v>wangxiaoming(20)</v>
      </c>
    </row>
    <row r="1028" spans="2:17">
      <c r="B1028" t="str">
        <f t="array" ref="B1028">VLOOKUP(C1028&amp;D1028&amp;E1028,IF({1,0},'4.1指令性任务（前端查询结果） (需要导入的-待处理)'!H:H&amp;'4.1指令性任务（前端查询结果） (需要导入的-待处理)'!I:I&amp;'4.1指令性任务（前端查询结果） (需要导入的-待处理)'!J:J,'4.1指令性任务（前端查询结果） (需要导入的-待处理)'!A:A),2,)</f>
        <v>2019</v>
      </c>
      <c r="C1028" s="7" t="s">
        <v>2848</v>
      </c>
      <c r="D1028" s="7" t="s">
        <v>48</v>
      </c>
      <c r="E1028" s="7" t="s">
        <v>997</v>
      </c>
      <c r="F1028" t="str">
        <f>VLOOKUP(E1028,[1]Sheet1!$A:$B,2,)</f>
        <v>wangsheng</v>
      </c>
      <c r="G1028" s="1" t="s">
        <v>998</v>
      </c>
      <c r="H1028" t="str">
        <f t="array" ref="H1028">VLOOKUP(C1028&amp;"1",IF({1,0},'4.1指令性任务（前端查询结果） (需要导入的-待处理)'!H:H&amp;'4.1指令性任务（前端查询结果） (需要导入的-待处理)'!N:N,'4.1指令性任务（前端查询结果） (需要导入的-待处理)'!B:B),2,)</f>
        <v>王小明</v>
      </c>
      <c r="I1028" t="str">
        <f>VLOOKUP(H1028,'4.1指令性任务（前端查询结果） (需要导入的-待处理)'!B:E,3,)</f>
        <v>wangxiaoming</v>
      </c>
      <c r="J1028" t="str">
        <f t="array" ref="J1028">VLOOKUP(C1028&amp;D1028&amp;E1028,IF({1,0},'4.1指令性任务（前端查询结果） (需要导入的-待处理)'!H:H&amp;'4.1指令性任务（前端查询结果） (需要导入的-待处理)'!I:I&amp;'4.1指令性任务（前端查询结果） (需要导入的-待处理)'!J:J,'4.1指令性任务（前端查询结果） (需要导入的-待处理)'!K:K),2,)</f>
        <v>2018-11-06 </v>
      </c>
      <c r="K1028" t="str">
        <f t="array" ref="K1028">VLOOKUP(C1028&amp;D1028&amp;E1028,IF({1,0},'4.1指令性任务（前端查询结果） (需要导入的-待处理)'!H:H&amp;'4.1指令性任务（前端查询结果） (需要导入的-待处理)'!I:I&amp;'4.1指令性任务（前端查询结果） (需要导入的-待处理)'!J:J,'4.1指令性任务（前端查询结果） (需要导入的-待处理)'!L:L),2,)</f>
        <v>2019-01-10 </v>
      </c>
      <c r="N1028" t="s">
        <v>160</v>
      </c>
      <c r="O1028" t="s">
        <v>27</v>
      </c>
      <c r="P1028" t="s">
        <v>28</v>
      </c>
      <c r="Q1028" t="str">
        <f t="shared" si="16"/>
        <v>wangxiaoming(20)</v>
      </c>
    </row>
    <row r="1029" spans="2:17">
      <c r="B1029" t="str">
        <f t="array" ref="B1029">VLOOKUP(C1029&amp;D1029&amp;E1029,IF({1,0},'4.1指令性任务（前端查询结果） (需要导入的-待处理)'!H:H&amp;'4.1指令性任务（前端查询结果） (需要导入的-待处理)'!I:I&amp;'4.1指令性任务（前端查询结果） (需要导入的-待处理)'!J:J,'4.1指令性任务（前端查询结果） (需要导入的-待处理)'!A:A),2,)</f>
        <v>2019</v>
      </c>
      <c r="C1029" s="7" t="s">
        <v>2849</v>
      </c>
      <c r="D1029" s="7" t="s">
        <v>20</v>
      </c>
      <c r="E1029" s="7" t="s">
        <v>39</v>
      </c>
      <c r="F1029" t="str">
        <f>VLOOKUP(E1029,[1]Sheet1!$A:$B,2,)</f>
        <v>zhangbo</v>
      </c>
      <c r="G1029" s="1" t="s">
        <v>40</v>
      </c>
      <c r="H1029" t="str">
        <f t="array" ref="H1029">VLOOKUP(C1029&amp;"1",IF({1,0},'4.1指令性任务（前端查询结果） (需要导入的-待处理)'!H:H&amp;'4.1指令性任务（前端查询结果） (需要导入的-待处理)'!N:N,'4.1指令性任务（前端查询结果） (需要导入的-待处理)'!B:B),2,)</f>
        <v>文丰安</v>
      </c>
      <c r="I1029" t="str">
        <f>VLOOKUP(H1029,'4.1指令性任务（前端查询结果） (需要导入的-待处理)'!B:E,3,)</f>
        <v>wenfengan</v>
      </c>
      <c r="J1029" t="str">
        <f t="array" ref="J1029">VLOOKUP(C1029&amp;D1029&amp;E1029,IF({1,0},'4.1指令性任务（前端查询结果） (需要导入的-待处理)'!H:H&amp;'4.1指令性任务（前端查询结果） (需要导入的-待处理)'!I:I&amp;'4.1指令性任务（前端查询结果） (需要导入的-待处理)'!J:J,'4.1指令性任务（前端查询结果） (需要导入的-待处理)'!K:K),2,)</f>
        <v>2019-01-01 </v>
      </c>
      <c r="K1029" t="str">
        <f t="array" ref="K1029">VLOOKUP(C1029&amp;D1029&amp;E1029,IF({1,0},'4.1指令性任务（前端查询结果） (需要导入的-待处理)'!H:H&amp;'4.1指令性任务（前端查询结果） (需要导入的-待处理)'!I:I&amp;'4.1指令性任务（前端查询结果） (需要导入的-待处理)'!J:J,'4.1指令性任务（前端查询结果） (需要导入的-待处理)'!L:L),2,)</f>
        <v>2019-12-31 </v>
      </c>
      <c r="N1029" t="s">
        <v>1581</v>
      </c>
      <c r="O1029" t="s">
        <v>27</v>
      </c>
      <c r="P1029" t="s">
        <v>28</v>
      </c>
      <c r="Q1029" t="str">
        <f t="shared" si="16"/>
        <v>wenfengan(10)</v>
      </c>
    </row>
    <row r="1030" spans="2:17">
      <c r="B1030" t="str">
        <f t="array" ref="B1030">VLOOKUP(C1030&amp;D1030&amp;E1030,IF({1,0},'4.1指令性任务（前端查询结果） (需要导入的-待处理)'!H:H&amp;'4.1指令性任务（前端查询结果） (需要导入的-待处理)'!I:I&amp;'4.1指令性任务（前端查询结果） (需要导入的-待处理)'!J:J,'4.1指令性任务（前端查询结果） (需要导入的-待处理)'!A:A),2,)</f>
        <v>2019</v>
      </c>
      <c r="C1030" s="7" t="s">
        <v>2852</v>
      </c>
      <c r="D1030" s="7" t="s">
        <v>20</v>
      </c>
      <c r="E1030" s="7" t="s">
        <v>39</v>
      </c>
      <c r="F1030" t="str">
        <f>VLOOKUP(E1030,[1]Sheet1!$A:$B,2,)</f>
        <v>zhangbo</v>
      </c>
      <c r="G1030" s="1" t="s">
        <v>40</v>
      </c>
      <c r="H1030" t="str">
        <f t="array" ref="H1030">VLOOKUP(C1030&amp;"1",IF({1,0},'4.1指令性任务（前端查询结果） (需要导入的-待处理)'!H:H&amp;'4.1指令性任务（前端查询结果） (需要导入的-待处理)'!N:N,'4.1指令性任务（前端查询结果） (需要导入的-待处理)'!B:B),2,)</f>
        <v>文丰安</v>
      </c>
      <c r="I1030" t="str">
        <f>VLOOKUP(H1030,'4.1指令性任务（前端查询结果） (需要导入的-待处理)'!B:E,3,)</f>
        <v>wenfengan</v>
      </c>
      <c r="J1030" t="str">
        <f t="array" ref="J1030">VLOOKUP(C1030&amp;D1030&amp;E1030,IF({1,0},'4.1指令性任务（前端查询结果） (需要导入的-待处理)'!H:H&amp;'4.1指令性任务（前端查询结果） (需要导入的-待处理)'!I:I&amp;'4.1指令性任务（前端查询结果） (需要导入的-待处理)'!J:J,'4.1指令性任务（前端查询结果） (需要导入的-待处理)'!K:K),2,)</f>
        <v>2019-03-29 </v>
      </c>
      <c r="K1030" t="str">
        <f t="array" ref="K1030">VLOOKUP(C1030&amp;D1030&amp;E1030,IF({1,0},'4.1指令性任务（前端查询结果） (需要导入的-待处理)'!H:H&amp;'4.1指令性任务（前端查询结果） (需要导入的-待处理)'!I:I&amp;'4.1指令性任务（前端查询结果） (需要导入的-待处理)'!J:J,'4.1指令性任务（前端查询结果） (需要导入的-待处理)'!L:L),2,)</f>
        <v>2019-04-02 </v>
      </c>
      <c r="N1030" t="s">
        <v>1581</v>
      </c>
      <c r="O1030" t="s">
        <v>27</v>
      </c>
      <c r="P1030" t="s">
        <v>28</v>
      </c>
      <c r="Q1030" t="str">
        <f t="shared" si="16"/>
        <v>wenfengan(10)</v>
      </c>
    </row>
    <row r="1031" spans="2:17">
      <c r="B1031" t="str">
        <f t="array" ref="B1031">VLOOKUP(C1031&amp;D1031&amp;E1031,IF({1,0},'4.1指令性任务（前端查询结果） (需要导入的-待处理)'!H:H&amp;'4.1指令性任务（前端查询结果） (需要导入的-待处理)'!I:I&amp;'4.1指令性任务（前端查询结果） (需要导入的-待处理)'!J:J,'4.1指令性任务（前端查询结果） (需要导入的-待处理)'!A:A),2,)</f>
        <v>2019</v>
      </c>
      <c r="C1031" s="7" t="s">
        <v>2849</v>
      </c>
      <c r="D1031" s="7" t="s">
        <v>48</v>
      </c>
      <c r="E1031" s="7" t="s">
        <v>39</v>
      </c>
      <c r="F1031" t="str">
        <f>VLOOKUP(E1031,[1]Sheet1!$A:$B,2,)</f>
        <v>zhangbo</v>
      </c>
      <c r="G1031" s="1" t="s">
        <v>40</v>
      </c>
      <c r="H1031" t="str">
        <f t="array" ref="H1031">VLOOKUP(C1031&amp;"1",IF({1,0},'4.1指令性任务（前端查询结果） (需要导入的-待处理)'!H:H&amp;'4.1指令性任务（前端查询结果） (需要导入的-待处理)'!N:N,'4.1指令性任务（前端查询结果） (需要导入的-待处理)'!B:B),2,)</f>
        <v>文丰安</v>
      </c>
      <c r="I1031" t="str">
        <f>VLOOKUP(H1031,'4.1指令性任务（前端查询结果） (需要导入的-待处理)'!B:E,3,)</f>
        <v>wenfengan</v>
      </c>
      <c r="J1031" t="str">
        <f t="array" ref="J1031">VLOOKUP(C1031&amp;D1031&amp;E1031,IF({1,0},'4.1指令性任务（前端查询结果） (需要导入的-待处理)'!H:H&amp;'4.1指令性任务（前端查询结果） (需要导入的-待处理)'!I:I&amp;'4.1指令性任务（前端查询结果） (需要导入的-待处理)'!J:J,'4.1指令性任务（前端查询结果） (需要导入的-待处理)'!K:K),2,)</f>
        <v>2002-01-01 </v>
      </c>
      <c r="K1031" t="str">
        <f t="array" ref="K1031">VLOOKUP(C1031&amp;D1031&amp;E1031,IF({1,0},'4.1指令性任务（前端查询结果） (需要导入的-待处理)'!H:H&amp;'4.1指令性任务（前端查询结果） (需要导入的-待处理)'!I:I&amp;'4.1指令性任务（前端查询结果） (需要导入的-待处理)'!J:J,'4.1指令性任务（前端查询结果） (需要导入的-待处理)'!L:L),2,)</f>
        <v>2019-12-31 </v>
      </c>
      <c r="N1031" t="s">
        <v>1581</v>
      </c>
      <c r="O1031" t="s">
        <v>27</v>
      </c>
      <c r="P1031" t="s">
        <v>28</v>
      </c>
      <c r="Q1031" t="str">
        <f t="shared" si="16"/>
        <v>wenfengan(20)</v>
      </c>
    </row>
    <row r="1032" spans="2:17">
      <c r="B1032" t="str">
        <f t="array" ref="B1032">VLOOKUP(C1032&amp;D1032&amp;E1032,IF({1,0},'4.1指令性任务（前端查询结果） (需要导入的-待处理)'!H:H&amp;'4.1指令性任务（前端查询结果） (需要导入的-待处理)'!I:I&amp;'4.1指令性任务（前端查询结果） (需要导入的-待处理)'!J:J,'4.1指令性任务（前端查询结果） (需要导入的-待处理)'!A:A),2,)</f>
        <v>2019</v>
      </c>
      <c r="C1032" s="7" t="s">
        <v>2855</v>
      </c>
      <c r="D1032" s="7" t="s">
        <v>20</v>
      </c>
      <c r="E1032" s="7" t="s">
        <v>2738</v>
      </c>
      <c r="F1032" t="str">
        <f>VLOOKUP(E1032,[1]Sheet1!$A:$B,2,)</f>
        <v>liuyuquan</v>
      </c>
      <c r="G1032" s="1" t="s">
        <v>2739</v>
      </c>
      <c r="H1032" t="str">
        <f t="array" ref="H1032">VLOOKUP(C1032&amp;"1",IF({1,0},'4.1指令性任务（前端查询结果） (需要导入的-待处理)'!H:H&amp;'4.1指令性任务（前端查询结果） (需要导入的-待处理)'!N:N,'4.1指令性任务（前端查询结果） (需要导入的-待处理)'!B:B),2,)</f>
        <v>吴安</v>
      </c>
      <c r="I1032" t="str">
        <f>VLOOKUP(H1032,'4.1指令性任务（前端查询结果） (需要导入的-待处理)'!B:E,3,)</f>
        <v>wuan</v>
      </c>
      <c r="J1032" t="str">
        <f t="array" ref="J1032">VLOOKUP(C1032&amp;D1032&amp;E1032,IF({1,0},'4.1指令性任务（前端查询结果） (需要导入的-待处理)'!H:H&amp;'4.1指令性任务（前端查询结果） (需要导入的-待处理)'!I:I&amp;'4.1指令性任务（前端查询结果） (需要导入的-待处理)'!J:J,'4.1指令性任务（前端查询结果） (需要导入的-待处理)'!K:K),2,)</f>
        <v>2019-12-16 </v>
      </c>
      <c r="K1032" t="str">
        <f t="array" ref="K1032">VLOOKUP(C1032&amp;D1032&amp;E1032,IF({1,0},'4.1指令性任务（前端查询结果） (需要导入的-待处理)'!H:H&amp;'4.1指令性任务（前端查询结果） (需要导入的-待处理)'!I:I&amp;'4.1指令性任务（前端查询结果） (需要导入的-待处理)'!J:J,'4.1指令性任务（前端查询结果） (需要导入的-待处理)'!L:L),2,)</f>
        <v>2019-12-18 </v>
      </c>
      <c r="N1032" t="s">
        <v>191</v>
      </c>
      <c r="O1032" t="s">
        <v>27</v>
      </c>
      <c r="P1032" t="s">
        <v>28</v>
      </c>
      <c r="Q1032" t="str">
        <f t="shared" si="16"/>
        <v>wuan(10)</v>
      </c>
    </row>
    <row r="1033" spans="2:17">
      <c r="B1033" t="str">
        <f t="array" ref="B1033">VLOOKUP(C1033&amp;D1033&amp;E1033,IF({1,0},'4.1指令性任务（前端查询结果） (需要导入的-待处理)'!H:H&amp;'4.1指令性任务（前端查询结果） (需要导入的-待处理)'!I:I&amp;'4.1指令性任务（前端查询结果） (需要导入的-待处理)'!J:J,'4.1指令性任务（前端查询结果） (需要导入的-待处理)'!A:A),2,)</f>
        <v>2019</v>
      </c>
      <c r="C1033" s="7" t="s">
        <v>2857</v>
      </c>
      <c r="D1033" s="7" t="s">
        <v>48</v>
      </c>
      <c r="E1033" s="7" t="s">
        <v>2333</v>
      </c>
      <c r="F1033" t="str">
        <f>VLOOKUP(E1033,[1]Sheet1!$A:$B,2,)</f>
        <v>mengxiaojun</v>
      </c>
      <c r="G1033" s="1" t="s">
        <v>2334</v>
      </c>
      <c r="H1033" t="str">
        <f t="array" ref="H1033">VLOOKUP(C1033&amp;"1",IF({1,0},'4.1指令性任务（前端查询结果） (需要导入的-待处理)'!H:H&amp;'4.1指令性任务（前端查询结果） (需要导入的-待处理)'!N:N,'4.1指令性任务（前端查询结果） (需要导入的-待处理)'!B:B),2,)</f>
        <v>吴安</v>
      </c>
      <c r="I1033" t="str">
        <f>VLOOKUP(H1033,'4.1指令性任务（前端查询结果） (需要导入的-待处理)'!B:E,3,)</f>
        <v>wuan</v>
      </c>
      <c r="J1033" t="str">
        <f t="array" ref="J1033">VLOOKUP(C1033&amp;D1033&amp;E1033,IF({1,0},'4.1指令性任务（前端查询结果） (需要导入的-待处理)'!H:H&amp;'4.1指令性任务（前端查询结果） (需要导入的-待处理)'!I:I&amp;'4.1指令性任务（前端查询结果） (需要导入的-待处理)'!J:J,'4.1指令性任务（前端查询结果） (需要导入的-待处理)'!K:K),2,)</f>
        <v>2019-10-09 </v>
      </c>
      <c r="K1033" t="str">
        <f t="array" ref="K1033">VLOOKUP(C1033&amp;D1033&amp;E1033,IF({1,0},'4.1指令性任务（前端查询结果） (需要导入的-待处理)'!H:H&amp;'4.1指令性任务（前端查询结果） (需要导入的-待处理)'!I:I&amp;'4.1指令性任务（前端查询结果） (需要导入的-待处理)'!J:J,'4.1指令性任务（前端查询结果） (需要导入的-待处理)'!L:L),2,)</f>
        <v>2019-12-24 </v>
      </c>
      <c r="N1033" t="s">
        <v>191</v>
      </c>
      <c r="O1033" t="s">
        <v>27</v>
      </c>
      <c r="P1033" t="s">
        <v>28</v>
      </c>
      <c r="Q1033" t="str">
        <f t="shared" si="16"/>
        <v>wuan(20)</v>
      </c>
    </row>
    <row r="1034" spans="2:17">
      <c r="B1034" t="str">
        <f t="array" ref="B1034">VLOOKUP(C1034&amp;D1034&amp;E1034,IF({1,0},'4.1指令性任务（前端查询结果） (需要导入的-待处理)'!H:H&amp;'4.1指令性任务（前端查询结果） (需要导入的-待处理)'!I:I&amp;'4.1指令性任务（前端查询结果） (需要导入的-待处理)'!J:J,'4.1指令性任务（前端查询结果） (需要导入的-待处理)'!A:A),2,)</f>
        <v>2019</v>
      </c>
      <c r="C1034" s="7" t="s">
        <v>2858</v>
      </c>
      <c r="D1034" s="7" t="s">
        <v>48</v>
      </c>
      <c r="E1034" s="7" t="s">
        <v>39</v>
      </c>
      <c r="F1034" t="str">
        <f>VLOOKUP(E1034,[1]Sheet1!$A:$B,2,)</f>
        <v>zhangbo</v>
      </c>
      <c r="G1034" s="1" t="s">
        <v>40</v>
      </c>
      <c r="H1034" t="str">
        <f t="array" ref="H1034">VLOOKUP(C1034&amp;"1",IF({1,0},'4.1指令性任务（前端查询结果） (需要导入的-待处理)'!H:H&amp;'4.1指令性任务（前端查询结果） (需要导入的-待处理)'!N:N,'4.1指令性任务（前端查询结果） (需要导入的-待处理)'!B:B),2,)</f>
        <v>吴安</v>
      </c>
      <c r="I1034" t="str">
        <f>VLOOKUP(H1034,'4.1指令性任务（前端查询结果） (需要导入的-待处理)'!B:E,3,)</f>
        <v>wuan</v>
      </c>
      <c r="J1034" t="str">
        <f t="array" ref="J1034">VLOOKUP(C1034&amp;D1034&amp;E1034,IF({1,0},'4.1指令性任务（前端查询结果） (需要导入的-待处理)'!H:H&amp;'4.1指令性任务（前端查询结果） (需要导入的-待处理)'!I:I&amp;'4.1指令性任务（前端查询结果） (需要导入的-待处理)'!J:J,'4.1指令性任务（前端查询结果） (需要导入的-待处理)'!K:K),2,)</f>
        <v>2019-03-24 </v>
      </c>
      <c r="K1034" t="str">
        <f t="array" ref="K1034">VLOOKUP(C1034&amp;D1034&amp;E1034,IF({1,0},'4.1指令性任务（前端查询结果） (需要导入的-待处理)'!H:H&amp;'4.1指令性任务（前端查询结果） (需要导入的-待处理)'!I:I&amp;'4.1指令性任务（前端查询结果） (需要导入的-待处理)'!J:J,'4.1指令性任务（前端查询结果） (需要导入的-待处理)'!L:L),2,)</f>
        <v>2020-01-26 </v>
      </c>
      <c r="N1034" t="s">
        <v>191</v>
      </c>
      <c r="O1034" t="s">
        <v>27</v>
      </c>
      <c r="P1034" t="s">
        <v>28</v>
      </c>
      <c r="Q1034" t="str">
        <f t="shared" si="16"/>
        <v>wuan(20)</v>
      </c>
    </row>
    <row r="1035" spans="2:17">
      <c r="B1035" t="str">
        <f t="array" ref="B1035">VLOOKUP(C1035&amp;D1035&amp;E1035,IF({1,0},'4.1指令性任务（前端查询结果） (需要导入的-待处理)'!H:H&amp;'4.1指令性任务（前端查询结果） (需要导入的-待处理)'!I:I&amp;'4.1指令性任务（前端查询结果） (需要导入的-待处理)'!J:J,'4.1指令性任务（前端查询结果） (需要导入的-待处理)'!A:A),2,)</f>
        <v>2019</v>
      </c>
      <c r="C1035" s="7" t="s">
        <v>2861</v>
      </c>
      <c r="D1035" s="7" t="s">
        <v>48</v>
      </c>
      <c r="E1035" s="7" t="s">
        <v>997</v>
      </c>
      <c r="F1035" t="str">
        <f>VLOOKUP(E1035,[1]Sheet1!$A:$B,2,)</f>
        <v>wangsheng</v>
      </c>
      <c r="G1035" s="1" t="s">
        <v>998</v>
      </c>
      <c r="H1035" t="str">
        <f t="array" ref="H1035">VLOOKUP(C1035&amp;"1",IF({1,0},'4.1指令性任务（前端查询结果） (需要导入的-待处理)'!H:H&amp;'4.1指令性任务（前端查询结果） (需要导入的-待处理)'!N:N,'4.1指令性任务（前端查询结果） (需要导入的-待处理)'!B:B),2,)</f>
        <v>吴安</v>
      </c>
      <c r="I1035" t="str">
        <f>VLOOKUP(H1035,'4.1指令性任务（前端查询结果） (需要导入的-待处理)'!B:E,3,)</f>
        <v>wuan</v>
      </c>
      <c r="J1035" t="str">
        <f t="array" ref="J1035">VLOOKUP(C1035&amp;D1035&amp;E1035,IF({1,0},'4.1指令性任务（前端查询结果） (需要导入的-待处理)'!H:H&amp;'4.1指令性任务（前端查询结果） (需要导入的-待处理)'!I:I&amp;'4.1指令性任务（前端查询结果） (需要导入的-待处理)'!J:J,'4.1指令性任务（前端查询结果） (需要导入的-待处理)'!K:K),2,)</f>
        <v>2019-09-30 </v>
      </c>
      <c r="K1035" t="str">
        <f t="array" ref="K1035">VLOOKUP(C1035&amp;D1035&amp;E1035,IF({1,0},'4.1指令性任务（前端查询结果） (需要导入的-待处理)'!H:H&amp;'4.1指令性任务（前端查询结果） (需要导入的-待处理)'!I:I&amp;'4.1指令性任务（前端查询结果） (需要导入的-待处理)'!J:J,'4.1指令性任务（前端查询结果） (需要导入的-待处理)'!L:L),2,)</f>
        <v>2019-10-01 </v>
      </c>
      <c r="N1035" t="s">
        <v>191</v>
      </c>
      <c r="O1035" t="s">
        <v>27</v>
      </c>
      <c r="P1035" t="s">
        <v>28</v>
      </c>
      <c r="Q1035" t="str">
        <f t="shared" si="16"/>
        <v>wuan(20)</v>
      </c>
    </row>
    <row r="1036" spans="2:17">
      <c r="B1036" t="str">
        <f t="array" ref="B1036">VLOOKUP(C1036&amp;D1036&amp;E1036,IF({1,0},'4.1指令性任务（前端查询结果） (需要导入的-待处理)'!H:H&amp;'4.1指令性任务（前端查询结果） (需要导入的-待处理)'!I:I&amp;'4.1指令性任务（前端查询结果） (需要导入的-待处理)'!J:J,'4.1指令性任务（前端查询结果） (需要导入的-待处理)'!A:A),2,)</f>
        <v>2019</v>
      </c>
      <c r="C1036" s="7" t="s">
        <v>2862</v>
      </c>
      <c r="D1036" s="7" t="s">
        <v>48</v>
      </c>
      <c r="E1036" s="7" t="s">
        <v>39</v>
      </c>
      <c r="F1036" t="str">
        <f>VLOOKUP(E1036,[1]Sheet1!$A:$B,2,)</f>
        <v>zhangbo</v>
      </c>
      <c r="G1036" s="1" t="s">
        <v>40</v>
      </c>
      <c r="H1036" t="str">
        <f t="array" ref="H1036">VLOOKUP(C1036&amp;"1",IF({1,0},'4.1指令性任务（前端查询结果） (需要导入的-待处理)'!H:H&amp;'4.1指令性任务（前端查询结果） (需要导入的-待处理)'!N:N,'4.1指令性任务（前端查询结果） (需要导入的-待处理)'!B:B),2,)</f>
        <v>吴安</v>
      </c>
      <c r="I1036" t="str">
        <f>VLOOKUP(H1036,'4.1指令性任务（前端查询结果） (需要导入的-待处理)'!B:E,3,)</f>
        <v>wuan</v>
      </c>
      <c r="J1036" t="str">
        <f t="array" ref="J1036">VLOOKUP(C1036&amp;D1036&amp;E1036,IF({1,0},'4.1指令性任务（前端查询结果） (需要导入的-待处理)'!H:H&amp;'4.1指令性任务（前端查询结果） (需要导入的-待处理)'!I:I&amp;'4.1指令性任务（前端查询结果） (需要导入的-待处理)'!J:J,'4.1指令性任务（前端查询结果） (需要导入的-待处理)'!K:K),2,)</f>
        <v>2019-06-03 </v>
      </c>
      <c r="K1036" t="str">
        <f t="array" ref="K1036">VLOOKUP(C1036&amp;D1036&amp;E1036,IF({1,0},'4.1指令性任务（前端查询结果） (需要导入的-待处理)'!H:H&amp;'4.1指令性任务（前端查询结果） (需要导入的-待处理)'!I:I&amp;'4.1指令性任务（前端查询结果） (需要导入的-待处理)'!J:J,'4.1指令性任务（前端查询结果） (需要导入的-待处理)'!L:L),2,)</f>
        <v>2019-06-04 </v>
      </c>
      <c r="N1036" t="s">
        <v>191</v>
      </c>
      <c r="O1036" t="s">
        <v>27</v>
      </c>
      <c r="P1036" t="s">
        <v>28</v>
      </c>
      <c r="Q1036" t="str">
        <f t="shared" si="16"/>
        <v>wuan(20)</v>
      </c>
    </row>
    <row r="1037" spans="2:17">
      <c r="B1037" t="str">
        <f t="array" ref="B1037">VLOOKUP(C1037&amp;D1037&amp;E1037,IF({1,0},'4.1指令性任务（前端查询结果） (需要导入的-待处理)'!H:H&amp;'4.1指令性任务（前端查询结果） (需要导入的-待处理)'!I:I&amp;'4.1指令性任务（前端查询结果） (需要导入的-待处理)'!J:J,'4.1指令性任务（前端查询结果） (需要导入的-待处理)'!A:A),2,)</f>
        <v>2019</v>
      </c>
      <c r="C1037" s="7" t="s">
        <v>2863</v>
      </c>
      <c r="D1037" s="7" t="s">
        <v>48</v>
      </c>
      <c r="E1037" s="7" t="s">
        <v>39</v>
      </c>
      <c r="F1037" t="str">
        <f>VLOOKUP(E1037,[1]Sheet1!$A:$B,2,)</f>
        <v>zhangbo</v>
      </c>
      <c r="G1037" s="1" t="s">
        <v>40</v>
      </c>
      <c r="H1037" t="str">
        <f t="array" ref="H1037">VLOOKUP(C1037&amp;"1",IF({1,0},'4.1指令性任务（前端查询结果） (需要导入的-待处理)'!H:H&amp;'4.1指令性任务（前端查询结果） (需要导入的-待处理)'!N:N,'4.1指令性任务（前端查询结果） (需要导入的-待处理)'!B:B),2,)</f>
        <v>吴安</v>
      </c>
      <c r="I1037" t="str">
        <f>VLOOKUP(H1037,'4.1指令性任务（前端查询结果） (需要导入的-待处理)'!B:E,3,)</f>
        <v>wuan</v>
      </c>
      <c r="J1037" t="str">
        <f t="array" ref="J1037">VLOOKUP(C1037&amp;D1037&amp;E1037,IF({1,0},'4.1指令性任务（前端查询结果） (需要导入的-待处理)'!H:H&amp;'4.1指令性任务（前端查询结果） (需要导入的-待处理)'!I:I&amp;'4.1指令性任务（前端查询结果） (需要导入的-待处理)'!J:J,'4.1指令性任务（前端查询结果） (需要导入的-待处理)'!K:K),2,)</f>
        <v>2019-06-13 </v>
      </c>
      <c r="K1037" t="str">
        <f t="array" ref="K1037">VLOOKUP(C1037&amp;D1037&amp;E1037,IF({1,0},'4.1指令性任务（前端查询结果） (需要导入的-待处理)'!H:H&amp;'4.1指令性任务（前端查询结果） (需要导入的-待处理)'!I:I&amp;'4.1指令性任务（前端查询结果） (需要导入的-待处理)'!J:J,'4.1指令性任务（前端查询结果） (需要导入的-待处理)'!L:L),2,)</f>
        <v>2019-06-14 </v>
      </c>
      <c r="N1037" t="s">
        <v>191</v>
      </c>
      <c r="O1037" t="s">
        <v>27</v>
      </c>
      <c r="P1037" t="s">
        <v>28</v>
      </c>
      <c r="Q1037" t="str">
        <f t="shared" si="16"/>
        <v>wuan(20)</v>
      </c>
    </row>
    <row r="1038" spans="2:17">
      <c r="B1038" t="str">
        <f t="array" ref="B1038">VLOOKUP(C1038&amp;D1038&amp;E1038,IF({1,0},'4.1指令性任务（前端查询结果） (需要导入的-待处理)'!H:H&amp;'4.1指令性任务（前端查询结果） (需要导入的-待处理)'!I:I&amp;'4.1指令性任务（前端查询结果） (需要导入的-待处理)'!J:J,'4.1指令性任务（前端查询结果） (需要导入的-待处理)'!A:A),2,)</f>
        <v>2019</v>
      </c>
      <c r="C1038" s="7" t="s">
        <v>2865</v>
      </c>
      <c r="D1038" s="7" t="s">
        <v>20</v>
      </c>
      <c r="E1038" s="7" t="s">
        <v>2333</v>
      </c>
      <c r="F1038" t="str">
        <f>VLOOKUP(E1038,[1]Sheet1!$A:$B,2,)</f>
        <v>mengxiaojun</v>
      </c>
      <c r="G1038" s="1" t="s">
        <v>2334</v>
      </c>
      <c r="H1038" t="str">
        <f t="array" ref="H1038">VLOOKUP(C1038&amp;"1",IF({1,0},'4.1指令性任务（前端查询结果） (需要导入的-待处理)'!H:H&amp;'4.1指令性任务（前端查询结果） (需要导入的-待处理)'!N:N,'4.1指令性任务（前端查询结果） (需要导入的-待处理)'!B:B),2,)</f>
        <v>吴安</v>
      </c>
      <c r="I1038" t="str">
        <f>VLOOKUP(H1038,'4.1指令性任务（前端查询结果） (需要导入的-待处理)'!B:E,3,)</f>
        <v>wuan</v>
      </c>
      <c r="J1038" t="str">
        <f t="array" ref="J1038">VLOOKUP(C1038&amp;D1038&amp;E1038,IF({1,0},'4.1指令性任务（前端查询结果） (需要导入的-待处理)'!H:H&amp;'4.1指令性任务（前端查询结果） (需要导入的-待处理)'!I:I&amp;'4.1指令性任务（前端查询结果） (需要导入的-待处理)'!J:J,'4.1指令性任务（前端查询结果） (需要导入的-待处理)'!K:K),2,)</f>
        <v>2019-03-28 </v>
      </c>
      <c r="K1038" t="str">
        <f t="array" ref="K1038">VLOOKUP(C1038&amp;D1038&amp;E1038,IF({1,0},'4.1指令性任务（前端查询结果） (需要导入的-待处理)'!H:H&amp;'4.1指令性任务（前端查询结果） (需要导入的-待处理)'!I:I&amp;'4.1指令性任务（前端查询结果） (需要导入的-待处理)'!J:J,'4.1指令性任务（前端查询结果） (需要导入的-待处理)'!L:L),2,)</f>
        <v>2019-03-29 </v>
      </c>
      <c r="N1038" t="s">
        <v>191</v>
      </c>
      <c r="O1038" t="s">
        <v>27</v>
      </c>
      <c r="P1038" t="s">
        <v>28</v>
      </c>
      <c r="Q1038" t="str">
        <f t="shared" si="16"/>
        <v>wuan(10)</v>
      </c>
    </row>
    <row r="1039" spans="2:17">
      <c r="B1039" t="str">
        <f t="array" ref="B1039">VLOOKUP(C1039&amp;D1039&amp;E1039,IF({1,0},'4.1指令性任务（前端查询结果） (需要导入的-待处理)'!H:H&amp;'4.1指令性任务（前端查询结果） (需要导入的-待处理)'!I:I&amp;'4.1指令性任务（前端查询结果） (需要导入的-待处理)'!J:J,'4.1指令性任务（前端查询结果） (需要导入的-待处理)'!A:A),2,)</f>
        <v>2019</v>
      </c>
      <c r="C1039" s="7" t="s">
        <v>2866</v>
      </c>
      <c r="D1039" s="7" t="s">
        <v>20</v>
      </c>
      <c r="E1039" s="7" t="s">
        <v>2333</v>
      </c>
      <c r="F1039" t="str">
        <f>VLOOKUP(E1039,[1]Sheet1!$A:$B,2,)</f>
        <v>mengxiaojun</v>
      </c>
      <c r="G1039" s="1" t="s">
        <v>2334</v>
      </c>
      <c r="H1039" t="str">
        <f t="array" ref="H1039">VLOOKUP(C1039&amp;"1",IF({1,0},'4.1指令性任务（前端查询结果） (需要导入的-待处理)'!H:H&amp;'4.1指令性任务（前端查询结果） (需要导入的-待处理)'!N:N,'4.1指令性任务（前端查询结果） (需要导入的-待处理)'!B:B),2,)</f>
        <v>吴安</v>
      </c>
      <c r="I1039" t="str">
        <f>VLOOKUP(H1039,'4.1指令性任务（前端查询结果） (需要导入的-待处理)'!B:E,3,)</f>
        <v>wuan</v>
      </c>
      <c r="J1039" t="str">
        <f t="array" ref="J1039">VLOOKUP(C1039&amp;D1039&amp;E1039,IF({1,0},'4.1指令性任务（前端查询结果） (需要导入的-待处理)'!H:H&amp;'4.1指令性任务（前端查询结果） (需要导入的-待处理)'!I:I&amp;'4.1指令性任务（前端查询结果） (需要导入的-待处理)'!J:J,'4.1指令性任务（前端查询结果） (需要导入的-待处理)'!K:K),2,)</f>
        <v>2019-09-18 </v>
      </c>
      <c r="K1039" t="str">
        <f t="array" ref="K1039">VLOOKUP(C1039&amp;D1039&amp;E1039,IF({1,0},'4.1指令性任务（前端查询结果） (需要导入的-待处理)'!H:H&amp;'4.1指令性任务（前端查询结果） (需要导入的-待处理)'!I:I&amp;'4.1指令性任务（前端查询结果） (需要导入的-待处理)'!J:J,'4.1指令性任务（前端查询结果） (需要导入的-待处理)'!L:L),2,)</f>
        <v>2019-09-27 </v>
      </c>
      <c r="N1039" t="s">
        <v>191</v>
      </c>
      <c r="O1039" t="s">
        <v>27</v>
      </c>
      <c r="P1039" t="s">
        <v>28</v>
      </c>
      <c r="Q1039" t="str">
        <f t="shared" si="16"/>
        <v>wuan(10)</v>
      </c>
    </row>
    <row r="1040" spans="2:17">
      <c r="B1040" t="str">
        <f t="array" ref="B1040">VLOOKUP(C1040&amp;D1040&amp;E1040,IF({1,0},'4.1指令性任务（前端查询结果） (需要导入的-待处理)'!H:H&amp;'4.1指令性任务（前端查询结果） (需要导入的-待处理)'!I:I&amp;'4.1指令性任务（前端查询结果） (需要导入的-待处理)'!J:J,'4.1指令性任务（前端查询结果） (需要导入的-待处理)'!A:A),2,)</f>
        <v>2019</v>
      </c>
      <c r="C1040" s="7" t="s">
        <v>2867</v>
      </c>
      <c r="D1040" s="7" t="s">
        <v>20</v>
      </c>
      <c r="E1040" s="7" t="s">
        <v>2333</v>
      </c>
      <c r="F1040" t="str">
        <f>VLOOKUP(E1040,[1]Sheet1!$A:$B,2,)</f>
        <v>mengxiaojun</v>
      </c>
      <c r="G1040" s="1" t="s">
        <v>2334</v>
      </c>
      <c r="H1040" t="str">
        <f t="array" ref="H1040">VLOOKUP(C1040&amp;"1",IF({1,0},'4.1指令性任务（前端查询结果） (需要导入的-待处理)'!H:H&amp;'4.1指令性任务（前端查询结果） (需要导入的-待处理)'!N:N,'4.1指令性任务（前端查询结果） (需要导入的-待处理)'!B:B),2,)</f>
        <v>吴安</v>
      </c>
      <c r="I1040" t="str">
        <f>VLOOKUP(H1040,'4.1指令性任务（前端查询结果） (需要导入的-待处理)'!B:E,3,)</f>
        <v>wuan</v>
      </c>
      <c r="J1040" t="str">
        <f t="array" ref="J1040">VLOOKUP(C1040&amp;D1040&amp;E1040,IF({1,0},'4.1指令性任务（前端查询结果） (需要导入的-待处理)'!H:H&amp;'4.1指令性任务（前端查询结果） (需要导入的-待处理)'!I:I&amp;'4.1指令性任务（前端查询结果） (需要导入的-待处理)'!J:J,'4.1指令性任务（前端查询结果） (需要导入的-待处理)'!K:K),2,)</f>
        <v>2019-10-24 </v>
      </c>
      <c r="K1040" t="str">
        <f t="array" ref="K1040">VLOOKUP(C1040&amp;D1040&amp;E1040,IF({1,0},'4.1指令性任务（前端查询结果） (需要导入的-待处理)'!H:H&amp;'4.1指令性任务（前端查询结果） (需要导入的-待处理)'!I:I&amp;'4.1指令性任务（前端查询结果） (需要导入的-待处理)'!J:J,'4.1指令性任务（前端查询结果） (需要导入的-待处理)'!L:L),2,)</f>
        <v>2019-10-25 </v>
      </c>
      <c r="N1040" t="s">
        <v>191</v>
      </c>
      <c r="O1040" t="s">
        <v>27</v>
      </c>
      <c r="P1040" t="s">
        <v>28</v>
      </c>
      <c r="Q1040" t="str">
        <f t="shared" si="16"/>
        <v>wuan(10)</v>
      </c>
    </row>
    <row r="1041" spans="2:17">
      <c r="B1041" t="str">
        <f t="array" ref="B1041">VLOOKUP(C1041&amp;D1041&amp;E1041,IF({1,0},'4.1指令性任务（前端查询结果） (需要导入的-待处理)'!H:H&amp;'4.1指令性任务（前端查询结果） (需要导入的-待处理)'!I:I&amp;'4.1指令性任务（前端查询结果） (需要导入的-待处理)'!J:J,'4.1指令性任务（前端查询结果） (需要导入的-待处理)'!A:A),2,)</f>
        <v>2019</v>
      </c>
      <c r="C1041" s="7" t="s">
        <v>2868</v>
      </c>
      <c r="D1041" s="7" t="s">
        <v>20</v>
      </c>
      <c r="E1041" s="7" t="s">
        <v>2333</v>
      </c>
      <c r="F1041" t="str">
        <f>VLOOKUP(E1041,[1]Sheet1!$A:$B,2,)</f>
        <v>mengxiaojun</v>
      </c>
      <c r="G1041" s="1" t="s">
        <v>2334</v>
      </c>
      <c r="H1041" t="str">
        <f t="array" ref="H1041">VLOOKUP(C1041&amp;"1",IF({1,0},'4.1指令性任务（前端查询结果） (需要导入的-待处理)'!H:H&amp;'4.1指令性任务（前端查询结果） (需要导入的-待处理)'!N:N,'4.1指令性任务（前端查询结果） (需要导入的-待处理)'!B:B),2,)</f>
        <v>吴安</v>
      </c>
      <c r="I1041" t="str">
        <f>VLOOKUP(H1041,'4.1指令性任务（前端查询结果） (需要导入的-待处理)'!B:E,3,)</f>
        <v>wuan</v>
      </c>
      <c r="J1041" t="str">
        <f t="array" ref="J1041">VLOOKUP(C1041&amp;D1041&amp;E1041,IF({1,0},'4.1指令性任务（前端查询结果） (需要导入的-待处理)'!H:H&amp;'4.1指令性任务（前端查询结果） (需要导入的-待处理)'!I:I&amp;'4.1指令性任务（前端查询结果） (需要导入的-待处理)'!J:J,'4.1指令性任务（前端查询结果） (需要导入的-待处理)'!K:K),2,)</f>
        <v>2019-06-25 </v>
      </c>
      <c r="K1041" t="str">
        <f t="array" ref="K1041">VLOOKUP(C1041&amp;D1041&amp;E1041,IF({1,0},'4.1指令性任务（前端查询结果） (需要导入的-待处理)'!H:H&amp;'4.1指令性任务（前端查询结果） (需要导入的-待处理)'!I:I&amp;'4.1指令性任务（前端查询结果） (需要导入的-待处理)'!J:J,'4.1指令性任务（前端查询结果） (需要导入的-待处理)'!L:L),2,)</f>
        <v>2019-06-26 </v>
      </c>
      <c r="N1041" t="s">
        <v>191</v>
      </c>
      <c r="O1041" t="s">
        <v>27</v>
      </c>
      <c r="P1041" t="s">
        <v>28</v>
      </c>
      <c r="Q1041" t="str">
        <f t="shared" si="16"/>
        <v>wuan(10)</v>
      </c>
    </row>
    <row r="1042" spans="2:17">
      <c r="B1042" t="str">
        <f t="array" ref="B1042">VLOOKUP(C1042&amp;D1042&amp;E1042,IF({1,0},'4.1指令性任务（前端查询结果） (需要导入的-待处理)'!H:H&amp;'4.1指令性任务（前端查询结果） (需要导入的-待处理)'!I:I&amp;'4.1指令性任务（前端查询结果） (需要导入的-待处理)'!J:J,'4.1指令性任务（前端查询结果） (需要导入的-待处理)'!A:A),2,)</f>
        <v>2019</v>
      </c>
      <c r="C1042" s="7" t="s">
        <v>2871</v>
      </c>
      <c r="D1042" s="7" t="s">
        <v>20</v>
      </c>
      <c r="E1042" s="7" t="s">
        <v>2333</v>
      </c>
      <c r="F1042" t="str">
        <f>VLOOKUP(E1042,[1]Sheet1!$A:$B,2,)</f>
        <v>mengxiaojun</v>
      </c>
      <c r="G1042" s="1" t="s">
        <v>2334</v>
      </c>
      <c r="H1042" t="str">
        <f t="array" ref="H1042">VLOOKUP(C1042&amp;"1",IF({1,0},'4.1指令性任务（前端查询结果） (需要导入的-待处理)'!H:H&amp;'4.1指令性任务（前端查询结果） (需要导入的-待处理)'!N:N,'4.1指令性任务（前端查询结果） (需要导入的-待处理)'!B:B),2,)</f>
        <v>吴安</v>
      </c>
      <c r="I1042" t="str">
        <f>VLOOKUP(H1042,'4.1指令性任务（前端查询结果） (需要导入的-待处理)'!B:E,3,)</f>
        <v>wuan</v>
      </c>
      <c r="J1042" t="str">
        <f t="array" ref="J1042">VLOOKUP(C1042&amp;D1042&amp;E1042,IF({1,0},'4.1指令性任务（前端查询结果） (需要导入的-待处理)'!H:H&amp;'4.1指令性任务（前端查询结果） (需要导入的-待处理)'!I:I&amp;'4.1指令性任务（前端查询结果） (需要导入的-待处理)'!J:J,'4.1指令性任务（前端查询结果） (需要导入的-待处理)'!K:K),2,)</f>
        <v>2019-07-24 </v>
      </c>
      <c r="K1042" t="str">
        <f t="array" ref="K1042">VLOOKUP(C1042&amp;D1042&amp;E1042,IF({1,0},'4.1指令性任务（前端查询结果） (需要导入的-待处理)'!H:H&amp;'4.1指令性任务（前端查询结果） (需要导入的-待处理)'!I:I&amp;'4.1指令性任务（前端查询结果） (需要导入的-待处理)'!J:J,'4.1指令性任务（前端查询结果） (需要导入的-待处理)'!L:L),2,)</f>
        <v>2019-07-25 </v>
      </c>
      <c r="N1042" t="s">
        <v>191</v>
      </c>
      <c r="O1042" t="s">
        <v>27</v>
      </c>
      <c r="P1042" t="s">
        <v>28</v>
      </c>
      <c r="Q1042" t="str">
        <f t="shared" si="16"/>
        <v>wuan(10)</v>
      </c>
    </row>
    <row r="1043" spans="2:17">
      <c r="B1043" t="str">
        <f t="array" ref="B1043">VLOOKUP(C1043&amp;D1043&amp;E1043,IF({1,0},'4.1指令性任务（前端查询结果） (需要导入的-待处理)'!H:H&amp;'4.1指令性任务（前端查询结果） (需要导入的-待处理)'!I:I&amp;'4.1指令性任务（前端查询结果） (需要导入的-待处理)'!J:J,'4.1指令性任务（前端查询结果） (需要导入的-待处理)'!A:A),2,)</f>
        <v>2019</v>
      </c>
      <c r="C1043" s="7" t="s">
        <v>2873</v>
      </c>
      <c r="D1043" s="7" t="s">
        <v>20</v>
      </c>
      <c r="E1043" s="7" t="s">
        <v>2333</v>
      </c>
      <c r="F1043" t="str">
        <f>VLOOKUP(E1043,[1]Sheet1!$A:$B,2,)</f>
        <v>mengxiaojun</v>
      </c>
      <c r="G1043" s="1" t="s">
        <v>2334</v>
      </c>
      <c r="H1043" t="str">
        <f t="array" ref="H1043">VLOOKUP(C1043&amp;"1",IF({1,0},'4.1指令性任务（前端查询结果） (需要导入的-待处理)'!H:H&amp;'4.1指令性任务（前端查询结果） (需要导入的-待处理)'!N:N,'4.1指令性任务（前端查询结果） (需要导入的-待处理)'!B:B),2,)</f>
        <v>吴安</v>
      </c>
      <c r="I1043" t="str">
        <f>VLOOKUP(H1043,'4.1指令性任务（前端查询结果） (需要导入的-待处理)'!B:E,3,)</f>
        <v>wuan</v>
      </c>
      <c r="J1043" t="str">
        <f t="array" ref="J1043">VLOOKUP(C1043&amp;D1043&amp;E1043,IF({1,0},'4.1指令性任务（前端查询结果） (需要导入的-待处理)'!H:H&amp;'4.1指令性任务（前端查询结果） (需要导入的-待处理)'!I:I&amp;'4.1指令性任务（前端查询结果） (需要导入的-待处理)'!J:J,'4.1指令性任务（前端查询结果） (需要导入的-待处理)'!K:K),2,)</f>
        <v>2019-01-27 </v>
      </c>
      <c r="K1043" t="str">
        <f t="array" ref="K1043">VLOOKUP(C1043&amp;D1043&amp;E1043,IF({1,0},'4.1指令性任务（前端查询结果） (需要导入的-待处理)'!H:H&amp;'4.1指令性任务（前端查询结果） (需要导入的-待处理)'!I:I&amp;'4.1指令性任务（前端查询结果） (需要导入的-待处理)'!J:J,'4.1指令性任务（前端查询结果） (需要导入的-待处理)'!L:L),2,)</f>
        <v>2019-01-28 </v>
      </c>
      <c r="N1043" t="s">
        <v>191</v>
      </c>
      <c r="O1043" t="s">
        <v>27</v>
      </c>
      <c r="P1043" t="s">
        <v>28</v>
      </c>
      <c r="Q1043" t="str">
        <f t="shared" si="16"/>
        <v>wuan(10)</v>
      </c>
    </row>
    <row r="1044" spans="2:17">
      <c r="B1044" t="str">
        <f t="array" ref="B1044">VLOOKUP(C1044&amp;D1044&amp;E1044,IF({1,0},'4.1指令性任务（前端查询结果） (需要导入的-待处理)'!H:H&amp;'4.1指令性任务（前端查询结果） (需要导入的-待处理)'!I:I&amp;'4.1指令性任务（前端查询结果） (需要导入的-待处理)'!J:J,'4.1指令性任务（前端查询结果） (需要导入的-待处理)'!A:A),2,)</f>
        <v>2019</v>
      </c>
      <c r="C1044" s="7" t="s">
        <v>2876</v>
      </c>
      <c r="D1044" s="7" t="s">
        <v>48</v>
      </c>
      <c r="E1044" s="7" t="s">
        <v>39</v>
      </c>
      <c r="F1044" t="str">
        <f>VLOOKUP(E1044,[1]Sheet1!$A:$B,2,)</f>
        <v>zhangbo</v>
      </c>
      <c r="G1044" s="1" t="s">
        <v>40</v>
      </c>
      <c r="H1044" t="str">
        <f t="array" ref="H1044">VLOOKUP(C1044&amp;"1",IF({1,0},'4.1指令性任务（前端查询结果） (需要导入的-待处理)'!H:H&amp;'4.1指令性任务（前端查询结果） (需要导入的-待处理)'!N:N,'4.1指令性任务（前端查询结果） (需要导入的-待处理)'!B:B),2,)</f>
        <v>吴大兵</v>
      </c>
      <c r="I1044" t="str">
        <f>VLOOKUP(H1044,'4.1指令性任务（前端查询结果） (需要导入的-待处理)'!B:E,3,)</f>
        <v>wudabing</v>
      </c>
      <c r="J1044" t="str">
        <f t="array" ref="J1044">VLOOKUP(C1044&amp;D1044&amp;E1044,IF({1,0},'4.1指令性任务（前端查询结果） (需要导入的-待处理)'!H:H&amp;'4.1指令性任务（前端查询结果） (需要导入的-待处理)'!I:I&amp;'4.1指令性任务（前端查询结果） (需要导入的-待处理)'!J:J,'4.1指令性任务（前端查询结果） (需要导入的-待处理)'!K:K),2,)</f>
        <v>2019-07-01 </v>
      </c>
      <c r="K1044" t="str">
        <f t="array" ref="K1044">VLOOKUP(C1044&amp;D1044&amp;E1044,IF({1,0},'4.1指令性任务（前端查询结果） (需要导入的-待处理)'!H:H&amp;'4.1指令性任务（前端查询结果） (需要导入的-待处理)'!I:I&amp;'4.1指令性任务（前端查询结果） (需要导入的-待处理)'!J:J,'4.1指令性任务（前端查询结果） (需要导入的-待处理)'!L:L),2,)</f>
        <v>2019-12-30 </v>
      </c>
      <c r="N1044" t="s">
        <v>464</v>
      </c>
      <c r="O1044" t="s">
        <v>27</v>
      </c>
      <c r="P1044" t="s">
        <v>28</v>
      </c>
      <c r="Q1044" t="str">
        <f t="shared" si="16"/>
        <v>wudabing(20)</v>
      </c>
    </row>
    <row r="1045" spans="2:17">
      <c r="B1045" t="str">
        <f t="array" ref="B1045">VLOOKUP(C1045&amp;D1045&amp;E1045,IF({1,0},'4.1指令性任务（前端查询结果） (需要导入的-待处理)'!H:H&amp;'4.1指令性任务（前端查询结果） (需要导入的-待处理)'!I:I&amp;'4.1指令性任务（前端查询结果） (需要导入的-待处理)'!J:J,'4.1指令性任务（前端查询结果） (需要导入的-待处理)'!A:A),2,)</f>
        <v>2019</v>
      </c>
      <c r="C1045" s="7" t="s">
        <v>2876</v>
      </c>
      <c r="D1045" s="7" t="s">
        <v>20</v>
      </c>
      <c r="E1045" s="7" t="s">
        <v>39</v>
      </c>
      <c r="F1045" t="str">
        <f>VLOOKUP(E1045,[1]Sheet1!$A:$B,2,)</f>
        <v>zhangbo</v>
      </c>
      <c r="G1045" s="1" t="s">
        <v>40</v>
      </c>
      <c r="H1045" t="str">
        <f t="array" ref="H1045">VLOOKUP(C1045&amp;"1",IF({1,0},'4.1指令性任务（前端查询结果） (需要导入的-待处理)'!H:H&amp;'4.1指令性任务（前端查询结果） (需要导入的-待处理)'!N:N,'4.1指令性任务（前端查询结果） (需要导入的-待处理)'!B:B),2,)</f>
        <v>吴大兵</v>
      </c>
      <c r="I1045" t="str">
        <f>VLOOKUP(H1045,'4.1指令性任务（前端查询结果） (需要导入的-待处理)'!B:E,3,)</f>
        <v>wudabing</v>
      </c>
      <c r="J1045" t="str">
        <f t="array" ref="J1045">VLOOKUP(C1045&amp;D1045&amp;E1045,IF({1,0},'4.1指令性任务（前端查询结果） (需要导入的-待处理)'!H:H&amp;'4.1指令性任务（前端查询结果） (需要导入的-待处理)'!I:I&amp;'4.1指令性任务（前端查询结果） (需要导入的-待处理)'!J:J,'4.1指令性任务（前端查询结果） (需要导入的-待处理)'!K:K),2,)</f>
        <v>2019-01-01 </v>
      </c>
      <c r="K1045" t="str">
        <f t="array" ref="K1045">VLOOKUP(C1045&amp;D1045&amp;E1045,IF({1,0},'4.1指令性任务（前端查询结果） (需要导入的-待处理)'!H:H&amp;'4.1指令性任务（前端查询结果） (需要导入的-待处理)'!I:I&amp;'4.1指令性任务（前端查询结果） (需要导入的-待处理)'!J:J,'4.1指令性任务（前端查询结果） (需要导入的-待处理)'!L:L),2,)</f>
        <v>2020-06-30 </v>
      </c>
      <c r="N1045" t="s">
        <v>464</v>
      </c>
      <c r="O1045" t="s">
        <v>27</v>
      </c>
      <c r="P1045" t="s">
        <v>28</v>
      </c>
      <c r="Q1045" t="str">
        <f t="shared" si="16"/>
        <v>wudabing(10)</v>
      </c>
    </row>
    <row r="1046" spans="2:17">
      <c r="B1046" t="str">
        <f t="array" ref="B1046">VLOOKUP(C1046&amp;D1046&amp;E1046,IF({1,0},'4.1指令性任务（前端查询结果） (需要导入的-待处理)'!H:H&amp;'4.1指令性任务（前端查询结果） (需要导入的-待处理)'!I:I&amp;'4.1指令性任务（前端查询结果） (需要导入的-待处理)'!J:J,'4.1指令性任务（前端查询结果） (需要导入的-待处理)'!A:A),2,)</f>
        <v>2019</v>
      </c>
      <c r="C1046" s="7" t="s">
        <v>2852</v>
      </c>
      <c r="D1046" s="7" t="s">
        <v>20</v>
      </c>
      <c r="E1046" s="7" t="s">
        <v>2333</v>
      </c>
      <c r="F1046" t="str">
        <f>VLOOKUP(E1046,[1]Sheet1!$A:$B,2,)</f>
        <v>mengxiaojun</v>
      </c>
      <c r="G1046" s="1" t="s">
        <v>2334</v>
      </c>
      <c r="H1046" t="str">
        <f t="array" ref="H1046">VLOOKUP(C1046&amp;"1",IF({1,0},'4.1指令性任务（前端查询结果） (需要导入的-待处理)'!H:H&amp;'4.1指令性任务（前端查询结果） (需要导入的-待处理)'!N:N,'4.1指令性任务（前端查询结果） (需要导入的-待处理)'!B:B),2,)</f>
        <v>文丰安</v>
      </c>
      <c r="I1046" t="str">
        <f>VLOOKUP(H1046,'4.1指令性任务（前端查询结果） (需要导入的-待处理)'!B:E,3,)</f>
        <v>wenfengan</v>
      </c>
      <c r="J1046" t="str">
        <f t="array" ref="J1046">VLOOKUP(C1046&amp;D1046&amp;E1046,IF({1,0},'4.1指令性任务（前端查询结果） (需要导入的-待处理)'!H:H&amp;'4.1指令性任务（前端查询结果） (需要导入的-待处理)'!I:I&amp;'4.1指令性任务（前端查询结果） (需要导入的-待处理)'!J:J,'4.1指令性任务（前端查询结果） (需要导入的-待处理)'!K:K),2,)</f>
        <v>2019-03-29 </v>
      </c>
      <c r="K1046" t="str">
        <f t="array" ref="K1046">VLOOKUP(C1046&amp;D1046&amp;E1046,IF({1,0},'4.1指令性任务（前端查询结果） (需要导入的-待处理)'!H:H&amp;'4.1指令性任务（前端查询结果） (需要导入的-待处理)'!I:I&amp;'4.1指令性任务（前端查询结果） (需要导入的-待处理)'!J:J,'4.1指令性任务（前端查询结果） (需要导入的-待处理)'!L:L),2,)</f>
        <v>2019-04-02 </v>
      </c>
      <c r="N1046" t="s">
        <v>464</v>
      </c>
      <c r="O1046" t="s">
        <v>27</v>
      </c>
      <c r="P1046" t="s">
        <v>28</v>
      </c>
      <c r="Q1046" t="str">
        <f t="shared" si="16"/>
        <v>wenfengan(10)</v>
      </c>
    </row>
    <row r="1047" spans="2:17">
      <c r="B1047" t="str">
        <f t="array" ref="B1047">VLOOKUP(C1047&amp;D1047&amp;E1047,IF({1,0},'4.1指令性任务（前端查询结果） (需要导入的-待处理)'!H:H&amp;'4.1指令性任务（前端查询结果） (需要导入的-待处理)'!I:I&amp;'4.1指令性任务（前端查询结果） (需要导入的-待处理)'!J:J,'4.1指令性任务（前端查询结果） (需要导入的-待处理)'!A:A),2,)</f>
        <v>2019</v>
      </c>
      <c r="C1047" s="7" t="s">
        <v>2880</v>
      </c>
      <c r="D1047" s="7" t="s">
        <v>358</v>
      </c>
      <c r="E1047" s="7" t="s">
        <v>2211</v>
      </c>
      <c r="F1047" t="str">
        <f>VLOOKUP(E1047,[1]Sheet1!$A:$B,2,)</f>
        <v>wuchangfan</v>
      </c>
      <c r="G1047" s="1" t="s">
        <v>2212</v>
      </c>
      <c r="H1047" t="str">
        <f t="array" ref="H1047">VLOOKUP(C1047&amp;"1",IF({1,0},'4.1指令性任务（前端查询结果） (需要导入的-待处理)'!H:H&amp;'4.1指令性任务（前端查询结果） (需要导入的-待处理)'!N:N,'4.1指令性任务（前端查询结果） (需要导入的-待处理)'!B:B),2,)</f>
        <v>吴大兵</v>
      </c>
      <c r="I1047" t="str">
        <f>VLOOKUP(H1047,'4.1指令性任务（前端查询结果） (需要导入的-待处理)'!B:E,3,)</f>
        <v>wudabing</v>
      </c>
      <c r="J1047" t="str">
        <f t="array" ref="J1047">VLOOKUP(C1047&amp;D1047&amp;E1047,IF({1,0},'4.1指令性任务（前端查询结果） (需要导入的-待处理)'!H:H&amp;'4.1指令性任务（前端查询结果） (需要导入的-待处理)'!I:I&amp;'4.1指令性任务（前端查询结果） (需要导入的-待处理)'!J:J,'4.1指令性任务（前端查询结果） (需要导入的-待处理)'!K:K),2,)</f>
        <v>2019-05-17 </v>
      </c>
      <c r="K1047" t="str">
        <f t="array" ref="K1047">VLOOKUP(C1047&amp;D1047&amp;E1047,IF({1,0},'4.1指令性任务（前端查询结果） (需要导入的-待处理)'!H:H&amp;'4.1指令性任务（前端查询结果） (需要导入的-待处理)'!I:I&amp;'4.1指令性任务（前端查询结果） (需要导入的-待处理)'!J:J,'4.1指令性任务（前端查询结果） (需要导入的-待处理)'!L:L),2,)</f>
        <v>2019-05-23 </v>
      </c>
      <c r="N1047" t="s">
        <v>464</v>
      </c>
      <c r="O1047" t="s">
        <v>27</v>
      </c>
      <c r="P1047" t="s">
        <v>28</v>
      </c>
      <c r="Q1047" t="str">
        <f t="shared" si="16"/>
        <v>wudabing(30)</v>
      </c>
    </row>
    <row r="1048" spans="2:17">
      <c r="B1048" t="str">
        <f t="array" ref="B1048">VLOOKUP(C1048&amp;D1048&amp;E1048,IF({1,0},'4.1指令性任务（前端查询结果） (需要导入的-待处理)'!H:H&amp;'4.1指令性任务（前端查询结果） (需要导入的-待处理)'!I:I&amp;'4.1指令性任务（前端查询结果） (需要导入的-待处理)'!J:J,'4.1指令性任务（前端查询结果） (需要导入的-待处理)'!A:A),2,)</f>
        <v>2019</v>
      </c>
      <c r="C1048" s="7" t="s">
        <v>2882</v>
      </c>
      <c r="D1048" s="7" t="s">
        <v>48</v>
      </c>
      <c r="E1048" s="7" t="s">
        <v>2347</v>
      </c>
      <c r="F1048" t="str">
        <f>VLOOKUP(E1048,[1]Sheet1!$A:$B,2,)</f>
        <v>tangqingyang</v>
      </c>
      <c r="G1048" s="1" t="s">
        <v>2348</v>
      </c>
      <c r="H1048" t="str">
        <f t="array" ref="H1048">VLOOKUP(C1048&amp;"1",IF({1,0},'4.1指令性任务（前端查询结果） (需要导入的-待处理)'!H:H&amp;'4.1指令性任务（前端查询结果） (需要导入的-待处理)'!N:N,'4.1指令性任务（前端查询结果） (需要导入的-待处理)'!B:B),2,)</f>
        <v>许玉明</v>
      </c>
      <c r="I1048" t="str">
        <f>VLOOKUP(H1048,'4.1指令性任务（前端查询结果） (需要导入的-待处理)'!B:E,3,)</f>
        <v>xuyuming</v>
      </c>
      <c r="J1048" t="str">
        <f t="array" ref="J1048">VLOOKUP(C1048&amp;D1048&amp;E1048,IF({1,0},'4.1指令性任务（前端查询结果） (需要导入的-待处理)'!H:H&amp;'4.1指令性任务（前端查询结果） (需要导入的-待处理)'!I:I&amp;'4.1指令性任务（前端查询结果） (需要导入的-待处理)'!J:J,'4.1指令性任务（前端查询结果） (需要导入的-待处理)'!K:K),2,)</f>
        <v>2019-09-10 </v>
      </c>
      <c r="K1048" t="str">
        <f t="array" ref="K1048">VLOOKUP(C1048&amp;D1048&amp;E1048,IF({1,0},'4.1指令性任务（前端查询结果） (需要导入的-待处理)'!H:H&amp;'4.1指令性任务（前端查询结果） (需要导入的-待处理)'!I:I&amp;'4.1指令性任务（前端查询结果） (需要导入的-待处理)'!J:J,'4.1指令性任务（前端查询结果） (需要导入的-待处理)'!L:L),2,)</f>
        <v>2019-09-15 </v>
      </c>
      <c r="N1048" t="s">
        <v>206</v>
      </c>
      <c r="O1048" t="s">
        <v>27</v>
      </c>
      <c r="P1048" t="s">
        <v>28</v>
      </c>
      <c r="Q1048" t="str">
        <f t="shared" si="16"/>
        <v>xuyuming(20)</v>
      </c>
    </row>
    <row r="1049" spans="2:17">
      <c r="B1049" t="str">
        <f t="array" ref="B1049">VLOOKUP(C1049&amp;D1049&amp;E1049,IF({1,0},'4.1指令性任务（前端查询结果） (需要导入的-待处理)'!H:H&amp;'4.1指令性任务（前端查询结果） (需要导入的-待处理)'!I:I&amp;'4.1指令性任务（前端查询结果） (需要导入的-待处理)'!J:J,'4.1指令性任务（前端查询结果） (需要导入的-待处理)'!A:A),2,)</f>
        <v>2019</v>
      </c>
      <c r="C1049" s="7" t="s">
        <v>2884</v>
      </c>
      <c r="D1049" s="7" t="s">
        <v>48</v>
      </c>
      <c r="E1049" s="7" t="s">
        <v>997</v>
      </c>
      <c r="F1049" t="str">
        <f>VLOOKUP(E1049,[1]Sheet1!$A:$B,2,)</f>
        <v>wangsheng</v>
      </c>
      <c r="G1049" s="1" t="s">
        <v>998</v>
      </c>
      <c r="H1049" t="str">
        <f t="array" ref="H1049">VLOOKUP(C1049&amp;"1",IF({1,0},'4.1指令性任务（前端查询结果） (需要导入的-待处理)'!H:H&amp;'4.1指令性任务（前端查询结果） (需要导入的-待处理)'!N:N,'4.1指令性任务（前端查询结果） (需要导入的-待处理)'!B:B),2,)</f>
        <v>严伟涛</v>
      </c>
      <c r="I1049" t="str">
        <f>VLOOKUP(H1049,'4.1指令性任务（前端查询结果） (需要导入的-待处理)'!B:E,3,)</f>
        <v>yanweitao</v>
      </c>
      <c r="J1049" t="str">
        <f t="array" ref="J1049">VLOOKUP(C1049&amp;D1049&amp;E1049,IF({1,0},'4.1指令性任务（前端查询结果） (需要导入的-待处理)'!H:H&amp;'4.1指令性任务（前端查询结果） (需要导入的-待处理)'!I:I&amp;'4.1指令性任务（前端查询结果） (需要导入的-待处理)'!J:J,'4.1指令性任务（前端查询结果） (需要导入的-待处理)'!K:K),2,)</f>
        <v>2019-10-10 </v>
      </c>
      <c r="K1049" t="str">
        <f t="array" ref="K1049">VLOOKUP(C1049&amp;D1049&amp;E1049,IF({1,0},'4.1指令性任务（前端查询结果） (需要导入的-待处理)'!H:H&amp;'4.1指令性任务（前端查询结果） (需要导入的-待处理)'!I:I&amp;'4.1指令性任务（前端查询结果） (需要导入的-待处理)'!J:J,'4.1指令性任务（前端查询结果） (需要导入的-待处理)'!L:L),2,)</f>
        <v>2019-11-09 </v>
      </c>
      <c r="N1049" t="s">
        <v>893</v>
      </c>
      <c r="O1049" t="s">
        <v>27</v>
      </c>
      <c r="P1049" t="s">
        <v>28</v>
      </c>
      <c r="Q1049" t="str">
        <f t="shared" si="16"/>
        <v>yanweitao(20)</v>
      </c>
    </row>
    <row r="1050" spans="2:17">
      <c r="B1050" t="str">
        <f t="array" ref="B1050">VLOOKUP(C1050&amp;D1050&amp;E1050,IF({1,0},'4.1指令性任务（前端查询结果） (需要导入的-待处理)'!H:H&amp;'4.1指令性任务（前端查询结果） (需要导入的-待处理)'!I:I&amp;'4.1指令性任务（前端查询结果） (需要导入的-待处理)'!J:J,'4.1指令性任务（前端查询结果） (需要导入的-待处理)'!A:A),2,)</f>
        <v>2019</v>
      </c>
      <c r="C1050" s="7" t="s">
        <v>2885</v>
      </c>
      <c r="D1050" s="7" t="s">
        <v>48</v>
      </c>
      <c r="E1050" s="7" t="s">
        <v>997</v>
      </c>
      <c r="F1050" t="str">
        <f>VLOOKUP(E1050,[1]Sheet1!$A:$B,2,)</f>
        <v>wangsheng</v>
      </c>
      <c r="G1050" s="1" t="s">
        <v>998</v>
      </c>
      <c r="H1050" t="str">
        <f t="array" ref="H1050">VLOOKUP(C1050&amp;"1",IF({1,0},'4.1指令性任务（前端查询结果） (需要导入的-待处理)'!H:H&amp;'4.1指令性任务（前端查询结果） (需要导入的-待处理)'!N:N,'4.1指令性任务（前端查询结果） (需要导入的-待处理)'!B:B),2,)</f>
        <v>严伟涛</v>
      </c>
      <c r="I1050" t="str">
        <f>VLOOKUP(H1050,'4.1指令性任务（前端查询结果） (需要导入的-待处理)'!B:E,3,)</f>
        <v>yanweitao</v>
      </c>
      <c r="J1050" t="str">
        <f t="array" ref="J1050">VLOOKUP(C1050&amp;D1050&amp;E1050,IF({1,0},'4.1指令性任务（前端查询结果） (需要导入的-待处理)'!H:H&amp;'4.1指令性任务（前端查询结果） (需要导入的-待处理)'!I:I&amp;'4.1指令性任务（前端查询结果） (需要导入的-待处理)'!J:J,'4.1指令性任务（前端查询结果） (需要导入的-待处理)'!K:K),2,)</f>
        <v>2019-10-10 </v>
      </c>
      <c r="K1050" t="str">
        <f t="array" ref="K1050">VLOOKUP(C1050&amp;D1050&amp;E1050,IF({1,0},'4.1指令性任务（前端查询结果） (需要导入的-待处理)'!H:H&amp;'4.1指令性任务（前端查询结果） (需要导入的-待处理)'!I:I&amp;'4.1指令性任务（前端查询结果） (需要导入的-待处理)'!J:J,'4.1指令性任务（前端查询结果） (需要导入的-待处理)'!L:L),2,)</f>
        <v>2019-11-09 </v>
      </c>
      <c r="N1050" t="s">
        <v>893</v>
      </c>
      <c r="O1050" t="s">
        <v>27</v>
      </c>
      <c r="P1050" t="s">
        <v>28</v>
      </c>
      <c r="Q1050" t="str">
        <f t="shared" si="16"/>
        <v>yanweitao(20)</v>
      </c>
    </row>
    <row r="1051" spans="2:17">
      <c r="B1051" t="str">
        <f t="array" ref="B1051">VLOOKUP(C1051&amp;D1051&amp;E1051,IF({1,0},'4.1指令性任务（前端查询结果） (需要导入的-待处理)'!H:H&amp;'4.1指令性任务（前端查询结果） (需要导入的-待处理)'!I:I&amp;'4.1指令性任务（前端查询结果） (需要导入的-待处理)'!J:J,'4.1指令性任务（前端查询结果） (需要导入的-待处理)'!A:A),2,)</f>
        <v>2019</v>
      </c>
      <c r="C1051" s="7" t="s">
        <v>2886</v>
      </c>
      <c r="D1051" s="7" t="s">
        <v>48</v>
      </c>
      <c r="E1051" s="7" t="s">
        <v>997</v>
      </c>
      <c r="F1051" t="str">
        <f>VLOOKUP(E1051,[1]Sheet1!$A:$B,2,)</f>
        <v>wangsheng</v>
      </c>
      <c r="G1051" s="1" t="s">
        <v>998</v>
      </c>
      <c r="H1051" t="str">
        <f t="array" ref="H1051">VLOOKUP(C1051&amp;"1",IF({1,0},'4.1指令性任务（前端查询结果） (需要导入的-待处理)'!H:H&amp;'4.1指令性任务（前端查询结果） (需要导入的-待处理)'!N:N,'4.1指令性任务（前端查询结果） (需要导入的-待处理)'!B:B),2,)</f>
        <v>严伟涛</v>
      </c>
      <c r="I1051" t="str">
        <f>VLOOKUP(H1051,'4.1指令性任务（前端查询结果） (需要导入的-待处理)'!B:E,3,)</f>
        <v>yanweitao</v>
      </c>
      <c r="J1051" t="str">
        <f t="array" ref="J1051">VLOOKUP(C1051&amp;D1051&amp;E1051,IF({1,0},'4.1指令性任务（前端查询结果） (需要导入的-待处理)'!H:H&amp;'4.1指令性任务（前端查询结果） (需要导入的-待处理)'!I:I&amp;'4.1指令性任务（前端查询结果） (需要导入的-待处理)'!J:J,'4.1指令性任务（前端查询结果） (需要导入的-待处理)'!K:K),2,)</f>
        <v>2019-10-25 </v>
      </c>
      <c r="K1051" t="str">
        <f t="array" ref="K1051">VLOOKUP(C1051&amp;D1051&amp;E1051,IF({1,0},'4.1指令性任务（前端查询结果） (需要导入的-待处理)'!H:H&amp;'4.1指令性任务（前端查询结果） (需要导入的-待处理)'!I:I&amp;'4.1指令性任务（前端查询结果） (需要导入的-待处理)'!J:J,'4.1指令性任务（前端查询结果） (需要导入的-待处理)'!L:L),2,)</f>
        <v>2019-10-27 </v>
      </c>
      <c r="N1051" t="s">
        <v>893</v>
      </c>
      <c r="O1051" t="s">
        <v>27</v>
      </c>
      <c r="P1051" t="s">
        <v>28</v>
      </c>
      <c r="Q1051" t="str">
        <f t="shared" si="16"/>
        <v>yanweitao(20)</v>
      </c>
    </row>
    <row r="1052" spans="2:17">
      <c r="B1052" t="str">
        <f t="array" ref="B1052">VLOOKUP(C1052&amp;D1052&amp;E1052,IF({1,0},'4.1指令性任务（前端查询结果） (需要导入的-待处理)'!H:H&amp;'4.1指令性任务（前端查询结果） (需要导入的-待处理)'!I:I&amp;'4.1指令性任务（前端查询结果） (需要导入的-待处理)'!J:J,'4.1指令性任务（前端查询结果） (需要导入的-待处理)'!A:A),2,)</f>
        <v>2019</v>
      </c>
      <c r="C1052" s="7" t="s">
        <v>2887</v>
      </c>
      <c r="D1052" s="7" t="s">
        <v>48</v>
      </c>
      <c r="E1052" s="7" t="s">
        <v>997</v>
      </c>
      <c r="F1052" t="str">
        <f>VLOOKUP(E1052,[1]Sheet1!$A:$B,2,)</f>
        <v>wangsheng</v>
      </c>
      <c r="G1052" s="1" t="s">
        <v>998</v>
      </c>
      <c r="H1052" t="str">
        <f t="array" ref="H1052">VLOOKUP(C1052&amp;"1",IF({1,0},'4.1指令性任务（前端查询结果） (需要导入的-待处理)'!H:H&amp;'4.1指令性任务（前端查询结果） (需要导入的-待处理)'!N:N,'4.1指令性任务（前端查询结果） (需要导入的-待处理)'!B:B),2,)</f>
        <v>杨果</v>
      </c>
      <c r="I1052" t="str">
        <f>VLOOKUP(H1052,'4.1指令性任务（前端查询结果） (需要导入的-待处理)'!B:E,3,)</f>
        <v>yangguo</v>
      </c>
      <c r="J1052" t="str">
        <f t="array" ref="J1052">VLOOKUP(C1052&amp;D1052&amp;E1052,IF({1,0},'4.1指令性任务（前端查询结果） (需要导入的-待处理)'!H:H&amp;'4.1指令性任务（前端查询结果） (需要导入的-待处理)'!I:I&amp;'4.1指令性任务（前端查询结果） (需要导入的-待处理)'!J:J,'4.1指令性任务（前端查询结果） (需要导入的-待处理)'!K:K),2,)</f>
        <v>2019-10-10 </v>
      </c>
      <c r="K1052" t="str">
        <f t="array" ref="K1052">VLOOKUP(C1052&amp;D1052&amp;E1052,IF({1,0},'4.1指令性任务（前端查询结果） (需要导入的-待处理)'!H:H&amp;'4.1指令性任务（前端查询结果） (需要导入的-待处理)'!I:I&amp;'4.1指令性任务（前端查询结果） (需要导入的-待处理)'!J:J,'4.1指令性任务（前端查询结果） (需要导入的-待处理)'!L:L),2,)</f>
        <v>2019-11-05 </v>
      </c>
      <c r="N1052" t="s">
        <v>2890</v>
      </c>
      <c r="O1052" t="s">
        <v>27</v>
      </c>
      <c r="P1052" t="s">
        <v>28</v>
      </c>
      <c r="Q1052" t="str">
        <f t="shared" si="16"/>
        <v>yangguo(20)</v>
      </c>
    </row>
    <row r="1053" spans="2:17">
      <c r="B1053" t="str">
        <f t="array" ref="B1053">VLOOKUP(C1053&amp;D1053&amp;E1053,IF({1,0},'4.1指令性任务（前端查询结果） (需要导入的-待处理)'!H:H&amp;'4.1指令性任务（前端查询结果） (需要导入的-待处理)'!I:I&amp;'4.1指令性任务（前端查询结果） (需要导入的-待处理)'!J:J,'4.1指令性任务（前端查询结果） (需要导入的-待处理)'!A:A),2,)</f>
        <v>2019</v>
      </c>
      <c r="C1053" s="7" t="s">
        <v>2892</v>
      </c>
      <c r="D1053" s="7" t="s">
        <v>20</v>
      </c>
      <c r="E1053" s="7" t="s">
        <v>2333</v>
      </c>
      <c r="F1053" t="str">
        <f>VLOOKUP(E1053,[1]Sheet1!$A:$B,2,)</f>
        <v>mengxiaojun</v>
      </c>
      <c r="G1053" s="1" t="s">
        <v>2334</v>
      </c>
      <c r="H1053" t="str">
        <f t="array" ref="H1053">VLOOKUP(C1053&amp;"1",IF({1,0},'4.1指令性任务（前端查询结果） (需要导入的-待处理)'!H:H&amp;'4.1指令性任务（前端查询结果） (需要导入的-待处理)'!N:N,'4.1指令性任务（前端查询结果） (需要导入的-待处理)'!B:B),2,)</f>
        <v>杨果</v>
      </c>
      <c r="I1053" t="str">
        <f>VLOOKUP(H1053,'4.1指令性任务（前端查询结果） (需要导入的-待处理)'!B:E,3,)</f>
        <v>yangguo</v>
      </c>
      <c r="J1053" t="str">
        <f t="array" ref="J1053">VLOOKUP(C1053&amp;D1053&amp;E1053,IF({1,0},'4.1指令性任务（前端查询结果） (需要导入的-待处理)'!H:H&amp;'4.1指令性任务（前端查询结果） (需要导入的-待处理)'!I:I&amp;'4.1指令性任务（前端查询结果） (需要导入的-待处理)'!J:J,'4.1指令性任务（前端查询结果） (需要导入的-待处理)'!K:K),2,)</f>
        <v>2019-11-06 </v>
      </c>
      <c r="K1053" t="str">
        <f t="array" ref="K1053">VLOOKUP(C1053&amp;D1053&amp;E1053,IF({1,0},'4.1指令性任务（前端查询结果） (需要导入的-待处理)'!H:H&amp;'4.1指令性任务（前端查询结果） (需要导入的-待处理)'!I:I&amp;'4.1指令性任务（前端查询结果） (需要导入的-待处理)'!J:J,'4.1指令性任务（前端查询结果） (需要导入的-待处理)'!L:L),2,)</f>
        <v>2019-11-07 </v>
      </c>
      <c r="N1053" t="s">
        <v>2890</v>
      </c>
      <c r="O1053" t="s">
        <v>27</v>
      </c>
      <c r="P1053" t="s">
        <v>28</v>
      </c>
      <c r="Q1053" t="str">
        <f t="shared" si="16"/>
        <v>yangguo(10)</v>
      </c>
    </row>
    <row r="1054" spans="2:17">
      <c r="B1054" t="str">
        <f t="array" ref="B1054">VLOOKUP(C1054&amp;D1054&amp;E1054,IF({1,0},'4.1指令性任务（前端查询结果） (需要导入的-待处理)'!H:H&amp;'4.1指令性任务（前端查询结果） (需要导入的-待处理)'!I:I&amp;'4.1指令性任务（前端查询结果） (需要导入的-待处理)'!J:J,'4.1指令性任务（前端查询结果） (需要导入的-待处理)'!A:A),2,)</f>
        <v>2019</v>
      </c>
      <c r="C1054" s="7" t="s">
        <v>2896</v>
      </c>
      <c r="D1054" s="7" t="s">
        <v>20</v>
      </c>
      <c r="E1054" s="7" t="s">
        <v>2333</v>
      </c>
      <c r="F1054" t="str">
        <f>VLOOKUP(E1054,[1]Sheet1!$A:$B,2,)</f>
        <v>mengxiaojun</v>
      </c>
      <c r="G1054" s="1" t="s">
        <v>2334</v>
      </c>
      <c r="H1054" t="str">
        <f t="array" ref="H1054">VLOOKUP(C1054&amp;"1",IF({1,0},'4.1指令性任务（前端查询结果） (需要导入的-待处理)'!H:H&amp;'4.1指令性任务（前端查询结果） (需要导入的-待处理)'!N:N,'4.1指令性任务（前端查询结果） (需要导入的-待处理)'!B:B),2,)</f>
        <v>杨果</v>
      </c>
      <c r="I1054" t="str">
        <f>VLOOKUP(H1054,'4.1指令性任务（前端查询结果） (需要导入的-待处理)'!B:E,3,)</f>
        <v>yangguo</v>
      </c>
      <c r="J1054" t="str">
        <f t="array" ref="J1054">VLOOKUP(C1054&amp;D1054&amp;E1054,IF({1,0},'4.1指令性任务（前端查询结果） (需要导入的-待处理)'!H:H&amp;'4.1指令性任务（前端查询结果） (需要导入的-待处理)'!I:I&amp;'4.1指令性任务（前端查询结果） (需要导入的-待处理)'!J:J,'4.1指令性任务（前端查询结果） (需要导入的-待处理)'!K:K),2,)</f>
        <v>2019-12-09 </v>
      </c>
      <c r="K1054" t="str">
        <f t="array" ref="K1054">VLOOKUP(C1054&amp;D1054&amp;E1054,IF({1,0},'4.1指令性任务（前端查询结果） (需要导入的-待处理)'!H:H&amp;'4.1指令性任务（前端查询结果） (需要导入的-待处理)'!I:I&amp;'4.1指令性任务（前端查询结果） (需要导入的-待处理)'!J:J,'4.1指令性任务（前端查询结果） (需要导入的-待处理)'!L:L),2,)</f>
        <v>2019-12-10 </v>
      </c>
      <c r="N1054" t="s">
        <v>2890</v>
      </c>
      <c r="O1054" t="s">
        <v>27</v>
      </c>
      <c r="P1054" t="s">
        <v>28</v>
      </c>
      <c r="Q1054" t="str">
        <f t="shared" si="16"/>
        <v>yangguo(10)</v>
      </c>
    </row>
    <row r="1055" spans="2:17">
      <c r="B1055" t="str">
        <f t="array" ref="B1055">VLOOKUP(C1055&amp;D1055&amp;E1055,IF({1,0},'4.1指令性任务（前端查询结果） (需要导入的-待处理)'!H:H&amp;'4.1指令性任务（前端查询结果） (需要导入的-待处理)'!I:I&amp;'4.1指令性任务（前端查询结果） (需要导入的-待处理)'!J:J,'4.1指令性任务（前端查询结果） (需要导入的-待处理)'!A:A),2,)</f>
        <v>2019</v>
      </c>
      <c r="C1055" s="7" t="s">
        <v>2673</v>
      </c>
      <c r="D1055" s="7" t="s">
        <v>20</v>
      </c>
      <c r="E1055" s="7" t="s">
        <v>2333</v>
      </c>
      <c r="F1055" t="str">
        <f>VLOOKUP(E1055,[1]Sheet1!$A:$B,2,)</f>
        <v>mengxiaojun</v>
      </c>
      <c r="G1055" s="1" t="s">
        <v>2334</v>
      </c>
      <c r="H1055" t="str">
        <f t="array" ref="H1055">VLOOKUP(C1055&amp;"1",IF({1,0},'4.1指令性任务（前端查询结果） (需要导入的-待处理)'!H:H&amp;'4.1指令性任务（前端查询结果） (需要导入的-待处理)'!N:N,'4.1指令性任务（前端查询结果） (需要导入的-待处理)'!B:B),2,)</f>
        <v>康庄</v>
      </c>
      <c r="I1055" t="str">
        <f>VLOOKUP(H1055,'4.1指令性任务（前端查询结果） (需要导入的-待处理)'!B:E,3,)</f>
        <v>kangzhuang</v>
      </c>
      <c r="J1055" t="str">
        <f t="array" ref="J1055">VLOOKUP(C1055&amp;D1055&amp;E1055,IF({1,0},'4.1指令性任务（前端查询结果） (需要导入的-待处理)'!H:H&amp;'4.1指令性任务（前端查询结果） (需要导入的-待处理)'!I:I&amp;'4.1指令性任务（前端查询结果） (需要导入的-待处理)'!J:J,'4.1指令性任务（前端查询结果） (需要导入的-待处理)'!K:K),2,)</f>
        <v>2019-09-18 </v>
      </c>
      <c r="K1055" t="str">
        <f t="array" ref="K1055">VLOOKUP(C1055&amp;D1055&amp;E1055,IF({1,0},'4.1指令性任务（前端查询结果） (需要导入的-待处理)'!H:H&amp;'4.1指令性任务（前端查询结果） (需要导入的-待处理)'!I:I&amp;'4.1指令性任务（前端查询结果） (需要导入的-待处理)'!J:J,'4.1指令性任务（前端查询结果） (需要导入的-待处理)'!L:L),2,)</f>
        <v>2019-09-27 </v>
      </c>
      <c r="N1055" t="s">
        <v>212</v>
      </c>
      <c r="O1055" t="s">
        <v>27</v>
      </c>
      <c r="P1055" t="s">
        <v>28</v>
      </c>
      <c r="Q1055" t="str">
        <f t="shared" si="16"/>
        <v>kangzhuang(10)</v>
      </c>
    </row>
    <row r="1056" spans="2:17">
      <c r="B1056" t="str">
        <f t="array" ref="B1056">VLOOKUP(C1056&amp;D1056&amp;E1056,IF({1,0},'4.1指令性任务（前端查询结果） (需要导入的-待处理)'!H:H&amp;'4.1指令性任务（前端查询结果） (需要导入的-待处理)'!I:I&amp;'4.1指令性任务（前端查询结果） (需要导入的-待处理)'!J:J,'4.1指令性任务（前端查询结果） (需要导入的-待处理)'!A:A),2,)</f>
        <v>2019</v>
      </c>
      <c r="C1056" s="7" t="s">
        <v>2898</v>
      </c>
      <c r="D1056" s="7" t="s">
        <v>48</v>
      </c>
      <c r="E1056" s="7" t="s">
        <v>2318</v>
      </c>
      <c r="F1056" t="str">
        <f>VLOOKUP(E1056,[1]Sheet1!$A:$B,2,)</f>
        <v>jiangpengqiao</v>
      </c>
      <c r="G1056" s="1" t="s">
        <v>2319</v>
      </c>
      <c r="H1056" t="str">
        <f t="array" ref="H1056">VLOOKUP(C1056&amp;"1",IF({1,0},'4.1指令性任务（前端查询结果） (需要导入的-待处理)'!H:H&amp;'4.1指令性任务（前端查询结果） (需要导入的-待处理)'!N:N,'4.1指令性任务（前端查询结果） (需要导入的-待处理)'!B:B),2,)</f>
        <v>杨玲</v>
      </c>
      <c r="I1056" t="str">
        <f>VLOOKUP(H1056,'4.1指令性任务（前端查询结果） (需要导入的-待处理)'!B:E,3,)</f>
        <v>yangling</v>
      </c>
      <c r="J1056" t="str">
        <f t="array" ref="J1056">VLOOKUP(C1056&amp;D1056&amp;E1056,IF({1,0},'4.1指令性任务（前端查询结果） (需要导入的-待处理)'!H:H&amp;'4.1指令性任务（前端查询结果） (需要导入的-待处理)'!I:I&amp;'4.1指令性任务（前端查询结果） (需要导入的-待处理)'!J:J,'4.1指令性任务（前端查询结果） (需要导入的-待处理)'!K:K),2,)</f>
        <v>2019-10-11 </v>
      </c>
      <c r="K1056" t="str">
        <f t="array" ref="K1056">VLOOKUP(C1056&amp;D1056&amp;E1056,IF({1,0},'4.1指令性任务（前端查询结果） (需要导入的-待处理)'!H:H&amp;'4.1指令性任务（前端查询结果） (需要导入的-待处理)'!I:I&amp;'4.1指令性任务（前端查询结果） (需要导入的-待处理)'!J:J,'4.1指令性任务（前端查询结果） (需要导入的-待处理)'!L:L),2,)</f>
        <v>2019-10-11 </v>
      </c>
      <c r="N1056" t="s">
        <v>212</v>
      </c>
      <c r="O1056" t="s">
        <v>27</v>
      </c>
      <c r="P1056" t="s">
        <v>28</v>
      </c>
      <c r="Q1056" t="str">
        <f t="shared" si="16"/>
        <v>yangling(20)</v>
      </c>
    </row>
    <row r="1057" spans="2:17">
      <c r="B1057" t="str">
        <f t="array" ref="B1057">VLOOKUP(C1057&amp;D1057&amp;E1057,IF({1,0},'4.1指令性任务（前端查询结果） (需要导入的-待处理)'!H:H&amp;'4.1指令性任务（前端查询结果） (需要导入的-待处理)'!I:I&amp;'4.1指令性任务（前端查询结果） (需要导入的-待处理)'!J:J,'4.1指令性任务（前端查询结果） (需要导入的-待处理)'!A:A),2,)</f>
        <v>2019</v>
      </c>
      <c r="C1057" s="7" t="s">
        <v>2900</v>
      </c>
      <c r="D1057" s="7" t="s">
        <v>48</v>
      </c>
      <c r="E1057" s="7" t="s">
        <v>39</v>
      </c>
      <c r="F1057" t="str">
        <f>VLOOKUP(E1057,[1]Sheet1!$A:$B,2,)</f>
        <v>zhangbo</v>
      </c>
      <c r="G1057" s="1" t="s">
        <v>40</v>
      </c>
      <c r="H1057" t="str">
        <f t="array" ref="H1057">VLOOKUP(C1057&amp;"1",IF({1,0},'4.1指令性任务（前端查询结果） (需要导入的-待处理)'!H:H&amp;'4.1指令性任务（前端查询结果） (需要导入的-待处理)'!N:N,'4.1指令性任务（前端查询结果） (需要导入的-待处理)'!B:B),2,)</f>
        <v>杨孝容</v>
      </c>
      <c r="I1057" t="str">
        <f>VLOOKUP(H1057,'4.1指令性任务（前端查询结果） (需要导入的-待处理)'!B:E,3,)</f>
        <v>yangxiaorong</v>
      </c>
      <c r="J1057" t="str">
        <f t="array" ref="J1057">VLOOKUP(C1057&amp;D1057&amp;E1057,IF({1,0},'4.1指令性任务（前端查询结果） (需要导入的-待处理)'!H:H&amp;'4.1指令性任务（前端查询结果） (需要导入的-待处理)'!I:I&amp;'4.1指令性任务（前端查询结果） (需要导入的-待处理)'!J:J,'4.1指令性任务（前端查询结果） (需要导入的-待处理)'!K:K),2,)</f>
        <v>2019-06-30 </v>
      </c>
      <c r="K1057" t="str">
        <f t="array" ref="K1057">VLOOKUP(C1057&amp;D1057&amp;E1057,IF({1,0},'4.1指令性任务（前端查询结果） (需要导入的-待处理)'!H:H&amp;'4.1指令性任务（前端查询结果） (需要导入的-待处理)'!I:I&amp;'4.1指令性任务（前端查询结果） (需要导入的-待处理)'!J:J,'4.1指令性任务（前端查询结果） (需要导入的-待处理)'!L:L),2,)</f>
        <v>2019-12-31 </v>
      </c>
      <c r="N1057" t="s">
        <v>222</v>
      </c>
      <c r="O1057" t="s">
        <v>27</v>
      </c>
      <c r="P1057" t="s">
        <v>28</v>
      </c>
      <c r="Q1057" t="str">
        <f t="shared" si="16"/>
        <v>yangxiaorong(20)</v>
      </c>
    </row>
    <row r="1058" spans="2:17">
      <c r="B1058" t="str">
        <f t="array" ref="B1058">VLOOKUP(C1058&amp;D1058&amp;E1058,IF({1,0},'4.1指令性任务（前端查询结果） (需要导入的-待处理)'!H:H&amp;'4.1指令性任务（前端查询结果） (需要导入的-待处理)'!I:I&amp;'4.1指令性任务（前端查询结果） (需要导入的-待处理)'!J:J,'4.1指令性任务（前端查询结果） (需要导入的-待处理)'!A:A),2,)</f>
        <v>2019</v>
      </c>
      <c r="C1058" s="7" t="s">
        <v>2902</v>
      </c>
      <c r="D1058" s="7" t="s">
        <v>48</v>
      </c>
      <c r="E1058" s="7" t="s">
        <v>2318</v>
      </c>
      <c r="F1058" t="str">
        <f>VLOOKUP(E1058,[1]Sheet1!$A:$B,2,)</f>
        <v>jiangpengqiao</v>
      </c>
      <c r="G1058" s="1" t="s">
        <v>2319</v>
      </c>
      <c r="H1058" t="str">
        <f t="array" ref="H1058">VLOOKUP(C1058&amp;"1",IF({1,0},'4.1指令性任务（前端查询结果） (需要导入的-待处理)'!H:H&amp;'4.1指令性任务（前端查询结果） (需要导入的-待处理)'!N:N,'4.1指令性任务（前端查询结果） (需要导入的-待处理)'!B:B),2,)</f>
        <v>张莉</v>
      </c>
      <c r="I1058" t="str">
        <f>VLOOKUP(H1058,'4.1指令性任务（前端查询结果） (需要导入的-待处理)'!B:E,3,)</f>
        <v>zhangli</v>
      </c>
      <c r="J1058" t="str">
        <f t="array" ref="J1058">VLOOKUP(C1058&amp;D1058&amp;E1058,IF({1,0},'4.1指令性任务（前端查询结果） (需要导入的-待处理)'!H:H&amp;'4.1指令性任务（前端查询结果） (需要导入的-待处理)'!I:I&amp;'4.1指令性任务（前端查询结果） (需要导入的-待处理)'!J:J,'4.1指令性任务（前端查询结果） (需要导入的-待处理)'!K:K),2,)</f>
        <v>2019-12-15 </v>
      </c>
      <c r="K1058" t="str">
        <f t="array" ref="K1058">VLOOKUP(C1058&amp;D1058&amp;E1058,IF({1,0},'4.1指令性任务（前端查询结果） (需要导入的-待处理)'!H:H&amp;'4.1指令性任务（前端查询结果） (需要导入的-待处理)'!I:I&amp;'4.1指令性任务（前端查询结果） (需要导入的-待处理)'!J:J,'4.1指令性任务（前端查询结果） (需要导入的-待处理)'!L:L),2,)</f>
        <v>2019-09-24 </v>
      </c>
      <c r="N1058" t="s">
        <v>2049</v>
      </c>
      <c r="O1058" t="s">
        <v>27</v>
      </c>
      <c r="P1058" t="s">
        <v>28</v>
      </c>
      <c r="Q1058" t="str">
        <f t="shared" si="16"/>
        <v>zhangli(20)</v>
      </c>
    </row>
    <row r="1059" spans="2:17">
      <c r="B1059" t="str">
        <f t="array" ref="B1059">VLOOKUP(C1059&amp;D1059&amp;E1059,IF({1,0},'4.1指令性任务（前端查询结果） (需要导入的-待处理)'!H:H&amp;'4.1指令性任务（前端查询结果） (需要导入的-待处理)'!I:I&amp;'4.1指令性任务（前端查询结果） (需要导入的-待处理)'!J:J,'4.1指令性任务（前端查询结果） (需要导入的-待处理)'!A:A),2,)</f>
        <v>2019</v>
      </c>
      <c r="C1059" s="7" t="s">
        <v>2904</v>
      </c>
      <c r="D1059" s="7" t="s">
        <v>48</v>
      </c>
      <c r="E1059" s="7" t="s">
        <v>2333</v>
      </c>
      <c r="F1059" t="str">
        <f>VLOOKUP(E1059,[1]Sheet1!$A:$B,2,)</f>
        <v>mengxiaojun</v>
      </c>
      <c r="G1059" s="1" t="s">
        <v>2334</v>
      </c>
      <c r="H1059" t="str">
        <f t="array" ref="H1059">VLOOKUP(C1059&amp;"1",IF({1,0},'4.1指令性任务（前端查询结果） (需要导入的-待处理)'!H:H&amp;'4.1指令性任务（前端查询结果） (需要导入的-待处理)'!N:N,'4.1指令性任务（前端查询结果） (需要导入的-待处理)'!B:B),2,)</f>
        <v>张莉</v>
      </c>
      <c r="I1059" t="str">
        <f>VLOOKUP(H1059,'4.1指令性任务（前端查询结果） (需要导入的-待处理)'!B:E,3,)</f>
        <v>zhangli</v>
      </c>
      <c r="J1059" t="str">
        <f t="array" ref="J1059">VLOOKUP(C1059&amp;D1059&amp;E1059,IF({1,0},'4.1指令性任务（前端查询结果） (需要导入的-待处理)'!H:H&amp;'4.1指令性任务（前端查询结果） (需要导入的-待处理)'!I:I&amp;'4.1指令性任务（前端查询结果） (需要导入的-待处理)'!J:J,'4.1指令性任务（前端查询结果） (需要导入的-待处理)'!K:K),2,)</f>
        <v>2019-10-20 </v>
      </c>
      <c r="K1059" t="str">
        <f t="array" ref="K1059">VLOOKUP(C1059&amp;D1059&amp;E1059,IF({1,0},'4.1指令性任务（前端查询结果） (需要导入的-待处理)'!H:H&amp;'4.1指令性任务（前端查询结果） (需要导入的-待处理)'!I:I&amp;'4.1指令性任务（前端查询结果） (需要导入的-待处理)'!J:J,'4.1指令性任务（前端查询结果） (需要导入的-待处理)'!L:L),2,)</f>
        <v>2019-10-25 </v>
      </c>
      <c r="N1059" t="s">
        <v>2049</v>
      </c>
      <c r="O1059" t="s">
        <v>27</v>
      </c>
      <c r="P1059" t="s">
        <v>28</v>
      </c>
      <c r="Q1059" t="str">
        <f t="shared" si="16"/>
        <v>zhangli(20)</v>
      </c>
    </row>
    <row r="1060" spans="2:17">
      <c r="B1060" t="str">
        <f t="array" ref="B1060">VLOOKUP(C1060&amp;D1060&amp;E1060,IF({1,0},'4.1指令性任务（前端查询结果） (需要导入的-待处理)'!H:H&amp;'4.1指令性任务（前端查询结果） (需要导入的-待处理)'!I:I&amp;'4.1指令性任务（前端查询结果） (需要导入的-待处理)'!J:J,'4.1指令性任务（前端查询结果） (需要导入的-待处理)'!A:A),2,)</f>
        <v>2019</v>
      </c>
      <c r="C1060" s="7" t="s">
        <v>2906</v>
      </c>
      <c r="D1060" s="7" t="s">
        <v>48</v>
      </c>
      <c r="E1060" s="7" t="s">
        <v>2333</v>
      </c>
      <c r="F1060" t="str">
        <f>VLOOKUP(E1060,[1]Sheet1!$A:$B,2,)</f>
        <v>mengxiaojun</v>
      </c>
      <c r="G1060" s="1" t="s">
        <v>2334</v>
      </c>
      <c r="H1060" t="str">
        <f t="array" ref="H1060">VLOOKUP(C1060&amp;"1",IF({1,0},'4.1指令性任务（前端查询结果） (需要导入的-待处理)'!H:H&amp;'4.1指令性任务（前端查询结果） (需要导入的-待处理)'!N:N,'4.1指令性任务（前端查询结果） (需要导入的-待处理)'!B:B),2,)</f>
        <v>张永恒</v>
      </c>
      <c r="I1060" t="str">
        <f>VLOOKUP(H1060,'4.1指令性任务（前端查询结果） (需要导入的-待处理)'!B:E,3,)</f>
        <v>zhangyongheng</v>
      </c>
      <c r="J1060" t="str">
        <f t="array" ref="J1060">VLOOKUP(C1060&amp;D1060&amp;E1060,IF({1,0},'4.1指令性任务（前端查询结果） (需要导入的-待处理)'!H:H&amp;'4.1指令性任务（前端查询结果） (需要导入的-待处理)'!I:I&amp;'4.1指令性任务（前端查询结果） (需要导入的-待处理)'!J:J,'4.1指令性任务（前端查询结果） (需要导入的-待处理)'!K:K),2,)</f>
        <v>2019-11-04 </v>
      </c>
      <c r="K1060" t="str">
        <f t="array" ref="K1060">VLOOKUP(C1060&amp;D1060&amp;E1060,IF({1,0},'4.1指令性任务（前端查询结果） (需要导入的-待处理)'!H:H&amp;'4.1指令性任务（前端查询结果） (需要导入的-待处理)'!I:I&amp;'4.1指令性任务（前端查询结果） (需要导入的-待处理)'!J:J,'4.1指令性任务（前端查询结果） (需要导入的-待处理)'!L:L),2,)</f>
        <v>2019-11-13 </v>
      </c>
      <c r="N1060" t="s">
        <v>2060</v>
      </c>
      <c r="O1060" t="s">
        <v>27</v>
      </c>
      <c r="P1060" t="s">
        <v>28</v>
      </c>
      <c r="Q1060" t="str">
        <f t="shared" si="16"/>
        <v>zhangyongheng(20)</v>
      </c>
    </row>
    <row r="1061" spans="2:17">
      <c r="B1061" t="str">
        <f t="array" ref="B1061">VLOOKUP(C1061&amp;D1061&amp;E1061,IF({1,0},'4.1指令性任务（前端查询结果） (需要导入的-待处理)'!H:H&amp;'4.1指令性任务（前端查询结果） (需要导入的-待处理)'!I:I&amp;'4.1指令性任务（前端查询结果） (需要导入的-待处理)'!J:J,'4.1指令性任务（前端查询结果） (需要导入的-待处理)'!A:A),2,)</f>
        <v>2019</v>
      </c>
      <c r="C1061" s="7" t="s">
        <v>2909</v>
      </c>
      <c r="D1061" s="7" t="s">
        <v>48</v>
      </c>
      <c r="E1061" s="7" t="s">
        <v>2333</v>
      </c>
      <c r="F1061" t="str">
        <f>VLOOKUP(E1061,[1]Sheet1!$A:$B,2,)</f>
        <v>mengxiaojun</v>
      </c>
      <c r="G1061" s="1" t="s">
        <v>2334</v>
      </c>
      <c r="H1061" t="str">
        <f t="array" ref="H1061">VLOOKUP(C1061&amp;"1",IF({1,0},'4.1指令性任务（前端查询结果） (需要导入的-待处理)'!H:H&amp;'4.1指令性任务（前端查询结果） (需要导入的-待处理)'!N:N,'4.1指令性任务（前端查询结果） (需要导入的-待处理)'!B:B),2,)</f>
        <v>张永恒</v>
      </c>
      <c r="I1061" t="str">
        <f>VLOOKUP(H1061,'4.1指令性任务（前端查询结果） (需要导入的-待处理)'!B:E,3,)</f>
        <v>zhangyongheng</v>
      </c>
      <c r="J1061" t="str">
        <f t="array" ref="J1061">VLOOKUP(C1061&amp;D1061&amp;E1061,IF({1,0},'4.1指令性任务（前端查询结果） (需要导入的-待处理)'!H:H&amp;'4.1指令性任务（前端查询结果） (需要导入的-待处理)'!I:I&amp;'4.1指令性任务（前端查询结果） (需要导入的-待处理)'!J:J,'4.1指令性任务（前端查询结果） (需要导入的-待处理)'!K:K),2,)</f>
        <v>2019-02-21 </v>
      </c>
      <c r="K1061" t="str">
        <f t="array" ref="K1061">VLOOKUP(C1061&amp;D1061&amp;E1061,IF({1,0},'4.1指令性任务（前端查询结果） (需要导入的-待处理)'!H:H&amp;'4.1指令性任务（前端查询结果） (需要导入的-待处理)'!I:I&amp;'4.1指令性任务（前端查询结果） (需要导入的-待处理)'!J:J,'4.1指令性任务（前端查询结果） (需要导入的-待处理)'!L:L),2,)</f>
        <v>2019-02-27 </v>
      </c>
      <c r="N1061" t="s">
        <v>2060</v>
      </c>
      <c r="O1061" t="s">
        <v>27</v>
      </c>
      <c r="P1061" t="s">
        <v>28</v>
      </c>
      <c r="Q1061" t="str">
        <f t="shared" si="16"/>
        <v>zhangyongheng(20)</v>
      </c>
    </row>
    <row r="1062" spans="2:17">
      <c r="B1062" t="str">
        <f t="array" ref="B1062">VLOOKUP(C1062&amp;D1062&amp;E1062,IF({1,0},'4.1指令性任务（前端查询结果） (需要导入的-待处理)'!H:H&amp;'4.1指令性任务（前端查询结果） (需要导入的-待处理)'!I:I&amp;'4.1指令性任务（前端查询结果） (需要导入的-待处理)'!J:J,'4.1指令性任务（前端查询结果） (需要导入的-待处理)'!A:A),2,)</f>
        <v>2019</v>
      </c>
      <c r="C1062" s="7" t="s">
        <v>2911</v>
      </c>
      <c r="D1062" s="7" t="s">
        <v>20</v>
      </c>
      <c r="E1062" s="7" t="s">
        <v>2333</v>
      </c>
      <c r="F1062" t="str">
        <f>VLOOKUP(E1062,[1]Sheet1!$A:$B,2,)</f>
        <v>mengxiaojun</v>
      </c>
      <c r="G1062" s="1" t="s">
        <v>2334</v>
      </c>
      <c r="H1062" t="str">
        <f t="array" ref="H1062">VLOOKUP(C1062&amp;"1",IF({1,0},'4.1指令性任务（前端查询结果） (需要导入的-待处理)'!H:H&amp;'4.1指令性任务（前端查询结果） (需要导入的-待处理)'!N:N,'4.1指令性任务（前端查询结果） (需要导入的-待处理)'!B:B),2,)</f>
        <v>张永恒</v>
      </c>
      <c r="I1062" t="str">
        <f>VLOOKUP(H1062,'4.1指令性任务（前端查询结果） (需要导入的-待处理)'!B:E,3,)</f>
        <v>zhangyongheng</v>
      </c>
      <c r="J1062" t="str">
        <f t="array" ref="J1062">VLOOKUP(C1062&amp;D1062&amp;E1062,IF({1,0},'4.1指令性任务（前端查询结果） (需要导入的-待处理)'!H:H&amp;'4.1指令性任务（前端查询结果） (需要导入的-待处理)'!I:I&amp;'4.1指令性任务（前端查询结果） (需要导入的-待处理)'!J:J,'4.1指令性任务（前端查询结果） (需要导入的-待处理)'!K:K),2,)</f>
        <v>2019-12-18 </v>
      </c>
      <c r="K1062" t="str">
        <f t="array" ref="K1062">VLOOKUP(C1062&amp;D1062&amp;E1062,IF({1,0},'4.1指令性任务（前端查询结果） (需要导入的-待处理)'!H:H&amp;'4.1指令性任务（前端查询结果） (需要导入的-待处理)'!I:I&amp;'4.1指令性任务（前端查询结果） (需要导入的-待处理)'!J:J,'4.1指令性任务（前端查询结果） (需要导入的-待处理)'!L:L),2,)</f>
        <v>2019-12-24 </v>
      </c>
      <c r="N1062" t="s">
        <v>2060</v>
      </c>
      <c r="O1062" t="s">
        <v>27</v>
      </c>
      <c r="P1062" t="s">
        <v>28</v>
      </c>
      <c r="Q1062" t="str">
        <f t="shared" si="16"/>
        <v>zhangyongheng(10)</v>
      </c>
    </row>
    <row r="1063" spans="2:17">
      <c r="B1063" t="str">
        <f t="array" ref="B1063">VLOOKUP(C1063&amp;D1063&amp;E1063,IF({1,0},'4.1指令性任务（前端查询结果） (需要导入的-待处理)'!H:H&amp;'4.1指令性任务（前端查询结果） (需要导入的-待处理)'!I:I&amp;'4.1指令性任务（前端查询结果） (需要导入的-待处理)'!J:J,'4.1指令性任务（前端查询结果） (需要导入的-待处理)'!A:A),2,)</f>
        <v>2019</v>
      </c>
      <c r="C1063" s="7" t="s">
        <v>2912</v>
      </c>
      <c r="D1063" s="7" t="s">
        <v>48</v>
      </c>
      <c r="E1063" s="7" t="s">
        <v>2738</v>
      </c>
      <c r="F1063" t="str">
        <f>VLOOKUP(E1063,[1]Sheet1!$A:$B,2,)</f>
        <v>liuyuquan</v>
      </c>
      <c r="G1063" s="1" t="s">
        <v>2739</v>
      </c>
      <c r="H1063" t="str">
        <f t="array" ref="H1063">VLOOKUP(C1063&amp;"1",IF({1,0},'4.1指令性任务（前端查询结果） (需要导入的-待处理)'!H:H&amp;'4.1指令性任务（前端查询结果） (需要导入的-待处理)'!N:N,'4.1指令性任务（前端查询结果） (需要导入的-待处理)'!B:B),2,)</f>
        <v>张永恒</v>
      </c>
      <c r="I1063" t="str">
        <f>VLOOKUP(H1063,'4.1指令性任务（前端查询结果） (需要导入的-待处理)'!B:E,3,)</f>
        <v>zhangyongheng</v>
      </c>
      <c r="J1063" t="str">
        <f t="array" ref="J1063">VLOOKUP(C1063&amp;D1063&amp;E1063,IF({1,0},'4.1指令性任务（前端查询结果） (需要导入的-待处理)'!H:H&amp;'4.1指令性任务（前端查询结果） (需要导入的-待处理)'!I:I&amp;'4.1指令性任务（前端查询结果） (需要导入的-待处理)'!J:J,'4.1指令性任务（前端查询结果） (需要导入的-待处理)'!K:K),2,)</f>
        <v>2019-11-01 </v>
      </c>
      <c r="K1063" t="str">
        <f t="array" ref="K1063">VLOOKUP(C1063&amp;D1063&amp;E1063,IF({1,0},'4.1指令性任务（前端查询结果） (需要导入的-待处理)'!H:H&amp;'4.1指令性任务（前端查询结果） (需要导入的-待处理)'!I:I&amp;'4.1指令性任务（前端查询结果） (需要导入的-待处理)'!J:J,'4.1指令性任务（前端查询结果） (需要导入的-待处理)'!L:L),2,)</f>
        <v>2019-11-01 </v>
      </c>
      <c r="N1063" t="s">
        <v>2060</v>
      </c>
      <c r="O1063" t="s">
        <v>27</v>
      </c>
      <c r="P1063" t="s">
        <v>28</v>
      </c>
      <c r="Q1063" t="str">
        <f t="shared" si="16"/>
        <v>zhangyongheng(20)</v>
      </c>
    </row>
    <row r="1064" spans="2:17">
      <c r="B1064" t="str">
        <f t="array" ref="B1064">VLOOKUP(C1064&amp;D1064&amp;E1064,IF({1,0},'4.1指令性任务（前端查询结果） (需要导入的-待处理)'!H:H&amp;'4.1指令性任务（前端查询结果） (需要导入的-待处理)'!I:I&amp;'4.1指令性任务（前端查询结果） (需要导入的-待处理)'!J:J,'4.1指令性任务（前端查询结果） (需要导入的-待处理)'!A:A),2,)</f>
        <v>2019</v>
      </c>
      <c r="C1064" s="7" t="s">
        <v>2913</v>
      </c>
      <c r="D1064" s="7" t="s">
        <v>48</v>
      </c>
      <c r="E1064" s="7" t="s">
        <v>2333</v>
      </c>
      <c r="F1064" t="str">
        <f>VLOOKUP(E1064,[1]Sheet1!$A:$B,2,)</f>
        <v>mengxiaojun</v>
      </c>
      <c r="G1064" s="1" t="s">
        <v>2334</v>
      </c>
      <c r="H1064" t="str">
        <f t="array" ref="H1064">VLOOKUP(C1064&amp;"1",IF({1,0},'4.1指令性任务（前端查询结果） (需要导入的-待处理)'!H:H&amp;'4.1指令性任务（前端查询结果） (需要导入的-待处理)'!N:N,'4.1指令性任务（前端查询结果） (需要导入的-待处理)'!B:B),2,)</f>
        <v>张永恒</v>
      </c>
      <c r="I1064" t="str">
        <f>VLOOKUP(H1064,'4.1指令性任务（前端查询结果） (需要导入的-待处理)'!B:E,3,)</f>
        <v>zhangyongheng</v>
      </c>
      <c r="J1064" t="str">
        <f t="array" ref="J1064">VLOOKUP(C1064&amp;D1064&amp;E1064,IF({1,0},'4.1指令性任务（前端查询结果） (需要导入的-待处理)'!H:H&amp;'4.1指令性任务（前端查询结果） (需要导入的-待处理)'!I:I&amp;'4.1指令性任务（前端查询结果） (需要导入的-待处理)'!J:J,'4.1指令性任务（前端查询结果） (需要导入的-待处理)'!K:K),2,)</f>
        <v>2019-11-04 </v>
      </c>
      <c r="K1064" t="str">
        <f t="array" ref="K1064">VLOOKUP(C1064&amp;D1064&amp;E1064,IF({1,0},'4.1指令性任务（前端查询结果） (需要导入的-待处理)'!H:H&amp;'4.1指令性任务（前端查询结果） (需要导入的-待处理)'!I:I&amp;'4.1指令性任务（前端查询结果） (需要导入的-待处理)'!J:J,'4.1指令性任务（前端查询结果） (需要导入的-待处理)'!L:L),2,)</f>
        <v>2019-11-05 </v>
      </c>
      <c r="N1064" t="s">
        <v>2060</v>
      </c>
      <c r="O1064" t="s">
        <v>27</v>
      </c>
      <c r="P1064" t="s">
        <v>28</v>
      </c>
      <c r="Q1064" t="str">
        <f t="shared" si="16"/>
        <v>zhangyongheng(20)</v>
      </c>
    </row>
    <row r="1065" spans="2:17">
      <c r="B1065" t="str">
        <f t="array" ref="B1065">VLOOKUP(C1065&amp;D1065&amp;E1065,IF({1,0},'4.1指令性任务（前端查询结果） (需要导入的-待处理)'!H:H&amp;'4.1指令性任务（前端查询结果） (需要导入的-待处理)'!I:I&amp;'4.1指令性任务（前端查询结果） (需要导入的-待处理)'!J:J,'4.1指令性任务（前端查询结果） (需要导入的-待处理)'!A:A),2,)</f>
        <v>2019</v>
      </c>
      <c r="C1065" s="7" t="s">
        <v>2914</v>
      </c>
      <c r="D1065" s="7" t="s">
        <v>48</v>
      </c>
      <c r="E1065" s="7" t="s">
        <v>2738</v>
      </c>
      <c r="F1065" t="str">
        <f>VLOOKUP(E1065,[1]Sheet1!$A:$B,2,)</f>
        <v>liuyuquan</v>
      </c>
      <c r="G1065" s="1" t="s">
        <v>2739</v>
      </c>
      <c r="H1065" t="str">
        <f t="array" ref="H1065">VLOOKUP(C1065&amp;"1",IF({1,0},'4.1指令性任务（前端查询结果） (需要导入的-待处理)'!H:H&amp;'4.1指令性任务（前端查询结果） (需要导入的-待处理)'!N:N,'4.1指令性任务（前端查询结果） (需要导入的-待处理)'!B:B),2,)</f>
        <v>张永恒</v>
      </c>
      <c r="I1065" t="str">
        <f>VLOOKUP(H1065,'4.1指令性任务（前端查询结果） (需要导入的-待处理)'!B:E,3,)</f>
        <v>zhangyongheng</v>
      </c>
      <c r="J1065" t="str">
        <f t="array" ref="J1065">VLOOKUP(C1065&amp;D1065&amp;E1065,IF({1,0},'4.1指令性任务（前端查询结果） (需要导入的-待处理)'!H:H&amp;'4.1指令性任务（前端查询结果） (需要导入的-待处理)'!I:I&amp;'4.1指令性任务（前端查询结果） (需要导入的-待处理)'!J:J,'4.1指令性任务（前端查询结果） (需要导入的-待处理)'!K:K),2,)</f>
        <v>2019-12-06 </v>
      </c>
      <c r="K1065" t="str">
        <f t="array" ref="K1065">VLOOKUP(C1065&amp;D1065&amp;E1065,IF({1,0},'4.1指令性任务（前端查询结果） (需要导入的-待处理)'!H:H&amp;'4.1指令性任务（前端查询结果） (需要导入的-待处理)'!I:I&amp;'4.1指令性任务（前端查询结果） (需要导入的-待处理)'!J:J,'4.1指令性任务（前端查询结果） (需要导入的-待处理)'!L:L),2,)</f>
        <v>2019-12-13 </v>
      </c>
      <c r="N1065" t="s">
        <v>2060</v>
      </c>
      <c r="O1065" t="s">
        <v>27</v>
      </c>
      <c r="P1065" t="s">
        <v>28</v>
      </c>
      <c r="Q1065" t="str">
        <f t="shared" si="16"/>
        <v>zhangyongheng(20)</v>
      </c>
    </row>
    <row r="1066" spans="2:17">
      <c r="B1066" t="str">
        <f t="array" ref="B1066">VLOOKUP(C1066&amp;D1066&amp;E1066,IF({1,0},'4.1指令性任务（前端查询结果） (需要导入的-待处理)'!H:H&amp;'4.1指令性任务（前端查询结果） (需要导入的-待处理)'!I:I&amp;'4.1指令性任务（前端查询结果） (需要导入的-待处理)'!J:J,'4.1指令性任务（前端查询结果） (需要导入的-待处理)'!A:A),2,)</f>
        <v>2019</v>
      </c>
      <c r="C1066" s="7" t="s">
        <v>2916</v>
      </c>
      <c r="D1066" s="7" t="s">
        <v>358</v>
      </c>
      <c r="E1066" s="7" t="s">
        <v>2333</v>
      </c>
      <c r="F1066" t="str">
        <f>VLOOKUP(E1066,[1]Sheet1!$A:$B,2,)</f>
        <v>mengxiaojun</v>
      </c>
      <c r="G1066" s="1" t="s">
        <v>2334</v>
      </c>
      <c r="H1066" t="str">
        <f t="array" ref="H1066">VLOOKUP(C1066&amp;"1",IF({1,0},'4.1指令性任务（前端查询结果） (需要导入的-待处理)'!H:H&amp;'4.1指令性任务（前端查询结果） (需要导入的-待处理)'!N:N,'4.1指令性任务（前端查询结果） (需要导入的-待处理)'!B:B),2,)</f>
        <v>朱旭森</v>
      </c>
      <c r="I1066" t="str">
        <f>VLOOKUP(H1066,'4.1指令性任务（前端查询结果） (需要导入的-待处理)'!B:E,3,)</f>
        <v>zhuxusen</v>
      </c>
      <c r="J1066" t="str">
        <f t="array" ref="J1066">VLOOKUP(C1066&amp;D1066&amp;E1066,IF({1,0},'4.1指令性任务（前端查询结果） (需要导入的-待处理)'!H:H&amp;'4.1指令性任务（前端查询结果） (需要导入的-待处理)'!I:I&amp;'4.1指令性任务（前端查询结果） (需要导入的-待处理)'!J:J,'4.1指令性任务（前端查询结果） (需要导入的-待处理)'!K:K),2,)</f>
        <v>2019-02-25 </v>
      </c>
      <c r="K1066" t="str">
        <f t="array" ref="K1066">VLOOKUP(C1066&amp;D1066&amp;E1066,IF({1,0},'4.1指令性任务（前端查询结果） (需要导入的-待处理)'!H:H&amp;'4.1指令性任务（前端查询结果） (需要导入的-待处理)'!I:I&amp;'4.1指令性任务（前端查询结果） (需要导入的-待处理)'!J:J,'4.1指令性任务（前端查询结果） (需要导入的-待处理)'!L:L),2,)</f>
        <v>2019-06-12 </v>
      </c>
      <c r="N1066" t="s">
        <v>2590</v>
      </c>
      <c r="O1066" t="s">
        <v>27</v>
      </c>
      <c r="P1066" t="s">
        <v>28</v>
      </c>
      <c r="Q1066" t="str">
        <f t="shared" si="16"/>
        <v>zhuxusen(30)</v>
      </c>
    </row>
    <row r="1067" spans="2:17">
      <c r="B1067" t="str">
        <f t="array" ref="B1067">VLOOKUP(C1067&amp;D1067&amp;E1067,IF({1,0},'4.1指令性任务（前端查询结果） (需要导入的-待处理)'!H:H&amp;'4.1指令性任务（前端查询结果） (需要导入的-待处理)'!I:I&amp;'4.1指令性任务（前端查询结果） (需要导入的-待处理)'!J:J,'4.1指令性任务（前端查询结果） (需要导入的-待处理)'!A:A),2,)</f>
        <v>2019</v>
      </c>
      <c r="C1067" s="7" t="s">
        <v>2919</v>
      </c>
      <c r="D1067" s="7" t="s">
        <v>48</v>
      </c>
      <c r="E1067" s="7" t="s">
        <v>2920</v>
      </c>
      <c r="F1067" t="str">
        <f>VLOOKUP(E1067,[1]Sheet1!$A:$B,2,)</f>
        <v>genannan</v>
      </c>
      <c r="G1067" s="1" t="s">
        <v>2921</v>
      </c>
      <c r="H1067" t="str">
        <f t="array" ref="H1067">VLOOKUP(C1067&amp;"1",IF({1,0},'4.1指令性任务（前端查询结果） (需要导入的-待处理)'!H:H&amp;'4.1指令性任务（前端查询结果） (需要导入的-待处理)'!N:N,'4.1指令性任务（前端查询结果） (需要导入的-待处理)'!B:B),2,)</f>
        <v>朱旭森</v>
      </c>
      <c r="I1067" t="str">
        <f>VLOOKUP(H1067,'4.1指令性任务（前端查询结果） (需要导入的-待处理)'!B:E,3,)</f>
        <v>zhuxusen</v>
      </c>
      <c r="J1067" t="str">
        <f t="array" ref="J1067">VLOOKUP(C1067&amp;D1067&amp;E1067,IF({1,0},'4.1指令性任务（前端查询结果） (需要导入的-待处理)'!H:H&amp;'4.1指令性任务（前端查询结果） (需要导入的-待处理)'!I:I&amp;'4.1指令性任务（前端查询结果） (需要导入的-待处理)'!J:J,'4.1指令性任务（前端查询结果） (需要导入的-待处理)'!K:K),2,)</f>
        <v>2019-10-13 </v>
      </c>
      <c r="K1067" t="str">
        <f t="array" ref="K1067">VLOOKUP(C1067&amp;D1067&amp;E1067,IF({1,0},'4.1指令性任务（前端查询结果） (需要导入的-待处理)'!H:H&amp;'4.1指令性任务（前端查询结果） (需要导入的-待处理)'!I:I&amp;'4.1指令性任务（前端查询结果） (需要导入的-待处理)'!J:J,'4.1指令性任务（前端查询结果） (需要导入的-待处理)'!L:L),2,)</f>
        <v>2019-10-13 </v>
      </c>
      <c r="N1067" t="s">
        <v>2590</v>
      </c>
      <c r="O1067" t="s">
        <v>27</v>
      </c>
      <c r="P1067" t="s">
        <v>28</v>
      </c>
      <c r="Q1067" t="str">
        <f t="shared" si="16"/>
        <v>zhuxusen(20)</v>
      </c>
    </row>
    <row r="1068" spans="2:17">
      <c r="B1068" t="str">
        <f t="array" ref="B1068">VLOOKUP(C1068&amp;D1068&amp;E1068,IF({1,0},'4.1指令性任务（前端查询结果） (需要导入的-待处理)'!H:H&amp;'4.1指令性任务（前端查询结果） (需要导入的-待处理)'!I:I&amp;'4.1指令性任务（前端查询结果） (需要导入的-待处理)'!J:J,'4.1指令性任务（前端查询结果） (需要导入的-待处理)'!A:A),2,)</f>
        <v>2019</v>
      </c>
      <c r="C1068" s="7" t="s">
        <v>2923</v>
      </c>
      <c r="D1068" s="7" t="s">
        <v>20</v>
      </c>
      <c r="E1068" s="7" t="s">
        <v>2083</v>
      </c>
      <c r="F1068" t="str">
        <f>VLOOKUP(E1068,[1]Sheet1!$A:$B,2,)</f>
        <v>chenrong</v>
      </c>
      <c r="G1068" s="1" t="s">
        <v>2084</v>
      </c>
      <c r="H1068" t="str">
        <f t="array" ref="H1068">VLOOKUP(C1068&amp;"1",IF({1,0},'4.1指令性任务（前端查询结果） (需要导入的-待处理)'!H:H&amp;'4.1指令性任务（前端查询结果） (需要导入的-待处理)'!N:N,'4.1指令性任务（前端查询结果） (需要导入的-待处理)'!B:B),2,)</f>
        <v>朱旭森</v>
      </c>
      <c r="I1068" t="str">
        <f>VLOOKUP(H1068,'4.1指令性任务（前端查询结果） (需要导入的-待处理)'!B:E,3,)</f>
        <v>zhuxusen</v>
      </c>
      <c r="J1068" t="str">
        <f t="array" ref="J1068">VLOOKUP(C1068&amp;D1068&amp;E1068,IF({1,0},'4.1指令性任务（前端查询结果） (需要导入的-待处理)'!H:H&amp;'4.1指令性任务（前端查询结果） (需要导入的-待处理)'!I:I&amp;'4.1指令性任务（前端查询结果） (需要导入的-待处理)'!J:J,'4.1指令性任务（前端查询结果） (需要导入的-待处理)'!K:K),2,)</f>
        <v>2019-11-28 </v>
      </c>
      <c r="K1068" t="str">
        <f t="array" ref="K1068">VLOOKUP(C1068&amp;D1068&amp;E1068,IF({1,0},'4.1指令性任务（前端查询结果） (需要导入的-待处理)'!H:H&amp;'4.1指令性任务（前端查询结果） (需要导入的-待处理)'!I:I&amp;'4.1指令性任务（前端查询结果） (需要导入的-待处理)'!J:J,'4.1指令性任务（前端查询结果） (需要导入的-待处理)'!L:L),2,)</f>
        <v>2019-12-01 </v>
      </c>
      <c r="N1068" t="s">
        <v>2590</v>
      </c>
      <c r="O1068" t="s">
        <v>27</v>
      </c>
      <c r="P1068" t="s">
        <v>28</v>
      </c>
      <c r="Q1068" t="str">
        <f t="shared" si="16"/>
        <v>zhuxusen(10)</v>
      </c>
    </row>
    <row r="1069" spans="2:17">
      <c r="B1069" t="str">
        <f t="array" ref="B1069">VLOOKUP(C1069&amp;D1069&amp;E1069,IF({1,0},'4.1指令性任务（前端查询结果） (需要导入的-待处理)'!H:H&amp;'4.1指令性任务（前端查询结果） (需要导入的-待处理)'!I:I&amp;'4.1指令性任务（前端查询结果） (需要导入的-待处理)'!J:J,'4.1指令性任务（前端查询结果） (需要导入的-待处理)'!A:A),2,)</f>
        <v>2019</v>
      </c>
      <c r="C1069" s="7" t="s">
        <v>2925</v>
      </c>
      <c r="D1069" s="7" t="s">
        <v>20</v>
      </c>
      <c r="E1069" s="7" t="s">
        <v>2333</v>
      </c>
      <c r="F1069" t="str">
        <f>VLOOKUP(E1069,[1]Sheet1!$A:$B,2,)</f>
        <v>mengxiaojun</v>
      </c>
      <c r="G1069" s="1" t="s">
        <v>2334</v>
      </c>
      <c r="H1069" t="str">
        <f t="array" ref="H1069">VLOOKUP(C1069&amp;"1",IF({1,0},'4.1指令性任务（前端查询结果） (需要导入的-待处理)'!H:H&amp;'4.1指令性任务（前端查询结果） (需要导入的-待处理)'!N:N,'4.1指令性任务（前端查询结果） (需要导入的-待处理)'!B:B),2,)</f>
        <v>栾玉树</v>
      </c>
      <c r="I1069" t="str">
        <f>VLOOKUP(H1069,'4.1指令性任务（前端查询结果） (需要导入的-待处理)'!B:E,3,)</f>
        <v>luanyushu</v>
      </c>
      <c r="J1069" t="str">
        <f t="array" ref="J1069">VLOOKUP(C1069&amp;D1069&amp;E1069,IF({1,0},'4.1指令性任务（前端查询结果） (需要导入的-待处理)'!H:H&amp;'4.1指令性任务（前端查询结果） (需要导入的-待处理)'!I:I&amp;'4.1指令性任务（前端查询结果） (需要导入的-待处理)'!J:J,'4.1指令性任务（前端查询结果） (需要导入的-待处理)'!K:K),2,)</f>
        <v>2019-03-20 </v>
      </c>
      <c r="K1069" t="str">
        <f t="array" ref="K1069">VLOOKUP(C1069&amp;D1069&amp;E1069,IF({1,0},'4.1指令性任务（前端查询结果） (需要导入的-待处理)'!H:H&amp;'4.1指令性任务（前端查询结果） (需要导入的-待处理)'!I:I&amp;'4.1指令性任务（前端查询结果） (需要导入的-待处理)'!J:J,'4.1指令性任务（前端查询结果） (需要导入的-待处理)'!L:L),2,)</f>
        <v>2019-04-08 </v>
      </c>
      <c r="N1069" t="s">
        <v>2928</v>
      </c>
      <c r="O1069" t="s">
        <v>27</v>
      </c>
      <c r="P1069" t="s">
        <v>28</v>
      </c>
      <c r="Q1069" t="str">
        <f t="shared" si="16"/>
        <v>luanyushu(10)</v>
      </c>
    </row>
    <row r="1070" spans="2:17">
      <c r="B1070" t="str">
        <f t="array" ref="B1070">VLOOKUP(C1070&amp;D1070&amp;E1070,IF({1,0},'4.1指令性任务（前端查询结果） (需要导入的-待处理)'!H:H&amp;'4.1指令性任务（前端查询结果） (需要导入的-待处理)'!I:I&amp;'4.1指令性任务（前端查询结果） (需要导入的-待处理)'!J:J,'4.1指令性任务（前端查询结果） (需要导入的-待处理)'!A:A),2,)</f>
        <v>2019</v>
      </c>
      <c r="C1070" s="7" t="s">
        <v>2930</v>
      </c>
      <c r="D1070" s="7" t="s">
        <v>48</v>
      </c>
      <c r="E1070" s="7" t="s">
        <v>2333</v>
      </c>
      <c r="F1070" t="str">
        <f>VLOOKUP(E1070,[1]Sheet1!$A:$B,2,)</f>
        <v>mengxiaojun</v>
      </c>
      <c r="G1070" s="1" t="s">
        <v>2334</v>
      </c>
      <c r="H1070" t="str">
        <f t="array" ref="H1070">VLOOKUP(C1070&amp;"1",IF({1,0},'4.1指令性任务（前端查询结果） (需要导入的-待处理)'!H:H&amp;'4.1指令性任务（前端查询结果） (需要导入的-待处理)'!N:N,'4.1指令性任务（前端查询结果） (需要导入的-待处理)'!B:B),2,)</f>
        <v>栾玉树</v>
      </c>
      <c r="I1070" t="str">
        <f>VLOOKUP(H1070,'4.1指令性任务（前端查询结果） (需要导入的-待处理)'!B:E,3,)</f>
        <v>luanyushu</v>
      </c>
      <c r="J1070" t="str">
        <f t="array" ref="J1070">VLOOKUP(C1070&amp;D1070&amp;E1070,IF({1,0},'4.1指令性任务（前端查询结果） (需要导入的-待处理)'!H:H&amp;'4.1指令性任务（前端查询结果） (需要导入的-待处理)'!I:I&amp;'4.1指令性任务（前端查询结果） (需要导入的-待处理)'!J:J,'4.1指令性任务（前端查询结果） (需要导入的-待处理)'!K:K),2,)</f>
        <v>2019-03-01 </v>
      </c>
      <c r="K1070" t="str">
        <f t="array" ref="K1070">VLOOKUP(C1070&amp;D1070&amp;E1070,IF({1,0},'4.1指令性任务（前端查询结果） (需要导入的-待处理)'!H:H&amp;'4.1指令性任务（前端查询结果） (需要导入的-待处理)'!I:I&amp;'4.1指令性任务（前端查询结果） (需要导入的-待处理)'!J:J,'4.1指令性任务（前端查询结果） (需要导入的-待处理)'!L:L),2,)</f>
        <v>2019-03-10 </v>
      </c>
      <c r="N1070" t="s">
        <v>2928</v>
      </c>
      <c r="O1070" t="s">
        <v>27</v>
      </c>
      <c r="P1070" t="s">
        <v>28</v>
      </c>
      <c r="Q1070" t="str">
        <f t="shared" si="16"/>
        <v>luanyushu(20)</v>
      </c>
    </row>
    <row r="1071" spans="2:17">
      <c r="B1071" t="str">
        <f t="array" ref="B1071">VLOOKUP(C1071&amp;D1071&amp;E1071,IF({1,0},'4.1指令性任务（前端查询结果） (需要导入的-待处理)'!H:H&amp;'4.1指令性任务（前端查询结果） (需要导入的-待处理)'!I:I&amp;'4.1指令性任务（前端查询结果） (需要导入的-待处理)'!J:J,'4.1指令性任务（前端查询结果） (需要导入的-待处理)'!A:A),2,)</f>
        <v>2019</v>
      </c>
      <c r="C1071" s="7" t="s">
        <v>2670</v>
      </c>
      <c r="D1071" s="7" t="s">
        <v>20</v>
      </c>
      <c r="E1071" s="7" t="s">
        <v>2333</v>
      </c>
      <c r="F1071" t="str">
        <f>VLOOKUP(E1071,[1]Sheet1!$A:$B,2,)</f>
        <v>mengxiaojun</v>
      </c>
      <c r="G1071" s="1" t="s">
        <v>2334</v>
      </c>
      <c r="H1071" t="str">
        <f t="array" ref="H1071">VLOOKUP(C1071&amp;"1",IF({1,0},'4.1指令性任务（前端查询结果） (需要导入的-待处理)'!H:H&amp;'4.1指令性任务（前端查询结果） (需要导入的-待处理)'!N:N,'4.1指令性任务（前端查询结果） (需要导入的-待处理)'!B:B),2,)</f>
        <v>江薇薇</v>
      </c>
      <c r="I1071" t="str">
        <f>VLOOKUP(H1071,'4.1指令性任务（前端查询结果） (需要导入的-待处理)'!B:E,3,)</f>
        <v>jiangweiwei</v>
      </c>
      <c r="J1071" t="str">
        <f t="array" ref="J1071">VLOOKUP(C1071&amp;D1071&amp;E1071,IF({1,0},'4.1指令性任务（前端查询结果） (需要导入的-待处理)'!H:H&amp;'4.1指令性任务（前端查询结果） (需要导入的-待处理)'!I:I&amp;'4.1指令性任务（前端查询结果） (需要导入的-待处理)'!J:J,'4.1指令性任务（前端查询结果） (需要导入的-待处理)'!K:K),2,)</f>
        <v>2019-09-18 </v>
      </c>
      <c r="K1071" t="str">
        <f t="array" ref="K1071">VLOOKUP(C1071&amp;D1071&amp;E1071,IF({1,0},'4.1指令性任务（前端查询结果） (需要导入的-待处理)'!H:H&amp;'4.1指令性任务（前端查询结果） (需要导入的-待处理)'!I:I&amp;'4.1指令性任务（前端查询结果） (需要导入的-待处理)'!J:J,'4.1指令性任务（前端查询结果） (需要导入的-待处理)'!L:L),2,)</f>
        <v>2019-09-27 </v>
      </c>
      <c r="N1071" t="s">
        <v>2928</v>
      </c>
      <c r="O1071" t="s">
        <v>27</v>
      </c>
      <c r="P1071" t="s">
        <v>28</v>
      </c>
      <c r="Q1071" t="str">
        <f t="shared" si="16"/>
        <v>jiangweiwei(10)</v>
      </c>
    </row>
    <row r="1072" spans="2:17">
      <c r="B1072" t="str">
        <f t="array" ref="B1072">VLOOKUP(C1072&amp;D1072&amp;E1072,IF({1,0},'4.1指令性任务（前端查询结果） (需要导入的-待处理)'!H:H&amp;'4.1指令性任务（前端查询结果） (需要导入的-待处理)'!I:I&amp;'4.1指令性任务（前端查询结果） (需要导入的-待处理)'!J:J,'4.1指令性任务（前端查询结果） (需要导入的-待处理)'!A:A),2,)</f>
        <v>2020</v>
      </c>
      <c r="C1072" s="7" t="s">
        <v>2935</v>
      </c>
      <c r="D1072" s="7" t="s">
        <v>48</v>
      </c>
      <c r="E1072" s="7" t="s">
        <v>997</v>
      </c>
      <c r="F1072" t="str">
        <f>VLOOKUP(E1072,[1]Sheet1!$A:$B,2,)</f>
        <v>wangsheng</v>
      </c>
      <c r="G1072" s="1" t="s">
        <v>998</v>
      </c>
      <c r="H1072" t="str">
        <f t="array" ref="H1072">VLOOKUP(C1072&amp;"1",IF({1,0},'4.1指令性任务（前端查询结果） (需要导入的-待处理)'!H:H&amp;'4.1指令性任务（前端查询结果） (需要导入的-待处理)'!N:N,'4.1指令性任务（前端查询结果） (需要导入的-待处理)'!B:B),2,)</f>
        <v>何清</v>
      </c>
      <c r="I1072" t="str">
        <f>VLOOKUP(H1072,'4.1指令性任务（前端查询结果） (需要导入的-待处理)'!B:E,3,)</f>
        <v>heqing</v>
      </c>
      <c r="J1072" t="str">
        <f t="array" ref="J1072">VLOOKUP(C1072&amp;D1072&amp;E1072,IF({1,0},'4.1指令性任务（前端查询结果） (需要导入的-待处理)'!H:H&amp;'4.1指令性任务（前端查询结果） (需要导入的-待处理)'!I:I&amp;'4.1指令性任务（前端查询结果） (需要导入的-待处理)'!J:J,'4.1指令性任务（前端查询结果） (需要导入的-待处理)'!K:K),2,)</f>
        <v>2002-06-02 </v>
      </c>
      <c r="K1072" t="str">
        <f t="array" ref="K1072">VLOOKUP(C1072&amp;D1072&amp;E1072,IF({1,0},'4.1指令性任务（前端查询结果） (需要导入的-待处理)'!H:H&amp;'4.1指令性任务（前端查询结果） (需要导入的-待处理)'!I:I&amp;'4.1指令性任务（前端查询结果） (需要导入的-待处理)'!J:J,'4.1指令性任务（前端查询结果） (需要导入的-待处理)'!L:L),2,)</f>
        <v>2002-06-24 </v>
      </c>
      <c r="N1072" t="s">
        <v>1194</v>
      </c>
      <c r="O1072" t="s">
        <v>27</v>
      </c>
      <c r="P1072" t="s">
        <v>28</v>
      </c>
      <c r="Q1072" t="str">
        <f t="shared" si="16"/>
        <v>heqing(20)</v>
      </c>
    </row>
    <row r="1073" spans="2:17">
      <c r="B1073" t="str">
        <f t="array" ref="B1073">VLOOKUP(C1073&amp;D1073&amp;E1073,IF({1,0},'4.1指令性任务（前端查询结果） (需要导入的-待处理)'!H:H&amp;'4.1指令性任务（前端查询结果） (需要导入的-待处理)'!I:I&amp;'4.1指令性任务（前端查询结果） (需要导入的-待处理)'!J:J,'4.1指令性任务（前端查询结果） (需要导入的-待处理)'!A:A),2,)</f>
        <v>2020</v>
      </c>
      <c r="C1073" s="7" t="s">
        <v>2938</v>
      </c>
      <c r="D1073" s="7" t="s">
        <v>48</v>
      </c>
      <c r="E1073" s="7" t="s">
        <v>2318</v>
      </c>
      <c r="F1073" t="str">
        <f>VLOOKUP(E1073,[1]Sheet1!$A:$B,2,)</f>
        <v>jiangpengqiao</v>
      </c>
      <c r="G1073" s="1" t="s">
        <v>2319</v>
      </c>
      <c r="H1073" t="str">
        <f t="array" ref="H1073">VLOOKUP(C1073&amp;"1",IF({1,0},'4.1指令性任务（前端查询结果） (需要导入的-待处理)'!H:H&amp;'4.1指令性任务（前端查询结果） (需要导入的-待处理)'!N:N,'4.1指令性任务（前端查询结果） (需要导入的-待处理)'!B:B),2,)</f>
        <v>吕红</v>
      </c>
      <c r="I1073" t="str">
        <f>VLOOKUP(H1073,'4.1指令性任务（前端查询结果） (需要导入的-待处理)'!B:E,3,)</f>
        <v>luhong</v>
      </c>
      <c r="J1073" t="str">
        <f t="array" ref="J1073">VLOOKUP(C1073&amp;D1073&amp;E1073,IF({1,0},'4.1指令性任务（前端查询结果） (需要导入的-待处理)'!H:H&amp;'4.1指令性任务（前端查询结果） (需要导入的-待处理)'!I:I&amp;'4.1指令性任务（前端查询结果） (需要导入的-待处理)'!J:J,'4.1指令性任务（前端查询结果） (需要导入的-待处理)'!K:K),2,)</f>
        <v>2020-06-11 </v>
      </c>
      <c r="K1073" t="str">
        <f t="array" ref="K1073">VLOOKUP(C1073&amp;D1073&amp;E1073,IF({1,0},'4.1指令性任务（前端查询结果） (需要导入的-待处理)'!H:H&amp;'4.1指令性任务（前端查询结果） (需要导入的-待处理)'!I:I&amp;'4.1指令性任务（前端查询结果） (需要导入的-待处理)'!J:J,'4.1指令性任务（前端查询结果） (需要导入的-待处理)'!L:L),2,)</f>
        <v>2020-06-21 </v>
      </c>
      <c r="N1073" t="s">
        <v>1530</v>
      </c>
      <c r="O1073" t="s">
        <v>27</v>
      </c>
      <c r="P1073" t="s">
        <v>28</v>
      </c>
      <c r="Q1073" t="str">
        <f t="shared" si="16"/>
        <v>luhong(20)</v>
      </c>
    </row>
    <row r="1074" s="1" customFormat="1" spans="2:17">
      <c r="B1074" s="1">
        <v>2010</v>
      </c>
      <c r="C1074" s="9" t="s">
        <v>357</v>
      </c>
      <c r="D1074" s="9" t="s">
        <v>358</v>
      </c>
      <c r="E1074" s="9" t="s">
        <v>21</v>
      </c>
      <c r="F1074" s="1" t="e">
        <f>VLOOKUP(E1074,[1]Sheet1!$A:$B,2,)</f>
        <v>#N/A</v>
      </c>
      <c r="G1074" s="1" t="s">
        <v>22</v>
      </c>
      <c r="H1074" s="9" t="s">
        <v>753</v>
      </c>
      <c r="I1074" s="9" t="str">
        <f>VLOOKUP(H1074,[1]Sheet1!$A:$B,2,)</f>
        <v>lufei</v>
      </c>
      <c r="J1074" s="10" t="s">
        <v>492</v>
      </c>
      <c r="K1074" s="10" t="s">
        <v>284</v>
      </c>
      <c r="N1074" s="9" t="s">
        <v>755</v>
      </c>
      <c r="O1074" s="1" t="s">
        <v>27</v>
      </c>
      <c r="P1074" s="1" t="s">
        <v>28</v>
      </c>
      <c r="Q1074" s="1" t="s">
        <v>2941</v>
      </c>
    </row>
    <row r="1075" spans="2:17">
      <c r="B1075" t="str">
        <f t="array" ref="B1075">VLOOKUP(C1075&amp;D1075&amp;E1075,IF({1,0},'4.1指令性任务（前端查询结果） (需要导入的-待处理)'!H:H&amp;'4.1指令性任务（前端查询结果） (需要导入的-待处理)'!I:I&amp;'4.1指令性任务（前端查询结果） (需要导入的-待处理)'!J:J,'4.1指令性任务（前端查询结果） (需要导入的-待处理)'!A:A),2,)</f>
        <v>2011</v>
      </c>
      <c r="C1075" s="7" t="s">
        <v>853</v>
      </c>
      <c r="D1075" s="7" t="s">
        <v>20</v>
      </c>
      <c r="E1075" s="7" t="s">
        <v>21</v>
      </c>
      <c r="F1075" t="e">
        <f>VLOOKUP(E1075,[1]Sheet1!$A:$B,2,)</f>
        <v>#N/A</v>
      </c>
      <c r="G1075" s="1" t="s">
        <v>22</v>
      </c>
      <c r="H1075" t="str">
        <f t="array" ref="H1075">VLOOKUP(C1075&amp;"1",IF({1,0},'4.1指令性任务（前端查询结果） (需要导入的-待处理)'!H:H&amp;'4.1指令性任务（前端查询结果） (需要导入的-待处理)'!N:N,'4.1指令性任务（前端查询结果） (需要导入的-待处理)'!B:B),2,)</f>
        <v>王小明</v>
      </c>
      <c r="I1075" t="str">
        <f>VLOOKUP(H1075,'4.1指令性任务（前端查询结果） (需要导入的-待处理)'!B:E,3,)</f>
        <v>wangxiaoming</v>
      </c>
      <c r="J1075" t="s">
        <v>872</v>
      </c>
      <c r="K1075" t="s">
        <v>2942</v>
      </c>
      <c r="N1075" t="s">
        <v>160</v>
      </c>
      <c r="O1075" t="s">
        <v>27</v>
      </c>
      <c r="P1075" t="s">
        <v>28</v>
      </c>
      <c r="Q1075" t="str">
        <f t="shared" ref="Q1075:Q1077" si="17">IF(D1075="一般指令性任务",CONCATENATE(I1075,"(","10",")"),IF(D1075="重要指令性任务",CONCATENATE(I1075,"(","20",")"),IF(D1075="重大指令性任务",CONCATENATE(I1075,"(","30",")"),"不可能")))</f>
        <v>wangxiaoming(10)</v>
      </c>
    </row>
    <row r="1076" spans="2:17">
      <c r="B1076" t="str">
        <f t="array" ref="B1076">VLOOKUP(C1076&amp;D1076&amp;E1076,IF({1,0},'4.1指令性任务（前端查询结果） (需要导入的-待处理)'!H:H&amp;'4.1指令性任务（前端查询结果） (需要导入的-待处理)'!I:I&amp;'4.1指令性任务（前端查询结果） (需要导入的-待处理)'!J:J,'4.1指令性任务（前端查询结果） (需要导入的-待处理)'!A:A),2,)</f>
        <v>2019</v>
      </c>
      <c r="C1076" s="7" t="s">
        <v>2811</v>
      </c>
      <c r="D1076" s="7" t="s">
        <v>48</v>
      </c>
      <c r="E1076" s="7" t="s">
        <v>997</v>
      </c>
      <c r="F1076" t="str">
        <f>VLOOKUP(E1076,[1]Sheet1!$A:$B,2,)</f>
        <v>wangsheng</v>
      </c>
      <c r="G1076" s="1" t="s">
        <v>998</v>
      </c>
      <c r="H1076" t="str">
        <f t="array" ref="H1076">VLOOKUP(C1076&amp;"1",IF({1,0},'4.1指令性任务（前端查询结果） (需要导入的-待处理)'!H:H&amp;'4.1指令性任务（前端查询结果） (需要导入的-待处理)'!N:N,'4.1指令性任务（前端查询结果） (需要导入的-待处理)'!B:B),2,)</f>
        <v>彭国川</v>
      </c>
      <c r="I1076" t="str">
        <f>VLOOKUP(H1076,'4.1指令性任务（前端查询结果） (需要导入的-待处理)'!B:E,3,)</f>
        <v>pengguochuan</v>
      </c>
      <c r="J1076" t="s">
        <v>2864</v>
      </c>
      <c r="K1076" t="s">
        <v>2864</v>
      </c>
      <c r="N1076" t="s">
        <v>2550</v>
      </c>
      <c r="O1076" t="s">
        <v>27</v>
      </c>
      <c r="P1076" t="s">
        <v>28</v>
      </c>
      <c r="Q1076" t="str">
        <f t="shared" si="17"/>
        <v>pengguochuan(20)</v>
      </c>
    </row>
    <row r="1077" spans="2:17">
      <c r="B1077" t="str">
        <f t="array" ref="B1077">VLOOKUP(C1077&amp;D1077&amp;E1077,IF({1,0},'4.1指令性任务（前端查询结果） (需要导入的-待处理)'!H:H&amp;'4.1指令性任务（前端查询结果） (需要导入的-待处理)'!I:I&amp;'4.1指令性任务（前端查询结果） (需要导入的-待处理)'!J:J,'4.1指令性任务（前端查询结果） (需要导入的-待处理)'!A:A),2,)</f>
        <v>2019</v>
      </c>
      <c r="C1077" s="7" t="s">
        <v>2676</v>
      </c>
      <c r="D1077" s="7" t="s">
        <v>20</v>
      </c>
      <c r="E1077" s="7" t="s">
        <v>2738</v>
      </c>
      <c r="F1077" t="str">
        <f>VLOOKUP(E1077,[1]Sheet1!$A:$B,2,)</f>
        <v>liuyuquan</v>
      </c>
      <c r="G1077" s="1" t="s">
        <v>2739</v>
      </c>
      <c r="H1077" t="str">
        <f t="array" ref="H1077">VLOOKUP(C1077&amp;"1",IF({1,0},'4.1指令性任务（前端查询结果） (需要导入的-待处理)'!H:H&amp;'4.1指令性任务（前端查询结果） (需要导入的-待处理)'!N:N,'4.1指令性任务（前端查询结果） (需要导入的-待处理)'!B:B),2,)</f>
        <v>康庄</v>
      </c>
      <c r="I1077" t="str">
        <f>VLOOKUP(H1077,'4.1指令性任务（前端查询结果） (需要导入的-待处理)'!B:E,3,)</f>
        <v>kangzhuang</v>
      </c>
      <c r="J1077" t="s">
        <v>2603</v>
      </c>
      <c r="K1077" t="s">
        <v>2616</v>
      </c>
      <c r="N1077" t="s">
        <v>134</v>
      </c>
      <c r="O1077" t="s">
        <v>27</v>
      </c>
      <c r="P1077" t="s">
        <v>28</v>
      </c>
      <c r="Q1077" t="str">
        <f t="shared" si="17"/>
        <v>kangzhuang(10)</v>
      </c>
    </row>
    <row r="1078" spans="2:17">
      <c r="B1078" t="str">
        <f t="array" ref="B1078">VLOOKUP(C1078&amp;D1078&amp;E1078,IF({1,0},'4.1指令性任务（前端查询结果） (需要导入的-待处理)'!H:H&amp;'4.1指令性任务（前端查询结果） (需要导入的-待处理)'!I:I&amp;'4.1指令性任务（前端查询结果） (需要导入的-待处理)'!J:J,'4.1指令性任务（前端查询结果） (需要导入的-待处理)'!A:A),2,)</f>
        <v>2019</v>
      </c>
      <c r="C1078" s="7" t="s">
        <v>2676</v>
      </c>
      <c r="D1078" s="7" t="s">
        <v>20</v>
      </c>
      <c r="E1078" s="7" t="s">
        <v>2738</v>
      </c>
      <c r="F1078" t="str">
        <f>VLOOKUP(E1078,[1]Sheet1!$A:$B,2,)</f>
        <v>liuyuquan</v>
      </c>
      <c r="G1078" s="1" t="s">
        <v>2739</v>
      </c>
      <c r="H1078" t="str">
        <f t="array" ref="H1078">VLOOKUP(C1078&amp;"1",IF({1,0},'4.1指令性任务（前端查询结果） (需要导入的-待处理)'!H:H&amp;'4.1指令性任务（前端查询结果） (需要导入的-待处理)'!N:N,'4.1指令性任务（前端查询结果） (需要导入的-待处理)'!B:B),2,)</f>
        <v>康庄</v>
      </c>
      <c r="I1078" t="str">
        <f>VLOOKUP(H1078,'4.1指令性任务（前端查询结果） (需要导入的-待处理)'!B:E,3,)</f>
        <v>kangzhuang</v>
      </c>
      <c r="J1078" t="s">
        <v>2943</v>
      </c>
      <c r="K1078" t="s">
        <v>2828</v>
      </c>
      <c r="N1078" t="s">
        <v>134</v>
      </c>
      <c r="O1078" t="s">
        <v>27</v>
      </c>
      <c r="P1078" t="s">
        <v>28</v>
      </c>
      <c r="Q1078" t="str">
        <f>IF(D1078="一般指令性任务",CONCATENATE(I1078,"(","10",")"),IF(D1078="重要指令性任务",CONCATENATE(I1078,"(","20",")"),IF(D1078="重大指令性任务",CONCATENATE(I1078,"(","30",")"),"不可能")))</f>
        <v>kangzhuang(10)</v>
      </c>
    </row>
    <row r="1079" spans="2:17">
      <c r="B1079" t="str">
        <f t="array" ref="B1079">VLOOKUP(C1079&amp;D1079&amp;E1079,IF({1,0},'4.1指令性任务（前端查询结果） (需要导入的-待处理)'!H:H&amp;'4.1指令性任务（前端查询结果） (需要导入的-待处理)'!I:I&amp;'4.1指令性任务（前端查询结果） (需要导入的-待处理)'!J:J,'4.1指令性任务（前端查询结果） (需要导入的-待处理)'!A:A),2,)</f>
        <v>2019</v>
      </c>
      <c r="C1079" s="7" t="s">
        <v>2676</v>
      </c>
      <c r="D1079" s="7" t="s">
        <v>20</v>
      </c>
      <c r="E1079" s="7" t="s">
        <v>2738</v>
      </c>
      <c r="F1079" t="str">
        <f>VLOOKUP(E1079,[1]Sheet1!$A:$B,2,)</f>
        <v>liuyuquan</v>
      </c>
      <c r="G1079" s="1" t="s">
        <v>2739</v>
      </c>
      <c r="H1079" t="str">
        <f t="array" ref="H1079">VLOOKUP(C1079&amp;"1",IF({1,0},'4.1指令性任务（前端查询结果） (需要导入的-待处理)'!H:H&amp;'4.1指令性任务（前端查询结果） (需要导入的-待处理)'!N:N,'4.1指令性任务（前端查询结果） (需要导入的-待处理)'!B:B),2,)</f>
        <v>康庄</v>
      </c>
      <c r="I1079" t="str">
        <f>VLOOKUP(H1079,'4.1指令性任务（前端查询结果） (需要导入的-待处理)'!B:E,3,)</f>
        <v>kangzhuang</v>
      </c>
      <c r="J1079" t="s">
        <v>2897</v>
      </c>
      <c r="K1079" t="s">
        <v>2944</v>
      </c>
      <c r="N1079" t="s">
        <v>134</v>
      </c>
      <c r="O1079" t="s">
        <v>27</v>
      </c>
      <c r="P1079" t="s">
        <v>28</v>
      </c>
      <c r="Q1079" t="str">
        <f>IF(D1079="一般指令性任务",CONCATENATE(I1079,"(","10",")"),IF(D1079="重要指令性任务",CONCATENATE(I1079,"(","20",")"),IF(D1079="重大指令性任务",CONCATENATE(I1079,"(","30",")"),"不可能")))</f>
        <v>kangzhuang(10)</v>
      </c>
    </row>
    <row r="1080" spans="2:17">
      <c r="B1080" t="str">
        <f t="array" ref="B1080">VLOOKUP(C1080&amp;D1080&amp;E1080,IF({1,0},'4.1指令性任务（前端查询结果） (需要导入的-待处理)'!H:H&amp;'4.1指令性任务（前端查询结果） (需要导入的-待处理)'!I:I&amp;'4.1指令性任务（前端查询结果） (需要导入的-待处理)'!J:J,'4.1指令性任务（前端查询结果） (需要导入的-待处理)'!A:A),2,)</f>
        <v>2019</v>
      </c>
      <c r="C1080" s="7" t="s">
        <v>2676</v>
      </c>
      <c r="D1080" s="7" t="s">
        <v>20</v>
      </c>
      <c r="E1080" s="7" t="s">
        <v>2738</v>
      </c>
      <c r="F1080" t="str">
        <f>VLOOKUP(E1080,[1]Sheet1!$A:$B,2,)</f>
        <v>liuyuquan</v>
      </c>
      <c r="G1080" s="1" t="s">
        <v>2739</v>
      </c>
      <c r="H1080" t="str">
        <f t="array" ref="H1080">VLOOKUP(C1080&amp;"1",IF({1,0},'4.1指令性任务（前端查询结果） (需要导入的-待处理)'!H:H&amp;'4.1指令性任务（前端查询结果） (需要导入的-待处理)'!N:N,'4.1指令性任务（前端查询结果） (需要导入的-待处理)'!B:B),2,)</f>
        <v>康庄</v>
      </c>
      <c r="I1080" t="str">
        <f>VLOOKUP(H1080,'4.1指令性任务（前端查询结果） (需要导入的-待处理)'!B:E,3,)</f>
        <v>kangzhuang</v>
      </c>
      <c r="J1080" t="s">
        <v>2615</v>
      </c>
      <c r="K1080" t="s">
        <v>2907</v>
      </c>
      <c r="N1080" t="s">
        <v>134</v>
      </c>
      <c r="O1080" t="s">
        <v>27</v>
      </c>
      <c r="P1080" t="s">
        <v>28</v>
      </c>
      <c r="Q1080" t="str">
        <f>IF(D1080="一般指令性任务",CONCATENATE(I1080,"(","10",")"),IF(D1080="重要指令性任务",CONCATENATE(I1080,"(","20",")"),IF(D1080="重大指令性任务",CONCATENATE(I1080,"(","30",")"),"不可能")))</f>
        <v>kangzhuang(10)</v>
      </c>
    </row>
    <row r="1081" spans="2:17">
      <c r="B1081" t="str">
        <f t="array" ref="B1081">VLOOKUP(C1081&amp;D1081&amp;E1081,IF({1,0},'4.1指令性任务（前端查询结果） (需要导入的-待处理)'!H:H&amp;'4.1指令性任务（前端查询结果） (需要导入的-待处理)'!I:I&amp;'4.1指令性任务（前端查询结果） (需要导入的-待处理)'!J:J,'4.1指令性任务（前端查询结果） (需要导入的-待处理)'!A:A),2,)</f>
        <v>2019</v>
      </c>
      <c r="C1081" s="7" t="s">
        <v>2676</v>
      </c>
      <c r="D1081" s="7" t="s">
        <v>20</v>
      </c>
      <c r="E1081" s="7" t="s">
        <v>2738</v>
      </c>
      <c r="F1081" t="str">
        <f>VLOOKUP(E1081,[1]Sheet1!$A:$B,2,)</f>
        <v>liuyuquan</v>
      </c>
      <c r="G1081" s="1" t="s">
        <v>2739</v>
      </c>
      <c r="H1081" t="str">
        <f t="array" ref="H1081">VLOOKUP(C1081&amp;"1",IF({1,0},'4.1指令性任务（前端查询结果） (需要导入的-待处理)'!H:H&amp;'4.1指令性任务（前端查询结果） (需要导入的-待处理)'!N:N,'4.1指令性任务（前端查询结果） (需要导入的-待处理)'!B:B),2,)</f>
        <v>康庄</v>
      </c>
      <c r="I1081" t="str">
        <f>VLOOKUP(H1081,'4.1指令性任务（前端查询结果） (需要导入的-待处理)'!B:E,3,)</f>
        <v>kangzhuang</v>
      </c>
      <c r="J1081" t="s">
        <v>2801</v>
      </c>
      <c r="K1081" t="s">
        <v>2945</v>
      </c>
      <c r="N1081" t="s">
        <v>134</v>
      </c>
      <c r="O1081" t="s">
        <v>27</v>
      </c>
      <c r="P1081" t="s">
        <v>28</v>
      </c>
      <c r="Q1081" t="str">
        <f>IF(D1081="一般指令性任务",CONCATENATE(I1081,"(","10",")"),IF(D1081="重要指令性任务",CONCATENATE(I1081,"(","20",")"),IF(D1081="重大指令性任务",CONCATENATE(I1081,"(","30",")"),"不可能")))</f>
        <v>kangzhuang(10)</v>
      </c>
    </row>
    <row r="1082" spans="3:5">
      <c r="C1082"/>
      <c r="D1082"/>
      <c r="E1082"/>
    </row>
    <row r="1083" spans="3:5">
      <c r="C1083"/>
      <c r="D1083"/>
      <c r="E1083"/>
    </row>
    <row r="1084" spans="3:5">
      <c r="C1084"/>
      <c r="D1084"/>
      <c r="E1084"/>
    </row>
    <row r="1085" spans="3:5">
      <c r="C1085"/>
      <c r="D1085"/>
      <c r="E1085"/>
    </row>
    <row r="1086" spans="3:5">
      <c r="C1086"/>
      <c r="D1086"/>
      <c r="E1086"/>
    </row>
    <row r="1087" spans="3:5">
      <c r="C1087"/>
      <c r="D1087"/>
      <c r="E1087"/>
    </row>
    <row r="1088" spans="3:5">
      <c r="C1088"/>
      <c r="D1088"/>
      <c r="E1088"/>
    </row>
    <row r="1089" spans="3:5">
      <c r="C1089"/>
      <c r="D1089"/>
      <c r="E1089"/>
    </row>
    <row r="1090" spans="3:5">
      <c r="C1090"/>
      <c r="D1090"/>
      <c r="E1090"/>
    </row>
    <row r="1091" spans="3:5">
      <c r="C1091"/>
      <c r="D1091"/>
      <c r="E1091"/>
    </row>
    <row r="1092" spans="3:5">
      <c r="C1092"/>
      <c r="D1092"/>
      <c r="E1092"/>
    </row>
    <row r="1093" spans="3:5">
      <c r="C1093"/>
      <c r="D1093"/>
      <c r="E1093"/>
    </row>
    <row r="1094" spans="3:5">
      <c r="C1094"/>
      <c r="D1094"/>
      <c r="E1094"/>
    </row>
    <row r="1095" spans="3:5">
      <c r="C1095"/>
      <c r="D1095"/>
      <c r="E1095"/>
    </row>
    <row r="1096" spans="3:5">
      <c r="C1096"/>
      <c r="D1096"/>
      <c r="E1096"/>
    </row>
    <row r="1097" spans="3:5">
      <c r="C1097"/>
      <c r="D1097"/>
      <c r="E1097"/>
    </row>
    <row r="1098" spans="3:5">
      <c r="C1098"/>
      <c r="D1098"/>
      <c r="E1098"/>
    </row>
    <row r="1099" spans="3:5">
      <c r="C1099"/>
      <c r="D1099"/>
      <c r="E1099"/>
    </row>
    <row r="1100" spans="3:5">
      <c r="C1100"/>
      <c r="D1100"/>
      <c r="E1100"/>
    </row>
    <row r="1101" spans="3:5">
      <c r="C1101"/>
      <c r="D1101"/>
      <c r="E1101"/>
    </row>
    <row r="1102" spans="3:5">
      <c r="C1102"/>
      <c r="D1102"/>
      <c r="E1102"/>
    </row>
    <row r="1103" spans="3:5">
      <c r="C1103"/>
      <c r="D1103"/>
      <c r="E1103"/>
    </row>
    <row r="1104" spans="3:5">
      <c r="C1104"/>
      <c r="D1104"/>
      <c r="E1104"/>
    </row>
    <row r="1105" spans="3:5">
      <c r="C1105"/>
      <c r="D1105"/>
      <c r="E1105"/>
    </row>
    <row r="1106" spans="3:5">
      <c r="C1106"/>
      <c r="D1106"/>
      <c r="E1106"/>
    </row>
    <row r="1107" spans="3:5">
      <c r="C1107"/>
      <c r="D1107"/>
      <c r="E1107"/>
    </row>
    <row r="1108" spans="3:5">
      <c r="C1108"/>
      <c r="D1108"/>
      <c r="E1108"/>
    </row>
    <row r="1109" spans="3:5">
      <c r="C1109"/>
      <c r="D1109"/>
      <c r="E1109"/>
    </row>
    <row r="1110" spans="3:5">
      <c r="C1110"/>
      <c r="D1110"/>
      <c r="E1110"/>
    </row>
    <row r="1111" spans="3:5">
      <c r="C1111"/>
      <c r="D1111"/>
      <c r="E1111"/>
    </row>
    <row r="1112" spans="3:5">
      <c r="C1112"/>
      <c r="D1112"/>
      <c r="E1112"/>
    </row>
    <row r="1113" spans="3:5">
      <c r="C1113"/>
      <c r="D1113"/>
      <c r="E1113"/>
    </row>
    <row r="1114" spans="3:5">
      <c r="C1114"/>
      <c r="D1114"/>
      <c r="E1114"/>
    </row>
    <row r="1115" spans="3:5">
      <c r="C1115"/>
      <c r="D1115"/>
      <c r="E1115"/>
    </row>
    <row r="1116" spans="3:5">
      <c r="C1116"/>
      <c r="D1116"/>
      <c r="E1116"/>
    </row>
    <row r="1117" spans="3:5">
      <c r="C1117"/>
      <c r="D1117"/>
      <c r="E1117"/>
    </row>
    <row r="1118" spans="3:5">
      <c r="C1118"/>
      <c r="D1118"/>
      <c r="E1118"/>
    </row>
    <row r="1119" spans="3:5">
      <c r="C1119"/>
      <c r="D1119"/>
      <c r="E1119"/>
    </row>
    <row r="1120" spans="3:5">
      <c r="C1120"/>
      <c r="D1120"/>
      <c r="E1120"/>
    </row>
    <row r="1121" spans="3:5">
      <c r="C1121"/>
      <c r="D1121"/>
      <c r="E1121"/>
    </row>
    <row r="1122" spans="3:5">
      <c r="C1122"/>
      <c r="D1122"/>
      <c r="E1122"/>
    </row>
    <row r="1123" spans="3:5">
      <c r="C1123"/>
      <c r="D1123"/>
      <c r="E1123"/>
    </row>
    <row r="1124" spans="3:5">
      <c r="C1124"/>
      <c r="D1124"/>
      <c r="E1124"/>
    </row>
    <row r="1125" spans="3:5">
      <c r="C1125"/>
      <c r="D1125"/>
      <c r="E1125"/>
    </row>
    <row r="1126" spans="3:5">
      <c r="C1126"/>
      <c r="D1126"/>
      <c r="E1126"/>
    </row>
    <row r="1127" spans="3:5">
      <c r="C1127"/>
      <c r="D1127"/>
      <c r="E1127"/>
    </row>
    <row r="1128" spans="3:5">
      <c r="C1128"/>
      <c r="D1128"/>
      <c r="E1128"/>
    </row>
    <row r="1129" spans="3:5">
      <c r="C1129"/>
      <c r="D1129"/>
      <c r="E1129"/>
    </row>
    <row r="1130" spans="3:5">
      <c r="C1130"/>
      <c r="D1130"/>
      <c r="E1130"/>
    </row>
    <row r="1131" spans="3:5">
      <c r="C1131"/>
      <c r="D1131"/>
      <c r="E1131"/>
    </row>
    <row r="1132" spans="3:5">
      <c r="C1132"/>
      <c r="D1132"/>
      <c r="E1132"/>
    </row>
    <row r="1133" spans="3:5">
      <c r="C1133"/>
      <c r="D1133"/>
      <c r="E1133"/>
    </row>
    <row r="1134" spans="3:5">
      <c r="C1134"/>
      <c r="D1134"/>
      <c r="E1134"/>
    </row>
    <row r="1135" spans="3:5">
      <c r="C1135"/>
      <c r="D1135"/>
      <c r="E1135"/>
    </row>
    <row r="1136" spans="3:5">
      <c r="C1136"/>
      <c r="D1136"/>
      <c r="E1136"/>
    </row>
    <row r="1137" spans="3:5">
      <c r="C1137"/>
      <c r="D1137"/>
      <c r="E1137"/>
    </row>
    <row r="1138" spans="3:5">
      <c r="C1138"/>
      <c r="D1138"/>
      <c r="E1138"/>
    </row>
    <row r="1139" spans="3:5">
      <c r="C1139"/>
      <c r="D1139"/>
      <c r="E1139"/>
    </row>
    <row r="1140" spans="3:5">
      <c r="C1140"/>
      <c r="D1140"/>
      <c r="E1140"/>
    </row>
    <row r="1141" spans="3:5">
      <c r="C1141"/>
      <c r="D1141"/>
      <c r="E1141"/>
    </row>
    <row r="1142" spans="3:5">
      <c r="C1142"/>
      <c r="D1142"/>
      <c r="E1142"/>
    </row>
    <row r="1143" spans="3:5">
      <c r="C1143"/>
      <c r="D1143"/>
      <c r="E1143"/>
    </row>
    <row r="1144" spans="3:5">
      <c r="C1144"/>
      <c r="D1144"/>
      <c r="E1144"/>
    </row>
    <row r="1145" spans="3:5">
      <c r="C1145"/>
      <c r="D1145"/>
      <c r="E1145"/>
    </row>
    <row r="1146" spans="3:5">
      <c r="C1146"/>
      <c r="D1146"/>
      <c r="E1146"/>
    </row>
    <row r="1147" spans="3:5">
      <c r="C1147"/>
      <c r="D1147"/>
      <c r="E1147"/>
    </row>
    <row r="1148" spans="3:5">
      <c r="C1148"/>
      <c r="D1148"/>
      <c r="E1148"/>
    </row>
    <row r="1149" spans="3:5">
      <c r="C1149"/>
      <c r="D1149"/>
      <c r="E1149"/>
    </row>
    <row r="1150" spans="3:5">
      <c r="C1150"/>
      <c r="D1150"/>
      <c r="E1150"/>
    </row>
    <row r="1151" spans="3:5">
      <c r="C1151"/>
      <c r="D1151"/>
      <c r="E1151"/>
    </row>
    <row r="1152" spans="3:5">
      <c r="C1152"/>
      <c r="D1152"/>
      <c r="E1152"/>
    </row>
    <row r="1153" spans="3:5">
      <c r="C1153"/>
      <c r="D1153"/>
      <c r="E1153"/>
    </row>
    <row r="1154" spans="3:5">
      <c r="C1154"/>
      <c r="D1154"/>
      <c r="E1154"/>
    </row>
    <row r="1155" spans="3:5">
      <c r="C1155"/>
      <c r="D1155"/>
      <c r="E1155"/>
    </row>
    <row r="1156" spans="3:5">
      <c r="C1156"/>
      <c r="D1156"/>
      <c r="E1156"/>
    </row>
    <row r="1157" spans="3:5">
      <c r="C1157"/>
      <c r="D1157"/>
      <c r="E1157"/>
    </row>
    <row r="1158" spans="3:5">
      <c r="C1158"/>
      <c r="D1158"/>
      <c r="E1158"/>
    </row>
    <row r="1159" spans="3:5">
      <c r="C1159"/>
      <c r="D1159"/>
      <c r="E1159"/>
    </row>
    <row r="1160" spans="3:5">
      <c r="C1160"/>
      <c r="D1160"/>
      <c r="E1160"/>
    </row>
    <row r="1161" spans="3:5">
      <c r="C1161"/>
      <c r="D1161"/>
      <c r="E1161"/>
    </row>
    <row r="1162" spans="3:5">
      <c r="C1162"/>
      <c r="D1162"/>
      <c r="E1162"/>
    </row>
    <row r="1163" spans="3:5">
      <c r="C1163"/>
      <c r="D1163"/>
      <c r="E1163"/>
    </row>
    <row r="1164" spans="3:5">
      <c r="C1164"/>
      <c r="D1164"/>
      <c r="E1164"/>
    </row>
    <row r="1165" spans="3:5">
      <c r="C1165"/>
      <c r="D1165"/>
      <c r="E1165"/>
    </row>
    <row r="1166" spans="3:5">
      <c r="C1166"/>
      <c r="D1166"/>
      <c r="E1166"/>
    </row>
    <row r="1167" spans="3:5">
      <c r="C1167"/>
      <c r="D1167"/>
      <c r="E1167"/>
    </row>
    <row r="1168" spans="3:5">
      <c r="C1168"/>
      <c r="D1168"/>
      <c r="E1168"/>
    </row>
    <row r="1169" spans="3:5">
      <c r="C1169"/>
      <c r="D1169"/>
      <c r="E1169"/>
    </row>
    <row r="1170" spans="3:5">
      <c r="C1170"/>
      <c r="D1170"/>
      <c r="E1170"/>
    </row>
    <row r="1171" spans="3:5">
      <c r="C1171"/>
      <c r="D1171"/>
      <c r="E1171"/>
    </row>
    <row r="1172" spans="3:5">
      <c r="C1172"/>
      <c r="D1172"/>
      <c r="E1172"/>
    </row>
    <row r="1173" spans="3:5">
      <c r="C1173"/>
      <c r="D1173"/>
      <c r="E1173"/>
    </row>
    <row r="1174" spans="3:5">
      <c r="C1174"/>
      <c r="D1174"/>
      <c r="E1174"/>
    </row>
    <row r="1175" spans="3:5">
      <c r="C1175"/>
      <c r="D1175"/>
      <c r="E1175"/>
    </row>
    <row r="1176" spans="3:5">
      <c r="C1176"/>
      <c r="D1176"/>
      <c r="E1176"/>
    </row>
    <row r="1177" spans="3:5">
      <c r="C1177"/>
      <c r="D1177"/>
      <c r="E1177"/>
    </row>
    <row r="1178" spans="3:5">
      <c r="C1178"/>
      <c r="D1178"/>
      <c r="E1178"/>
    </row>
    <row r="1179" spans="3:5">
      <c r="C1179"/>
      <c r="D1179"/>
      <c r="E1179"/>
    </row>
    <row r="1180" spans="3:5">
      <c r="C1180"/>
      <c r="D1180"/>
      <c r="E1180"/>
    </row>
    <row r="1181" spans="3:5">
      <c r="C1181"/>
      <c r="D1181"/>
      <c r="E1181"/>
    </row>
    <row r="1182" spans="3:5">
      <c r="C1182"/>
      <c r="D1182"/>
      <c r="E1182"/>
    </row>
    <row r="1183" spans="3:5">
      <c r="C1183"/>
      <c r="D1183"/>
      <c r="E1183"/>
    </row>
    <row r="1184" spans="3:5">
      <c r="C1184"/>
      <c r="D1184"/>
      <c r="E1184"/>
    </row>
    <row r="1185" spans="3:5">
      <c r="C1185"/>
      <c r="D1185"/>
      <c r="E1185"/>
    </row>
    <row r="1186" spans="3:5">
      <c r="C1186"/>
      <c r="D1186"/>
      <c r="E1186"/>
    </row>
    <row r="1187" spans="3:5">
      <c r="C1187"/>
      <c r="D1187"/>
      <c r="E1187"/>
    </row>
    <row r="1188" spans="3:5">
      <c r="C1188"/>
      <c r="D1188"/>
      <c r="E1188"/>
    </row>
    <row r="1189" spans="3:5">
      <c r="C1189"/>
      <c r="D1189"/>
      <c r="E1189"/>
    </row>
    <row r="1190" spans="3:5">
      <c r="C1190"/>
      <c r="D1190"/>
      <c r="E1190"/>
    </row>
    <row r="1191" spans="3:5">
      <c r="C1191"/>
      <c r="D1191"/>
      <c r="E1191"/>
    </row>
    <row r="1192" spans="3:5">
      <c r="C1192"/>
      <c r="D1192"/>
      <c r="E1192"/>
    </row>
    <row r="1193" spans="3:5">
      <c r="C1193"/>
      <c r="D1193"/>
      <c r="E1193"/>
    </row>
    <row r="1194" spans="3:5">
      <c r="C1194"/>
      <c r="D1194"/>
      <c r="E1194"/>
    </row>
    <row r="1195" spans="3:5">
      <c r="C1195"/>
      <c r="D1195"/>
      <c r="E1195"/>
    </row>
    <row r="1196" spans="3:5">
      <c r="C1196"/>
      <c r="D1196"/>
      <c r="E1196"/>
    </row>
    <row r="1197" spans="3:5">
      <c r="C1197"/>
      <c r="D1197"/>
      <c r="E1197"/>
    </row>
    <row r="1198" spans="3:5">
      <c r="C1198"/>
      <c r="D1198"/>
      <c r="E1198"/>
    </row>
    <row r="1199" spans="3:5">
      <c r="C1199"/>
      <c r="D1199"/>
      <c r="E1199"/>
    </row>
    <row r="1200" spans="3:5">
      <c r="C1200"/>
      <c r="D1200"/>
      <c r="E1200"/>
    </row>
    <row r="1201" spans="3:5">
      <c r="C1201"/>
      <c r="D1201"/>
      <c r="E1201"/>
    </row>
    <row r="1202" spans="3:5">
      <c r="C1202"/>
      <c r="D1202"/>
      <c r="E1202"/>
    </row>
    <row r="1203" spans="3:5">
      <c r="C1203"/>
      <c r="D1203"/>
      <c r="E1203"/>
    </row>
    <row r="1204" spans="3:5">
      <c r="C1204"/>
      <c r="D1204"/>
      <c r="E1204"/>
    </row>
    <row r="1205" spans="3:5">
      <c r="C1205"/>
      <c r="D1205"/>
      <c r="E1205"/>
    </row>
    <row r="1206" spans="3:5">
      <c r="C1206"/>
      <c r="D1206"/>
      <c r="E1206"/>
    </row>
    <row r="1207" spans="3:5">
      <c r="C1207"/>
      <c r="D1207"/>
      <c r="E1207"/>
    </row>
    <row r="1208" spans="3:5">
      <c r="C1208"/>
      <c r="D1208"/>
      <c r="E1208"/>
    </row>
    <row r="1209" spans="3:5">
      <c r="C1209"/>
      <c r="D1209"/>
      <c r="E1209"/>
    </row>
    <row r="1210" spans="3:5">
      <c r="C1210"/>
      <c r="D1210"/>
      <c r="E1210"/>
    </row>
    <row r="1211" spans="3:5">
      <c r="C1211"/>
      <c r="D1211"/>
      <c r="E1211"/>
    </row>
    <row r="1212" spans="3:5">
      <c r="C1212"/>
      <c r="D1212"/>
      <c r="E1212"/>
    </row>
    <row r="1213" spans="3:5">
      <c r="C1213"/>
      <c r="D1213"/>
      <c r="E1213"/>
    </row>
    <row r="1214" spans="3:5">
      <c r="C1214"/>
      <c r="D1214"/>
      <c r="E1214"/>
    </row>
    <row r="1215" spans="3:5">
      <c r="C1215"/>
      <c r="D1215"/>
      <c r="E1215"/>
    </row>
    <row r="1216" spans="3:5">
      <c r="C1216"/>
      <c r="D1216"/>
      <c r="E1216"/>
    </row>
    <row r="1217" spans="3:5">
      <c r="C1217"/>
      <c r="D1217"/>
      <c r="E1217"/>
    </row>
    <row r="1218" spans="3:5">
      <c r="C1218"/>
      <c r="D1218"/>
      <c r="E1218"/>
    </row>
    <row r="1219" spans="3:5">
      <c r="C1219"/>
      <c r="D1219"/>
      <c r="E1219"/>
    </row>
    <row r="1220" spans="3:5">
      <c r="C1220"/>
      <c r="D1220"/>
      <c r="E1220"/>
    </row>
    <row r="1221" spans="3:5">
      <c r="C1221"/>
      <c r="D1221"/>
      <c r="E1221"/>
    </row>
    <row r="1222" spans="3:5">
      <c r="C1222"/>
      <c r="D1222"/>
      <c r="E1222"/>
    </row>
    <row r="1223" spans="3:5">
      <c r="C1223"/>
      <c r="D1223"/>
      <c r="E1223"/>
    </row>
    <row r="1224" spans="3:5">
      <c r="C1224"/>
      <c r="D1224"/>
      <c r="E1224"/>
    </row>
    <row r="1225" spans="3:5">
      <c r="C1225"/>
      <c r="D1225"/>
      <c r="E1225"/>
    </row>
    <row r="1226" spans="3:5">
      <c r="C1226"/>
      <c r="D1226"/>
      <c r="E1226"/>
    </row>
    <row r="1227" spans="3:5">
      <c r="C1227"/>
      <c r="D1227"/>
      <c r="E1227"/>
    </row>
    <row r="1228" spans="3:5">
      <c r="C1228"/>
      <c r="D1228"/>
      <c r="E1228"/>
    </row>
    <row r="1229" spans="3:5">
      <c r="C1229"/>
      <c r="D1229"/>
      <c r="E1229"/>
    </row>
    <row r="1230" spans="3:5">
      <c r="C1230"/>
      <c r="D1230"/>
      <c r="E1230"/>
    </row>
    <row r="1231" spans="3:5">
      <c r="C1231"/>
      <c r="D1231"/>
      <c r="E1231"/>
    </row>
    <row r="1232" spans="3:5">
      <c r="C1232"/>
      <c r="D1232"/>
      <c r="E1232"/>
    </row>
    <row r="1233" spans="3:5">
      <c r="C1233"/>
      <c r="D1233"/>
      <c r="E1233"/>
    </row>
    <row r="1234" spans="3:5">
      <c r="C1234"/>
      <c r="D1234"/>
      <c r="E1234"/>
    </row>
    <row r="1235" spans="3:5">
      <c r="C1235"/>
      <c r="D1235"/>
      <c r="E1235"/>
    </row>
    <row r="1236" spans="3:5">
      <c r="C1236"/>
      <c r="D1236"/>
      <c r="E1236"/>
    </row>
    <row r="1237" spans="3:5">
      <c r="C1237"/>
      <c r="D1237"/>
      <c r="E1237"/>
    </row>
    <row r="1238" spans="3:5">
      <c r="C1238"/>
      <c r="D1238"/>
      <c r="E1238"/>
    </row>
    <row r="1239" spans="3:5">
      <c r="C1239"/>
      <c r="D1239"/>
      <c r="E1239"/>
    </row>
    <row r="1240" spans="3:5">
      <c r="C1240"/>
      <c r="D1240"/>
      <c r="E1240"/>
    </row>
    <row r="1241" spans="3:5">
      <c r="C1241"/>
      <c r="D1241"/>
      <c r="E1241"/>
    </row>
    <row r="1242" spans="3:5">
      <c r="C1242"/>
      <c r="D1242"/>
      <c r="E1242"/>
    </row>
    <row r="1243" spans="3:5">
      <c r="C1243"/>
      <c r="D1243"/>
      <c r="E1243"/>
    </row>
    <row r="1244" spans="3:5">
      <c r="C1244"/>
      <c r="D1244"/>
      <c r="E1244"/>
    </row>
    <row r="1245" spans="3:5">
      <c r="C1245"/>
      <c r="D1245"/>
      <c r="E1245"/>
    </row>
    <row r="1246" spans="3:5">
      <c r="C1246"/>
      <c r="D1246"/>
      <c r="E1246"/>
    </row>
    <row r="1247" spans="3:5">
      <c r="C1247"/>
      <c r="D1247"/>
      <c r="E1247"/>
    </row>
    <row r="1248" spans="3:5">
      <c r="C1248"/>
      <c r="D1248"/>
      <c r="E1248"/>
    </row>
    <row r="1249" spans="3:5">
      <c r="C1249"/>
      <c r="D1249"/>
      <c r="E1249"/>
    </row>
    <row r="1250" spans="3:5">
      <c r="C1250"/>
      <c r="D1250"/>
      <c r="E1250"/>
    </row>
    <row r="1251" spans="3:5">
      <c r="C1251"/>
      <c r="D1251"/>
      <c r="E1251"/>
    </row>
    <row r="1252" spans="3:5">
      <c r="C1252"/>
      <c r="D1252"/>
      <c r="E1252"/>
    </row>
    <row r="1253" spans="3:5">
      <c r="C1253"/>
      <c r="D1253"/>
      <c r="E1253"/>
    </row>
    <row r="1254" spans="3:5">
      <c r="C1254"/>
      <c r="D1254"/>
      <c r="E1254"/>
    </row>
    <row r="1255" spans="3:5">
      <c r="C1255"/>
      <c r="D1255"/>
      <c r="E1255"/>
    </row>
    <row r="1256" spans="3:5">
      <c r="C1256"/>
      <c r="D1256"/>
      <c r="E1256"/>
    </row>
    <row r="1257" spans="3:5">
      <c r="C1257"/>
      <c r="D1257"/>
      <c r="E1257"/>
    </row>
    <row r="1258" spans="3:5">
      <c r="C1258"/>
      <c r="D1258"/>
      <c r="E1258"/>
    </row>
    <row r="1259" spans="3:5">
      <c r="C1259"/>
      <c r="D1259"/>
      <c r="E1259"/>
    </row>
    <row r="1260" spans="3:5">
      <c r="C1260"/>
      <c r="D1260"/>
      <c r="E1260"/>
    </row>
    <row r="1261" spans="3:5">
      <c r="C1261"/>
      <c r="D1261"/>
      <c r="E1261"/>
    </row>
    <row r="1262" spans="3:5">
      <c r="C1262"/>
      <c r="D1262"/>
      <c r="E1262"/>
    </row>
    <row r="1263" spans="3:5">
      <c r="C1263"/>
      <c r="D1263"/>
      <c r="E1263"/>
    </row>
    <row r="1264" spans="3:5">
      <c r="C1264"/>
      <c r="D1264"/>
      <c r="E1264"/>
    </row>
    <row r="1265" spans="3:5">
      <c r="C1265"/>
      <c r="D1265"/>
      <c r="E1265"/>
    </row>
    <row r="1266" spans="3:5">
      <c r="C1266"/>
      <c r="D1266"/>
      <c r="E1266"/>
    </row>
    <row r="1267" spans="3:5">
      <c r="C1267"/>
      <c r="D1267"/>
      <c r="E1267"/>
    </row>
    <row r="1268" spans="3:5">
      <c r="C1268"/>
      <c r="D1268"/>
      <c r="E1268"/>
    </row>
    <row r="1269" spans="3:5">
      <c r="C1269"/>
      <c r="D1269"/>
      <c r="E1269"/>
    </row>
    <row r="1270" spans="3:5">
      <c r="C1270"/>
      <c r="D1270"/>
      <c r="E1270"/>
    </row>
    <row r="1271" spans="3:5">
      <c r="C1271"/>
      <c r="D1271"/>
      <c r="E1271"/>
    </row>
    <row r="1272" spans="3:5">
      <c r="C1272"/>
      <c r="D1272"/>
      <c r="E1272"/>
    </row>
    <row r="1273" spans="3:5">
      <c r="C1273"/>
      <c r="D1273"/>
      <c r="E1273"/>
    </row>
    <row r="1274" spans="3:5">
      <c r="C1274"/>
      <c r="D1274"/>
      <c r="E1274"/>
    </row>
    <row r="1275" spans="3:5">
      <c r="C1275"/>
      <c r="D1275"/>
      <c r="E1275"/>
    </row>
    <row r="1276" spans="3:5">
      <c r="C1276"/>
      <c r="D1276"/>
      <c r="E1276"/>
    </row>
    <row r="1277" spans="3:5">
      <c r="C1277"/>
      <c r="D1277"/>
      <c r="E1277"/>
    </row>
    <row r="1278" spans="3:5">
      <c r="C1278"/>
      <c r="D1278"/>
      <c r="E1278"/>
    </row>
    <row r="1279" spans="3:5">
      <c r="C1279"/>
      <c r="D1279"/>
      <c r="E1279"/>
    </row>
    <row r="1280" spans="3:5">
      <c r="C1280"/>
      <c r="D1280"/>
      <c r="E1280"/>
    </row>
    <row r="1281" spans="3:5">
      <c r="C1281"/>
      <c r="D1281"/>
      <c r="E1281"/>
    </row>
    <row r="1282" spans="3:5">
      <c r="C1282"/>
      <c r="D1282"/>
      <c r="E1282"/>
    </row>
    <row r="1283" spans="3:5">
      <c r="C1283"/>
      <c r="D1283"/>
      <c r="E1283"/>
    </row>
    <row r="1284" spans="3:5">
      <c r="C1284"/>
      <c r="D1284"/>
      <c r="E1284"/>
    </row>
    <row r="1285" spans="3:5">
      <c r="C1285"/>
      <c r="D1285"/>
      <c r="E1285"/>
    </row>
    <row r="1286" spans="3:5">
      <c r="C1286"/>
      <c r="D1286"/>
      <c r="E1286"/>
    </row>
    <row r="1287" spans="3:5">
      <c r="C1287"/>
      <c r="D1287"/>
      <c r="E1287"/>
    </row>
    <row r="1288" spans="3:5">
      <c r="C1288"/>
      <c r="D1288"/>
      <c r="E1288"/>
    </row>
    <row r="1289" spans="3:5">
      <c r="C1289"/>
      <c r="D1289"/>
      <c r="E1289"/>
    </row>
    <row r="1290" spans="3:5">
      <c r="C1290"/>
      <c r="D1290"/>
      <c r="E1290"/>
    </row>
    <row r="1291" spans="3:5">
      <c r="C1291"/>
      <c r="D1291"/>
      <c r="E1291"/>
    </row>
    <row r="1292" spans="3:5">
      <c r="C1292"/>
      <c r="D1292"/>
      <c r="E1292"/>
    </row>
    <row r="1293" spans="3:5">
      <c r="C1293"/>
      <c r="D1293"/>
      <c r="E1293"/>
    </row>
    <row r="1294" spans="3:5">
      <c r="C1294"/>
      <c r="D1294"/>
      <c r="E1294"/>
    </row>
    <row r="1295" spans="3:5">
      <c r="C1295"/>
      <c r="D1295"/>
      <c r="E1295"/>
    </row>
    <row r="1296" spans="3:5">
      <c r="C1296"/>
      <c r="D1296"/>
      <c r="E1296"/>
    </row>
    <row r="1297" spans="3:5">
      <c r="C1297"/>
      <c r="D1297"/>
      <c r="E1297"/>
    </row>
    <row r="1298" spans="3:5">
      <c r="C1298"/>
      <c r="D1298"/>
      <c r="E1298"/>
    </row>
    <row r="1299" spans="3:5">
      <c r="C1299"/>
      <c r="D1299"/>
      <c r="E1299"/>
    </row>
    <row r="1300" spans="3:5">
      <c r="C1300"/>
      <c r="D1300"/>
      <c r="E1300"/>
    </row>
    <row r="1301" spans="3:5">
      <c r="C1301"/>
      <c r="D1301"/>
      <c r="E1301"/>
    </row>
    <row r="1302" spans="3:5">
      <c r="C1302"/>
      <c r="D1302"/>
      <c r="E1302"/>
    </row>
    <row r="1303" spans="3:5">
      <c r="C1303"/>
      <c r="D1303"/>
      <c r="E1303"/>
    </row>
    <row r="1304" spans="3:5">
      <c r="C1304"/>
      <c r="D1304"/>
      <c r="E1304"/>
    </row>
    <row r="1305" spans="3:5">
      <c r="C1305"/>
      <c r="D1305"/>
      <c r="E1305"/>
    </row>
    <row r="1306" spans="3:5">
      <c r="C1306"/>
      <c r="D1306"/>
      <c r="E1306"/>
    </row>
    <row r="1307" spans="3:5">
      <c r="C1307"/>
      <c r="D1307"/>
      <c r="E1307"/>
    </row>
    <row r="1308" spans="3:5">
      <c r="C1308"/>
      <c r="D1308"/>
      <c r="E1308"/>
    </row>
    <row r="1309" spans="3:5">
      <c r="C1309"/>
      <c r="D1309"/>
      <c r="E1309"/>
    </row>
    <row r="1310" spans="3:5">
      <c r="C1310"/>
      <c r="D1310"/>
      <c r="E1310"/>
    </row>
    <row r="1311" spans="3:5">
      <c r="C1311"/>
      <c r="D1311"/>
      <c r="E1311"/>
    </row>
    <row r="1312" spans="3:5">
      <c r="C1312"/>
      <c r="D1312"/>
      <c r="E1312"/>
    </row>
    <row r="1313" spans="3:5">
      <c r="C1313"/>
      <c r="D1313"/>
      <c r="E1313"/>
    </row>
    <row r="1314" spans="3:5">
      <c r="C1314"/>
      <c r="D1314"/>
      <c r="E1314"/>
    </row>
    <row r="1315" spans="3:5">
      <c r="C1315"/>
      <c r="D1315"/>
      <c r="E1315"/>
    </row>
    <row r="1316" spans="3:5">
      <c r="C1316"/>
      <c r="D1316"/>
      <c r="E1316"/>
    </row>
    <row r="1317" spans="3:5">
      <c r="C1317"/>
      <c r="D1317"/>
      <c r="E1317"/>
    </row>
    <row r="1318" spans="3:5">
      <c r="C1318"/>
      <c r="D1318"/>
      <c r="E1318"/>
    </row>
    <row r="1319" spans="3:5">
      <c r="C1319"/>
      <c r="D1319"/>
      <c r="E1319"/>
    </row>
    <row r="1320" spans="3:5">
      <c r="C1320"/>
      <c r="D1320"/>
      <c r="E1320"/>
    </row>
    <row r="1321" spans="3:5">
      <c r="C1321"/>
      <c r="D1321"/>
      <c r="E1321"/>
    </row>
    <row r="1322" spans="3:5">
      <c r="C1322"/>
      <c r="D1322"/>
      <c r="E1322"/>
    </row>
    <row r="1323" spans="3:5">
      <c r="C1323"/>
      <c r="D1323"/>
      <c r="E1323"/>
    </row>
    <row r="1324" spans="3:5">
      <c r="C1324"/>
      <c r="D1324"/>
      <c r="E1324"/>
    </row>
    <row r="1325" spans="3:5">
      <c r="C1325"/>
      <c r="D1325"/>
      <c r="E1325"/>
    </row>
    <row r="1326" spans="3:5">
      <c r="C1326"/>
      <c r="D1326"/>
      <c r="E1326"/>
    </row>
    <row r="1327" spans="3:5">
      <c r="C1327"/>
      <c r="D1327"/>
      <c r="E1327"/>
    </row>
    <row r="1328" spans="3:5">
      <c r="C1328"/>
      <c r="D1328"/>
      <c r="E1328"/>
    </row>
    <row r="1329" spans="3:5">
      <c r="C1329"/>
      <c r="D1329"/>
      <c r="E1329"/>
    </row>
    <row r="1330" spans="3:5">
      <c r="C1330"/>
      <c r="D1330"/>
      <c r="E1330"/>
    </row>
    <row r="1331" spans="3:5">
      <c r="C1331"/>
      <c r="D1331"/>
      <c r="E1331"/>
    </row>
    <row r="1332" spans="3:5">
      <c r="C1332"/>
      <c r="D1332"/>
      <c r="E1332"/>
    </row>
    <row r="1333" spans="3:5">
      <c r="C1333"/>
      <c r="D1333"/>
      <c r="E1333"/>
    </row>
    <row r="1334" spans="3:5">
      <c r="C1334"/>
      <c r="D1334"/>
      <c r="E1334"/>
    </row>
    <row r="1335" spans="3:5">
      <c r="C1335"/>
      <c r="D1335"/>
      <c r="E1335"/>
    </row>
    <row r="1336" spans="3:5">
      <c r="C1336"/>
      <c r="D1336"/>
      <c r="E1336"/>
    </row>
    <row r="1337" spans="3:5">
      <c r="C1337"/>
      <c r="D1337"/>
      <c r="E1337"/>
    </row>
    <row r="1338" spans="3:5">
      <c r="C1338"/>
      <c r="D1338"/>
      <c r="E1338"/>
    </row>
    <row r="1339" spans="3:5">
      <c r="C1339"/>
      <c r="D1339"/>
      <c r="E1339"/>
    </row>
    <row r="1340" spans="3:5">
      <c r="C1340"/>
      <c r="D1340"/>
      <c r="E1340"/>
    </row>
    <row r="1341" spans="3:5">
      <c r="C1341"/>
      <c r="D1341"/>
      <c r="E1341"/>
    </row>
    <row r="1342" spans="3:5">
      <c r="C1342"/>
      <c r="D1342"/>
      <c r="E1342"/>
    </row>
    <row r="1343" spans="3:5">
      <c r="C1343"/>
      <c r="D1343"/>
      <c r="E1343"/>
    </row>
    <row r="1344" spans="3:5">
      <c r="C1344"/>
      <c r="D1344"/>
      <c r="E1344"/>
    </row>
    <row r="1345" spans="3:5">
      <c r="C1345"/>
      <c r="D1345"/>
      <c r="E1345"/>
    </row>
    <row r="1346" spans="3:5">
      <c r="C1346"/>
      <c r="D1346"/>
      <c r="E1346"/>
    </row>
    <row r="1347" spans="3:5">
      <c r="C1347"/>
      <c r="D1347"/>
      <c r="E1347"/>
    </row>
    <row r="1348" spans="3:5">
      <c r="C1348"/>
      <c r="D1348"/>
      <c r="E1348"/>
    </row>
    <row r="1349" spans="3:5">
      <c r="C1349"/>
      <c r="D1349"/>
      <c r="E1349"/>
    </row>
    <row r="1350" spans="3:5">
      <c r="C1350"/>
      <c r="D1350"/>
      <c r="E1350"/>
    </row>
    <row r="1351" spans="3:5">
      <c r="C1351"/>
      <c r="D1351"/>
      <c r="E1351"/>
    </row>
    <row r="1352" spans="3:5">
      <c r="C1352"/>
      <c r="D1352"/>
      <c r="E1352"/>
    </row>
    <row r="1353" spans="3:5">
      <c r="C1353"/>
      <c r="D1353"/>
      <c r="E1353"/>
    </row>
    <row r="1354" spans="3:5">
      <c r="C1354"/>
      <c r="D1354"/>
      <c r="E1354"/>
    </row>
    <row r="1355" spans="3:5">
      <c r="C1355"/>
      <c r="D1355"/>
      <c r="E1355"/>
    </row>
    <row r="1356" spans="3:5">
      <c r="C1356"/>
      <c r="D1356"/>
      <c r="E1356"/>
    </row>
    <row r="1357" spans="3:5">
      <c r="C1357"/>
      <c r="D1357"/>
      <c r="E1357"/>
    </row>
    <row r="1358" spans="3:5">
      <c r="C1358"/>
      <c r="D1358"/>
      <c r="E1358"/>
    </row>
    <row r="1359" spans="3:5">
      <c r="C1359"/>
      <c r="D1359"/>
      <c r="E1359"/>
    </row>
    <row r="1360" spans="3:5">
      <c r="C1360"/>
      <c r="D1360"/>
      <c r="E1360"/>
    </row>
    <row r="1361" spans="3:5">
      <c r="C1361"/>
      <c r="D1361"/>
      <c r="E1361"/>
    </row>
    <row r="1362" spans="3:5">
      <c r="C1362"/>
      <c r="D1362"/>
      <c r="E1362"/>
    </row>
    <row r="1363" spans="3:5">
      <c r="C1363"/>
      <c r="D1363"/>
      <c r="E1363"/>
    </row>
    <row r="1364" spans="3:5">
      <c r="C1364"/>
      <c r="D1364"/>
      <c r="E1364"/>
    </row>
    <row r="1365" spans="3:5">
      <c r="C1365"/>
      <c r="D1365"/>
      <c r="E1365"/>
    </row>
    <row r="1366" spans="3:5">
      <c r="C1366"/>
      <c r="D1366"/>
      <c r="E1366"/>
    </row>
    <row r="1367" spans="3:5">
      <c r="C1367"/>
      <c r="D1367"/>
      <c r="E1367"/>
    </row>
    <row r="1368" spans="3:5">
      <c r="C1368"/>
      <c r="D1368"/>
      <c r="E1368"/>
    </row>
    <row r="1369" spans="3:5">
      <c r="C1369"/>
      <c r="D1369"/>
      <c r="E1369"/>
    </row>
    <row r="1370" spans="3:5">
      <c r="C1370"/>
      <c r="D1370"/>
      <c r="E1370"/>
    </row>
    <row r="1371" spans="3:5">
      <c r="C1371"/>
      <c r="D1371"/>
      <c r="E1371"/>
    </row>
    <row r="1372" spans="3:5">
      <c r="C1372"/>
      <c r="D1372"/>
      <c r="E1372"/>
    </row>
    <row r="1373" spans="3:5">
      <c r="C1373"/>
      <c r="D1373"/>
      <c r="E1373"/>
    </row>
    <row r="1374" spans="3:5">
      <c r="C1374"/>
      <c r="D1374"/>
      <c r="E1374"/>
    </row>
    <row r="1375" spans="3:5">
      <c r="C1375"/>
      <c r="D1375"/>
      <c r="E1375"/>
    </row>
    <row r="1376" spans="3:5">
      <c r="C1376"/>
      <c r="D1376"/>
      <c r="E1376"/>
    </row>
    <row r="1377" spans="3:5">
      <c r="C1377"/>
      <c r="D1377"/>
      <c r="E1377"/>
    </row>
    <row r="1378" spans="3:5">
      <c r="C1378"/>
      <c r="D1378"/>
      <c r="E1378"/>
    </row>
    <row r="1379" spans="3:5">
      <c r="C1379"/>
      <c r="D1379"/>
      <c r="E1379"/>
    </row>
    <row r="1380" spans="3:5">
      <c r="C1380"/>
      <c r="D1380"/>
      <c r="E1380"/>
    </row>
    <row r="1381" spans="3:5">
      <c r="C1381"/>
      <c r="D1381"/>
      <c r="E1381"/>
    </row>
    <row r="1382" spans="3:5">
      <c r="C1382"/>
      <c r="D1382"/>
      <c r="E1382"/>
    </row>
    <row r="1383" spans="3:5">
      <c r="C1383"/>
      <c r="D1383"/>
      <c r="E1383"/>
    </row>
    <row r="1384" spans="3:5">
      <c r="C1384"/>
      <c r="D1384"/>
      <c r="E1384"/>
    </row>
    <row r="1385" spans="3:5">
      <c r="C1385"/>
      <c r="D1385"/>
      <c r="E1385"/>
    </row>
    <row r="1386" spans="3:5">
      <c r="C1386"/>
      <c r="D1386"/>
      <c r="E1386"/>
    </row>
    <row r="1387" spans="3:5">
      <c r="C1387"/>
      <c r="D1387"/>
      <c r="E1387"/>
    </row>
    <row r="1388" spans="3:5">
      <c r="C1388"/>
      <c r="D1388"/>
      <c r="E1388"/>
    </row>
    <row r="1389" spans="3:5">
      <c r="C1389"/>
      <c r="D1389"/>
      <c r="E1389"/>
    </row>
    <row r="1390" spans="3:5">
      <c r="C1390"/>
      <c r="D1390"/>
      <c r="E1390"/>
    </row>
    <row r="1391" spans="3:5">
      <c r="C1391"/>
      <c r="D1391"/>
      <c r="E1391"/>
    </row>
    <row r="1392" spans="3:5">
      <c r="C1392"/>
      <c r="D1392"/>
      <c r="E1392"/>
    </row>
    <row r="1393" spans="3:5">
      <c r="C1393"/>
      <c r="D1393"/>
      <c r="E1393"/>
    </row>
    <row r="1394" spans="3:5">
      <c r="C1394"/>
      <c r="D1394"/>
      <c r="E1394"/>
    </row>
    <row r="1395" spans="3:5">
      <c r="C1395"/>
      <c r="D1395"/>
      <c r="E1395"/>
    </row>
    <row r="1396" spans="3:5">
      <c r="C1396"/>
      <c r="D1396"/>
      <c r="E1396"/>
    </row>
    <row r="1397" spans="3:5">
      <c r="C1397"/>
      <c r="D1397"/>
      <c r="E1397"/>
    </row>
    <row r="1398" spans="3:5">
      <c r="C1398"/>
      <c r="D1398"/>
      <c r="E1398"/>
    </row>
    <row r="1399" spans="3:5">
      <c r="C1399"/>
      <c r="D1399"/>
      <c r="E1399"/>
    </row>
    <row r="1400" spans="3:5">
      <c r="C1400"/>
      <c r="D1400"/>
      <c r="E1400"/>
    </row>
    <row r="1401" spans="3:5">
      <c r="C1401"/>
      <c r="D1401"/>
      <c r="E1401"/>
    </row>
    <row r="1402" spans="3:5">
      <c r="C1402"/>
      <c r="D1402"/>
      <c r="E1402"/>
    </row>
    <row r="1403" spans="3:5">
      <c r="C1403"/>
      <c r="D1403"/>
      <c r="E1403"/>
    </row>
    <row r="1404" spans="3:5">
      <c r="C1404"/>
      <c r="D1404"/>
      <c r="E1404"/>
    </row>
    <row r="1405" spans="3:5">
      <c r="C1405"/>
      <c r="D1405"/>
      <c r="E1405"/>
    </row>
    <row r="1406" spans="3:5">
      <c r="C1406"/>
      <c r="D1406"/>
      <c r="E1406"/>
    </row>
    <row r="1407" spans="3:5">
      <c r="C1407"/>
      <c r="D1407"/>
      <c r="E1407"/>
    </row>
    <row r="1408" spans="3:5">
      <c r="C1408"/>
      <c r="D1408"/>
      <c r="E1408"/>
    </row>
    <row r="1409" spans="3:5">
      <c r="C1409"/>
      <c r="D1409"/>
      <c r="E1409"/>
    </row>
    <row r="1410" spans="3:5">
      <c r="C1410"/>
      <c r="D1410"/>
      <c r="E1410"/>
    </row>
    <row r="1411" spans="3:5">
      <c r="C1411"/>
      <c r="D1411"/>
      <c r="E1411"/>
    </row>
    <row r="1412" spans="3:5">
      <c r="C1412"/>
      <c r="D1412"/>
      <c r="E1412"/>
    </row>
    <row r="1413" spans="3:5">
      <c r="C1413"/>
      <c r="D1413"/>
      <c r="E1413"/>
    </row>
    <row r="1414" spans="3:5">
      <c r="C1414"/>
      <c r="D1414"/>
      <c r="E1414"/>
    </row>
    <row r="1415" spans="3:5">
      <c r="C1415"/>
      <c r="D1415"/>
      <c r="E1415"/>
    </row>
    <row r="1416" spans="3:5">
      <c r="C1416"/>
      <c r="D1416"/>
      <c r="E1416"/>
    </row>
    <row r="1417" spans="3:5">
      <c r="C1417"/>
      <c r="D1417"/>
      <c r="E1417"/>
    </row>
    <row r="1418" spans="3:5">
      <c r="C1418"/>
      <c r="D1418"/>
      <c r="E1418"/>
    </row>
    <row r="1419" spans="3:5">
      <c r="C1419"/>
      <c r="D1419"/>
      <c r="E1419"/>
    </row>
    <row r="1420" spans="3:5">
      <c r="C1420"/>
      <c r="D1420"/>
      <c r="E1420"/>
    </row>
    <row r="1421" spans="3:5">
      <c r="C1421"/>
      <c r="D1421"/>
      <c r="E1421"/>
    </row>
    <row r="1422" spans="3:5">
      <c r="C1422"/>
      <c r="D1422"/>
      <c r="E1422"/>
    </row>
    <row r="1423" spans="3:5">
      <c r="C1423"/>
      <c r="D1423"/>
      <c r="E1423"/>
    </row>
    <row r="1424" spans="3:5">
      <c r="C1424"/>
      <c r="D1424"/>
      <c r="E1424"/>
    </row>
    <row r="1425" spans="3:5">
      <c r="C1425"/>
      <c r="D1425"/>
      <c r="E1425"/>
    </row>
    <row r="1426" spans="3:5">
      <c r="C1426"/>
      <c r="D1426"/>
      <c r="E1426"/>
    </row>
    <row r="1427" spans="3:5">
      <c r="C1427"/>
      <c r="D1427"/>
      <c r="E1427"/>
    </row>
    <row r="1428" spans="3:5">
      <c r="C1428"/>
      <c r="D1428"/>
      <c r="E1428"/>
    </row>
    <row r="1429" spans="3:5">
      <c r="C1429"/>
      <c r="D1429"/>
      <c r="E1429"/>
    </row>
    <row r="1430" spans="3:5">
      <c r="C1430"/>
      <c r="D1430"/>
      <c r="E1430"/>
    </row>
    <row r="1431" spans="3:5">
      <c r="C1431"/>
      <c r="D1431"/>
      <c r="E1431"/>
    </row>
    <row r="1432" spans="3:5">
      <c r="C1432"/>
      <c r="D1432"/>
      <c r="E1432"/>
    </row>
    <row r="1433" spans="3:5">
      <c r="C1433"/>
      <c r="D1433"/>
      <c r="E1433"/>
    </row>
    <row r="1434" spans="3:5">
      <c r="C1434"/>
      <c r="D1434"/>
      <c r="E1434"/>
    </row>
    <row r="1435" spans="3:5">
      <c r="C1435"/>
      <c r="D1435"/>
      <c r="E1435"/>
    </row>
    <row r="1436" spans="3:5">
      <c r="C1436"/>
      <c r="D1436"/>
      <c r="E1436"/>
    </row>
    <row r="1437" spans="3:5">
      <c r="C1437"/>
      <c r="D1437"/>
      <c r="E1437"/>
    </row>
    <row r="1438" spans="3:5">
      <c r="C1438"/>
      <c r="D1438"/>
      <c r="E1438"/>
    </row>
    <row r="1439" spans="3:5">
      <c r="C1439"/>
      <c r="D1439"/>
      <c r="E1439"/>
    </row>
    <row r="1440" spans="3:5">
      <c r="C1440"/>
      <c r="D1440"/>
      <c r="E1440"/>
    </row>
    <row r="1441" spans="3:5">
      <c r="C1441"/>
      <c r="D1441"/>
      <c r="E1441"/>
    </row>
    <row r="1442" spans="3:5">
      <c r="C1442"/>
      <c r="D1442"/>
      <c r="E1442"/>
    </row>
    <row r="1443" spans="3:5">
      <c r="C1443"/>
      <c r="D1443"/>
      <c r="E1443"/>
    </row>
    <row r="1444" spans="3:5">
      <c r="C1444"/>
      <c r="D1444"/>
      <c r="E1444"/>
    </row>
    <row r="1445" spans="3:5">
      <c r="C1445"/>
      <c r="D1445"/>
      <c r="E1445"/>
    </row>
    <row r="1446" spans="3:5">
      <c r="C1446"/>
      <c r="D1446"/>
      <c r="E1446"/>
    </row>
    <row r="1447" spans="3:5">
      <c r="C1447"/>
      <c r="D1447"/>
      <c r="E1447"/>
    </row>
    <row r="1448" spans="3:5">
      <c r="C1448"/>
      <c r="D1448"/>
      <c r="E1448"/>
    </row>
    <row r="1449" spans="3:5">
      <c r="C1449"/>
      <c r="D1449"/>
      <c r="E1449"/>
    </row>
    <row r="1450" spans="3:5">
      <c r="C1450"/>
      <c r="D1450"/>
      <c r="E1450"/>
    </row>
    <row r="1451" spans="3:5">
      <c r="C1451"/>
      <c r="D1451"/>
      <c r="E1451"/>
    </row>
    <row r="1452" spans="3:5">
      <c r="C1452"/>
      <c r="D1452"/>
      <c r="E1452"/>
    </row>
    <row r="1453" spans="3:5">
      <c r="C1453"/>
      <c r="D1453"/>
      <c r="E1453"/>
    </row>
    <row r="1454" spans="3:5">
      <c r="C1454"/>
      <c r="D1454"/>
      <c r="E1454"/>
    </row>
    <row r="1455" spans="3:5">
      <c r="C1455"/>
      <c r="D1455"/>
      <c r="E1455"/>
    </row>
    <row r="1456" spans="3:5">
      <c r="C1456"/>
      <c r="D1456"/>
      <c r="E1456"/>
    </row>
    <row r="1457" spans="3:5">
      <c r="C1457"/>
      <c r="D1457"/>
      <c r="E1457"/>
    </row>
    <row r="1458" spans="3:5">
      <c r="C1458"/>
      <c r="D1458"/>
      <c r="E1458"/>
    </row>
    <row r="1459" spans="3:5">
      <c r="C1459"/>
      <c r="D1459"/>
      <c r="E1459"/>
    </row>
    <row r="1460" spans="3:5">
      <c r="C1460"/>
      <c r="D1460"/>
      <c r="E1460"/>
    </row>
    <row r="1461" spans="3:5">
      <c r="C1461"/>
      <c r="D1461"/>
      <c r="E1461"/>
    </row>
    <row r="1462" spans="3:5">
      <c r="C1462"/>
      <c r="D1462"/>
      <c r="E1462"/>
    </row>
    <row r="1463" spans="3:5">
      <c r="C1463"/>
      <c r="D1463"/>
      <c r="E1463"/>
    </row>
    <row r="1464" spans="3:5">
      <c r="C1464"/>
      <c r="D1464"/>
      <c r="E1464"/>
    </row>
    <row r="1465" spans="3:5">
      <c r="C1465"/>
      <c r="D1465"/>
      <c r="E1465"/>
    </row>
    <row r="1466" spans="3:5">
      <c r="C1466"/>
      <c r="D1466"/>
      <c r="E1466"/>
    </row>
    <row r="1467" spans="3:5">
      <c r="C1467"/>
      <c r="D1467"/>
      <c r="E1467"/>
    </row>
    <row r="1468" spans="3:5">
      <c r="C1468"/>
      <c r="D1468"/>
      <c r="E1468"/>
    </row>
    <row r="1469" spans="3:5">
      <c r="C1469"/>
      <c r="D1469"/>
      <c r="E1469"/>
    </row>
    <row r="1470" spans="3:5">
      <c r="C1470"/>
      <c r="D1470"/>
      <c r="E1470"/>
    </row>
    <row r="1471" spans="3:5">
      <c r="C1471"/>
      <c r="D1471"/>
      <c r="E1471"/>
    </row>
    <row r="1472" spans="3:5">
      <c r="C1472"/>
      <c r="D1472"/>
      <c r="E1472"/>
    </row>
    <row r="1473" spans="3:5">
      <c r="C1473"/>
      <c r="D1473"/>
      <c r="E1473"/>
    </row>
    <row r="1474" spans="3:5">
      <c r="C1474"/>
      <c r="D1474"/>
      <c r="E1474"/>
    </row>
    <row r="1475" spans="3:5">
      <c r="C1475"/>
      <c r="D1475"/>
      <c r="E1475"/>
    </row>
    <row r="1476" spans="3:5">
      <c r="C1476"/>
      <c r="D1476"/>
      <c r="E1476"/>
    </row>
    <row r="1477" spans="3:5">
      <c r="C1477"/>
      <c r="D1477"/>
      <c r="E1477"/>
    </row>
    <row r="1478" spans="3:5">
      <c r="C1478"/>
      <c r="D1478"/>
      <c r="E1478"/>
    </row>
    <row r="1479" spans="3:5">
      <c r="C1479"/>
      <c r="D1479"/>
      <c r="E1479"/>
    </row>
    <row r="1480" spans="3:5">
      <c r="C1480"/>
      <c r="D1480"/>
      <c r="E1480"/>
    </row>
    <row r="1481" spans="3:5">
      <c r="C1481"/>
      <c r="D1481"/>
      <c r="E1481"/>
    </row>
    <row r="1482" spans="3:5">
      <c r="C1482"/>
      <c r="D1482"/>
      <c r="E1482"/>
    </row>
    <row r="1483" spans="3:5">
      <c r="C1483"/>
      <c r="D1483"/>
      <c r="E1483"/>
    </row>
    <row r="1484" spans="3:5">
      <c r="C1484"/>
      <c r="D1484"/>
      <c r="E1484"/>
    </row>
    <row r="1485" spans="3:5">
      <c r="C1485"/>
      <c r="D1485"/>
      <c r="E1485"/>
    </row>
    <row r="1486" spans="3:5">
      <c r="C1486"/>
      <c r="D1486"/>
      <c r="E1486"/>
    </row>
    <row r="1487" spans="3:5">
      <c r="C1487"/>
      <c r="D1487"/>
      <c r="E1487"/>
    </row>
    <row r="1488" spans="3:5">
      <c r="C1488"/>
      <c r="D1488"/>
      <c r="E1488"/>
    </row>
    <row r="1489" spans="3:5">
      <c r="C1489"/>
      <c r="D1489"/>
      <c r="E1489"/>
    </row>
    <row r="1490" spans="3:5">
      <c r="C1490"/>
      <c r="D1490"/>
      <c r="E1490"/>
    </row>
    <row r="1491" spans="3:5">
      <c r="C1491"/>
      <c r="D1491"/>
      <c r="E1491"/>
    </row>
    <row r="1492" spans="3:5">
      <c r="C1492"/>
      <c r="D1492"/>
      <c r="E1492"/>
    </row>
    <row r="1493" spans="3:5">
      <c r="C1493"/>
      <c r="D1493"/>
      <c r="E1493"/>
    </row>
    <row r="1494" spans="3:5">
      <c r="C1494"/>
      <c r="D1494"/>
      <c r="E1494"/>
    </row>
    <row r="1495" spans="3:5">
      <c r="C1495"/>
      <c r="D1495"/>
      <c r="E1495"/>
    </row>
    <row r="1496" spans="3:5">
      <c r="C1496"/>
      <c r="D1496"/>
      <c r="E1496"/>
    </row>
    <row r="1497" spans="3:5">
      <c r="C1497"/>
      <c r="D1497"/>
      <c r="E1497"/>
    </row>
    <row r="1498" spans="3:5">
      <c r="C1498"/>
      <c r="D1498"/>
      <c r="E1498"/>
    </row>
    <row r="1499" spans="3:5">
      <c r="C1499"/>
      <c r="D1499"/>
      <c r="E1499"/>
    </row>
    <row r="1500" spans="3:5">
      <c r="C1500"/>
      <c r="D1500"/>
      <c r="E1500"/>
    </row>
    <row r="1501" spans="3:5">
      <c r="C1501"/>
      <c r="D1501"/>
      <c r="E1501"/>
    </row>
    <row r="1502" spans="3:5">
      <c r="C1502"/>
      <c r="D1502"/>
      <c r="E1502"/>
    </row>
    <row r="1503" spans="3:5">
      <c r="C1503"/>
      <c r="D1503"/>
      <c r="E1503"/>
    </row>
    <row r="1504" spans="3:5">
      <c r="C1504"/>
      <c r="D1504"/>
      <c r="E1504"/>
    </row>
    <row r="1505" spans="3:5">
      <c r="C1505"/>
      <c r="D1505"/>
      <c r="E1505"/>
    </row>
    <row r="1506" spans="3:5">
      <c r="C1506"/>
      <c r="D1506"/>
      <c r="E1506"/>
    </row>
    <row r="1507" spans="3:5">
      <c r="C1507"/>
      <c r="D1507"/>
      <c r="E1507"/>
    </row>
    <row r="1508" spans="3:5">
      <c r="C1508"/>
      <c r="D1508"/>
      <c r="E1508"/>
    </row>
    <row r="1509" spans="3:5">
      <c r="C1509"/>
      <c r="D1509"/>
      <c r="E1509"/>
    </row>
    <row r="1510" spans="3:5">
      <c r="C1510"/>
      <c r="D1510"/>
      <c r="E1510"/>
    </row>
    <row r="1511" spans="3:5">
      <c r="C1511"/>
      <c r="D1511"/>
      <c r="E1511"/>
    </row>
    <row r="1512" spans="3:5">
      <c r="C1512"/>
      <c r="D1512"/>
      <c r="E1512"/>
    </row>
    <row r="1513" spans="3:5">
      <c r="C1513"/>
      <c r="D1513"/>
      <c r="E1513"/>
    </row>
    <row r="1514" spans="3:5">
      <c r="C1514"/>
      <c r="D1514"/>
      <c r="E1514"/>
    </row>
    <row r="1515" spans="3:5">
      <c r="C1515"/>
      <c r="D1515"/>
      <c r="E1515"/>
    </row>
    <row r="1516" spans="3:5">
      <c r="C1516"/>
      <c r="D1516"/>
      <c r="E1516"/>
    </row>
    <row r="1517" spans="3:5">
      <c r="C1517"/>
      <c r="D1517"/>
      <c r="E1517"/>
    </row>
    <row r="1518" spans="3:5">
      <c r="C1518"/>
      <c r="D1518"/>
      <c r="E1518"/>
    </row>
    <row r="1519" spans="3:5">
      <c r="C1519"/>
      <c r="D1519"/>
      <c r="E1519"/>
    </row>
    <row r="1520" spans="3:5">
      <c r="C1520"/>
      <c r="D1520"/>
      <c r="E1520"/>
    </row>
    <row r="1521" spans="3:5">
      <c r="C1521"/>
      <c r="D1521"/>
      <c r="E1521"/>
    </row>
    <row r="1522" spans="3:5">
      <c r="C1522"/>
      <c r="D1522"/>
      <c r="E1522"/>
    </row>
    <row r="1523" spans="3:5">
      <c r="C1523"/>
      <c r="D1523"/>
      <c r="E1523"/>
    </row>
    <row r="1524" spans="3:5">
      <c r="C1524"/>
      <c r="D1524"/>
      <c r="E1524"/>
    </row>
    <row r="1525" spans="3:5">
      <c r="C1525"/>
      <c r="D1525"/>
      <c r="E1525"/>
    </row>
    <row r="1526" spans="3:5">
      <c r="C1526"/>
      <c r="D1526"/>
      <c r="E1526"/>
    </row>
    <row r="1527" spans="3:5">
      <c r="C1527"/>
      <c r="D1527"/>
      <c r="E1527"/>
    </row>
    <row r="1528" spans="3:5">
      <c r="C1528"/>
      <c r="D1528"/>
      <c r="E1528"/>
    </row>
    <row r="1529" spans="3:5">
      <c r="C1529"/>
      <c r="D1529"/>
      <c r="E1529"/>
    </row>
    <row r="1530" spans="3:5">
      <c r="C1530"/>
      <c r="D1530"/>
      <c r="E1530"/>
    </row>
    <row r="1531" spans="3:5">
      <c r="C1531"/>
      <c r="D1531"/>
      <c r="E1531"/>
    </row>
    <row r="1532" spans="3:5">
      <c r="C1532"/>
      <c r="D1532"/>
      <c r="E1532"/>
    </row>
    <row r="1533" spans="3:5">
      <c r="C1533"/>
      <c r="D1533"/>
      <c r="E1533"/>
    </row>
    <row r="1534" spans="3:5">
      <c r="C1534"/>
      <c r="D1534"/>
      <c r="E1534"/>
    </row>
    <row r="1535" spans="3:5">
      <c r="C1535"/>
      <c r="D1535"/>
      <c r="E1535"/>
    </row>
    <row r="1536" spans="3:5">
      <c r="C1536"/>
      <c r="D1536"/>
      <c r="E1536"/>
    </row>
    <row r="1537" spans="3:5">
      <c r="C1537"/>
      <c r="D1537"/>
      <c r="E1537"/>
    </row>
    <row r="1538" spans="3:5">
      <c r="C1538"/>
      <c r="D1538"/>
      <c r="E1538"/>
    </row>
    <row r="1539" spans="3:5">
      <c r="C1539"/>
      <c r="D1539"/>
      <c r="E1539"/>
    </row>
    <row r="1540" spans="3:5">
      <c r="C1540"/>
      <c r="D1540"/>
      <c r="E1540"/>
    </row>
    <row r="1541" spans="3:5">
      <c r="C1541"/>
      <c r="D1541"/>
      <c r="E1541"/>
    </row>
    <row r="1542" spans="3:5">
      <c r="C1542"/>
      <c r="D1542"/>
      <c r="E1542"/>
    </row>
    <row r="1543" spans="3:5">
      <c r="C1543"/>
      <c r="D1543"/>
      <c r="E1543"/>
    </row>
    <row r="1544" spans="3:5">
      <c r="C1544"/>
      <c r="D1544"/>
      <c r="E1544"/>
    </row>
    <row r="1545" spans="3:5">
      <c r="C1545"/>
      <c r="D1545"/>
      <c r="E1545"/>
    </row>
    <row r="1546" spans="3:5">
      <c r="C1546"/>
      <c r="D1546"/>
      <c r="E1546"/>
    </row>
    <row r="1547" spans="3:5">
      <c r="C1547"/>
      <c r="D1547"/>
      <c r="E1547"/>
    </row>
    <row r="1548" spans="3:5">
      <c r="C1548"/>
      <c r="D1548"/>
      <c r="E1548"/>
    </row>
    <row r="1549" spans="3:5">
      <c r="C1549"/>
      <c r="D1549"/>
      <c r="E1549"/>
    </row>
    <row r="1550" spans="3:5">
      <c r="C1550"/>
      <c r="D1550"/>
      <c r="E1550"/>
    </row>
    <row r="1551" spans="3:5">
      <c r="C1551"/>
      <c r="D1551"/>
      <c r="E1551"/>
    </row>
    <row r="1552" spans="3:5">
      <c r="C1552"/>
      <c r="D1552"/>
      <c r="E1552"/>
    </row>
    <row r="1553" spans="3:5">
      <c r="C1553"/>
      <c r="D1553"/>
      <c r="E1553"/>
    </row>
    <row r="1554" spans="3:5">
      <c r="C1554"/>
      <c r="D1554"/>
      <c r="E1554"/>
    </row>
    <row r="1555" spans="3:5">
      <c r="C1555"/>
      <c r="D1555"/>
      <c r="E1555"/>
    </row>
    <row r="1556" spans="3:5">
      <c r="C1556"/>
      <c r="D1556"/>
      <c r="E1556"/>
    </row>
    <row r="1557" spans="3:5">
      <c r="C1557"/>
      <c r="D1557"/>
      <c r="E1557"/>
    </row>
    <row r="1558" spans="3:5">
      <c r="C1558"/>
      <c r="D1558"/>
      <c r="E1558"/>
    </row>
    <row r="1559" spans="3:5">
      <c r="C1559"/>
      <c r="D1559"/>
      <c r="E1559"/>
    </row>
    <row r="1560" spans="3:5">
      <c r="C1560"/>
      <c r="D1560"/>
      <c r="E1560"/>
    </row>
    <row r="1561" spans="3:5">
      <c r="C1561"/>
      <c r="D1561"/>
      <c r="E1561"/>
    </row>
    <row r="1562" spans="3:5">
      <c r="C1562"/>
      <c r="D1562"/>
      <c r="E1562"/>
    </row>
    <row r="1563" spans="3:5">
      <c r="C1563"/>
      <c r="D1563"/>
      <c r="E1563"/>
    </row>
    <row r="1564" spans="3:5">
      <c r="C1564"/>
      <c r="D1564"/>
      <c r="E1564"/>
    </row>
    <row r="1565" spans="3:5">
      <c r="C1565"/>
      <c r="D1565"/>
      <c r="E1565"/>
    </row>
    <row r="1566" spans="3:5">
      <c r="C1566"/>
      <c r="D1566"/>
      <c r="E1566"/>
    </row>
    <row r="1567" spans="3:5">
      <c r="C1567"/>
      <c r="D1567"/>
      <c r="E1567"/>
    </row>
    <row r="1568" spans="3:5">
      <c r="C1568"/>
      <c r="D1568"/>
      <c r="E1568"/>
    </row>
    <row r="1569" spans="3:5">
      <c r="C1569"/>
      <c r="D1569"/>
      <c r="E1569"/>
    </row>
    <row r="1570" spans="3:5">
      <c r="C1570"/>
      <c r="D1570"/>
      <c r="E1570"/>
    </row>
    <row r="1571" spans="3:5">
      <c r="C1571"/>
      <c r="D1571"/>
      <c r="E1571"/>
    </row>
    <row r="1572" spans="3:5">
      <c r="C1572"/>
      <c r="D1572"/>
      <c r="E1572"/>
    </row>
    <row r="1573" spans="3:5">
      <c r="C1573"/>
      <c r="D1573"/>
      <c r="E1573"/>
    </row>
    <row r="1574" spans="3:5">
      <c r="C1574"/>
      <c r="D1574"/>
      <c r="E1574"/>
    </row>
    <row r="1575" spans="3:5">
      <c r="C1575"/>
      <c r="D1575"/>
      <c r="E1575"/>
    </row>
    <row r="1576" spans="3:5">
      <c r="C1576"/>
      <c r="D1576"/>
      <c r="E1576"/>
    </row>
    <row r="1577" spans="3:5">
      <c r="C1577"/>
      <c r="D1577"/>
      <c r="E1577"/>
    </row>
    <row r="1578" spans="3:5">
      <c r="C1578"/>
      <c r="D1578"/>
      <c r="E1578"/>
    </row>
    <row r="1579" spans="3:5">
      <c r="C1579"/>
      <c r="D1579"/>
      <c r="E1579"/>
    </row>
    <row r="1580" spans="3:5">
      <c r="C1580"/>
      <c r="D1580"/>
      <c r="E1580"/>
    </row>
    <row r="1581" spans="3:5">
      <c r="C1581"/>
      <c r="D1581"/>
      <c r="E1581"/>
    </row>
    <row r="1582" spans="3:5">
      <c r="C1582"/>
      <c r="D1582"/>
      <c r="E1582"/>
    </row>
    <row r="1583" spans="3:5">
      <c r="C1583"/>
      <c r="D1583"/>
      <c r="E1583"/>
    </row>
    <row r="1584" spans="3:5">
      <c r="C1584"/>
      <c r="D1584"/>
      <c r="E1584"/>
    </row>
    <row r="1585" spans="3:5">
      <c r="C1585"/>
      <c r="D1585"/>
      <c r="E1585"/>
    </row>
    <row r="1586" spans="3:5">
      <c r="C1586"/>
      <c r="D1586"/>
      <c r="E1586"/>
    </row>
    <row r="1587" spans="3:5">
      <c r="C1587"/>
      <c r="D1587"/>
      <c r="E1587"/>
    </row>
    <row r="1588" spans="3:5">
      <c r="C1588"/>
      <c r="D1588"/>
      <c r="E1588"/>
    </row>
    <row r="1589" spans="3:5">
      <c r="C1589"/>
      <c r="D1589"/>
      <c r="E1589"/>
    </row>
    <row r="1590" spans="3:5">
      <c r="C1590"/>
      <c r="D1590"/>
      <c r="E1590"/>
    </row>
    <row r="1591" spans="3:5">
      <c r="C1591"/>
      <c r="D1591"/>
      <c r="E1591"/>
    </row>
    <row r="1592" spans="3:5">
      <c r="C1592"/>
      <c r="D1592"/>
      <c r="E1592"/>
    </row>
    <row r="1593" spans="3:5">
      <c r="C1593"/>
      <c r="D1593"/>
      <c r="E1593"/>
    </row>
    <row r="1594" spans="3:5">
      <c r="C1594"/>
      <c r="D1594"/>
      <c r="E1594"/>
    </row>
    <row r="1595" spans="3:5">
      <c r="C1595"/>
      <c r="D1595"/>
      <c r="E1595"/>
    </row>
    <row r="1596" spans="3:5">
      <c r="C1596"/>
      <c r="D1596"/>
      <c r="E1596"/>
    </row>
    <row r="1597" spans="3:5">
      <c r="C1597"/>
      <c r="D1597"/>
      <c r="E1597"/>
    </row>
    <row r="1598" spans="3:5">
      <c r="C1598"/>
      <c r="D1598"/>
      <c r="E1598"/>
    </row>
    <row r="1599" spans="3:5">
      <c r="C1599"/>
      <c r="D1599"/>
      <c r="E1599"/>
    </row>
    <row r="1600" spans="3:5">
      <c r="C1600"/>
      <c r="D1600"/>
      <c r="E1600"/>
    </row>
    <row r="1601" spans="3:5">
      <c r="C1601"/>
      <c r="D1601"/>
      <c r="E1601"/>
    </row>
    <row r="1602" spans="3:5">
      <c r="C1602"/>
      <c r="D1602"/>
      <c r="E1602"/>
    </row>
    <row r="1603" spans="3:5">
      <c r="C1603"/>
      <c r="D1603"/>
      <c r="E1603"/>
    </row>
    <row r="1604" spans="3:5">
      <c r="C1604"/>
      <c r="D1604"/>
      <c r="E1604"/>
    </row>
    <row r="1605" spans="3:5">
      <c r="C1605"/>
      <c r="D1605"/>
      <c r="E1605"/>
    </row>
    <row r="1606" spans="3:5">
      <c r="C1606"/>
      <c r="D1606"/>
      <c r="E1606"/>
    </row>
    <row r="1607" spans="3:5">
      <c r="C1607"/>
      <c r="D1607"/>
      <c r="E1607"/>
    </row>
    <row r="1608" spans="3:5">
      <c r="C1608"/>
      <c r="D1608"/>
      <c r="E1608"/>
    </row>
    <row r="1609" spans="3:5">
      <c r="C1609"/>
      <c r="D1609"/>
      <c r="E1609"/>
    </row>
    <row r="1610" spans="3:5">
      <c r="C1610"/>
      <c r="D1610"/>
      <c r="E1610"/>
    </row>
    <row r="1611" spans="3:5">
      <c r="C1611"/>
      <c r="D1611"/>
      <c r="E1611"/>
    </row>
    <row r="1612" spans="3:5">
      <c r="C1612"/>
      <c r="D1612"/>
      <c r="E1612"/>
    </row>
    <row r="1613" spans="3:5">
      <c r="C1613"/>
      <c r="D1613"/>
      <c r="E1613"/>
    </row>
    <row r="1614" spans="3:5">
      <c r="C1614"/>
      <c r="D1614"/>
      <c r="E1614"/>
    </row>
    <row r="1615" spans="3:5">
      <c r="C1615"/>
      <c r="D1615"/>
      <c r="E1615"/>
    </row>
    <row r="1616" spans="3:5">
      <c r="C1616"/>
      <c r="D1616"/>
      <c r="E1616"/>
    </row>
    <row r="1617" spans="3:5">
      <c r="C1617"/>
      <c r="D1617"/>
      <c r="E1617"/>
    </row>
    <row r="1618" spans="3:5">
      <c r="C1618"/>
      <c r="D1618"/>
      <c r="E1618"/>
    </row>
    <row r="1619" spans="3:5">
      <c r="C1619"/>
      <c r="D1619"/>
      <c r="E1619"/>
    </row>
    <row r="1620" spans="3:5">
      <c r="C1620"/>
      <c r="D1620"/>
      <c r="E1620"/>
    </row>
    <row r="1621" spans="3:5">
      <c r="C1621"/>
      <c r="D1621"/>
      <c r="E1621"/>
    </row>
    <row r="1622" spans="3:5">
      <c r="C1622"/>
      <c r="D1622"/>
      <c r="E1622"/>
    </row>
    <row r="1623" spans="3:5">
      <c r="C1623"/>
      <c r="D1623"/>
      <c r="E1623"/>
    </row>
    <row r="1624" spans="3:5">
      <c r="C1624"/>
      <c r="D1624"/>
      <c r="E1624"/>
    </row>
    <row r="1625" spans="3:5">
      <c r="C1625"/>
      <c r="D1625"/>
      <c r="E1625"/>
    </row>
    <row r="1626" spans="3:5">
      <c r="C1626"/>
      <c r="D1626"/>
      <c r="E1626"/>
    </row>
    <row r="1627" spans="3:5">
      <c r="C1627"/>
      <c r="D1627"/>
      <c r="E1627"/>
    </row>
    <row r="1628" spans="3:5">
      <c r="C1628"/>
      <c r="D1628"/>
      <c r="E1628"/>
    </row>
    <row r="1629" spans="3:5">
      <c r="C1629"/>
      <c r="D1629"/>
      <c r="E1629"/>
    </row>
    <row r="1630" spans="3:5">
      <c r="C1630"/>
      <c r="D1630"/>
      <c r="E1630"/>
    </row>
    <row r="1631" spans="3:5">
      <c r="C1631"/>
      <c r="D1631"/>
      <c r="E1631"/>
    </row>
    <row r="1632" spans="3:5">
      <c r="C1632"/>
      <c r="D1632"/>
      <c r="E1632"/>
    </row>
    <row r="1633" spans="3:5">
      <c r="C1633"/>
      <c r="D1633"/>
      <c r="E1633"/>
    </row>
    <row r="1634" spans="3:5">
      <c r="C1634"/>
      <c r="D1634"/>
      <c r="E1634"/>
    </row>
    <row r="1635" spans="3:5">
      <c r="C1635"/>
      <c r="D1635"/>
      <c r="E1635"/>
    </row>
    <row r="1636" spans="3:5">
      <c r="C1636"/>
      <c r="D1636"/>
      <c r="E1636"/>
    </row>
    <row r="1637" spans="3:5">
      <c r="C1637"/>
      <c r="D1637"/>
      <c r="E1637"/>
    </row>
    <row r="1638" spans="3:5">
      <c r="C1638"/>
      <c r="D1638"/>
      <c r="E1638"/>
    </row>
    <row r="1639" spans="3:5">
      <c r="C1639"/>
      <c r="D1639"/>
      <c r="E1639"/>
    </row>
    <row r="1640" spans="3:5">
      <c r="C1640"/>
      <c r="D1640"/>
      <c r="E1640"/>
    </row>
    <row r="1641" spans="3:5">
      <c r="C1641"/>
      <c r="D1641"/>
      <c r="E1641"/>
    </row>
    <row r="1642" spans="3:5">
      <c r="C1642"/>
      <c r="D1642"/>
      <c r="E1642"/>
    </row>
    <row r="1643" spans="3:5">
      <c r="C1643"/>
      <c r="D1643"/>
      <c r="E1643"/>
    </row>
    <row r="1644" spans="3:5">
      <c r="C1644"/>
      <c r="D1644"/>
      <c r="E1644"/>
    </row>
    <row r="1645" spans="3:5">
      <c r="C1645"/>
      <c r="D1645"/>
      <c r="E1645"/>
    </row>
    <row r="1646" spans="3:5">
      <c r="C1646"/>
      <c r="D1646"/>
      <c r="E1646"/>
    </row>
    <row r="1647" spans="3:5">
      <c r="C1647"/>
      <c r="D1647"/>
      <c r="E1647"/>
    </row>
    <row r="1648" spans="3:5">
      <c r="C1648"/>
      <c r="D1648"/>
      <c r="E1648"/>
    </row>
    <row r="1649" spans="3:5">
      <c r="C1649"/>
      <c r="D1649"/>
      <c r="E1649"/>
    </row>
    <row r="1650" spans="3:5">
      <c r="C1650"/>
      <c r="D1650"/>
      <c r="E1650"/>
    </row>
    <row r="1651" spans="3:5">
      <c r="C1651"/>
      <c r="D1651"/>
      <c r="E1651"/>
    </row>
    <row r="1652" spans="3:5">
      <c r="C1652"/>
      <c r="D1652"/>
      <c r="E1652"/>
    </row>
    <row r="1653" spans="3:5">
      <c r="C1653"/>
      <c r="D1653"/>
      <c r="E1653"/>
    </row>
    <row r="1654" spans="3:5">
      <c r="C1654"/>
      <c r="D1654"/>
      <c r="E1654"/>
    </row>
    <row r="1655" spans="3:5">
      <c r="C1655"/>
      <c r="D1655"/>
      <c r="E1655"/>
    </row>
    <row r="1656" spans="3:5">
      <c r="C1656"/>
      <c r="D1656"/>
      <c r="E1656"/>
    </row>
    <row r="1657" spans="3:5">
      <c r="C1657"/>
      <c r="D1657"/>
      <c r="E1657"/>
    </row>
    <row r="1658" spans="3:5">
      <c r="C1658"/>
      <c r="D1658"/>
      <c r="E1658"/>
    </row>
    <row r="1659" spans="3:5">
      <c r="C1659"/>
      <c r="D1659"/>
      <c r="E1659"/>
    </row>
    <row r="1660" spans="3:5">
      <c r="C1660"/>
      <c r="D1660"/>
      <c r="E1660"/>
    </row>
    <row r="1661" spans="3:5">
      <c r="C1661"/>
      <c r="D1661"/>
      <c r="E1661"/>
    </row>
    <row r="1662" spans="3:5">
      <c r="C1662"/>
      <c r="D1662"/>
      <c r="E1662"/>
    </row>
    <row r="1663" spans="3:5">
      <c r="C1663"/>
      <c r="D1663"/>
      <c r="E1663"/>
    </row>
    <row r="1664" spans="3:5">
      <c r="C1664"/>
      <c r="D1664"/>
      <c r="E1664"/>
    </row>
    <row r="1665" spans="3:5">
      <c r="C1665"/>
      <c r="D1665"/>
      <c r="E1665"/>
    </row>
    <row r="1666" spans="3:5">
      <c r="C1666"/>
      <c r="D1666"/>
      <c r="E1666"/>
    </row>
    <row r="1667" spans="3:5">
      <c r="C1667"/>
      <c r="D1667"/>
      <c r="E1667"/>
    </row>
    <row r="1668" spans="3:5">
      <c r="C1668"/>
      <c r="D1668"/>
      <c r="E1668"/>
    </row>
    <row r="1669" spans="3:5">
      <c r="C1669"/>
      <c r="D1669"/>
      <c r="E1669"/>
    </row>
    <row r="1670" spans="3:5">
      <c r="C1670"/>
      <c r="D1670"/>
      <c r="E1670"/>
    </row>
    <row r="1671" spans="3:5">
      <c r="C1671"/>
      <c r="D1671"/>
      <c r="E1671"/>
    </row>
    <row r="1672" spans="3:5">
      <c r="C1672"/>
      <c r="D1672"/>
      <c r="E1672"/>
    </row>
    <row r="1673" spans="3:5">
      <c r="C1673"/>
      <c r="D1673"/>
      <c r="E1673"/>
    </row>
    <row r="1674" spans="3:5">
      <c r="C1674"/>
      <c r="D1674"/>
      <c r="E1674"/>
    </row>
    <row r="1675" spans="3:5">
      <c r="C1675"/>
      <c r="D1675"/>
      <c r="E1675"/>
    </row>
    <row r="1676" spans="3:5">
      <c r="C1676"/>
      <c r="D1676"/>
      <c r="E1676"/>
    </row>
    <row r="1677" spans="3:5">
      <c r="C1677"/>
      <c r="D1677"/>
      <c r="E1677"/>
    </row>
    <row r="1678" spans="3:5">
      <c r="C1678"/>
      <c r="D1678"/>
      <c r="E1678"/>
    </row>
    <row r="1679" spans="3:5">
      <c r="C1679"/>
      <c r="D1679"/>
      <c r="E1679"/>
    </row>
    <row r="1680" spans="3:5">
      <c r="C1680"/>
      <c r="D1680"/>
      <c r="E1680"/>
    </row>
    <row r="1681" spans="3:5">
      <c r="C1681"/>
      <c r="D1681"/>
      <c r="E1681"/>
    </row>
    <row r="1682" spans="3:5">
      <c r="C1682"/>
      <c r="D1682"/>
      <c r="E1682"/>
    </row>
    <row r="1683" spans="3:5">
      <c r="C1683"/>
      <c r="D1683"/>
      <c r="E1683"/>
    </row>
    <row r="1684" spans="3:5">
      <c r="C1684"/>
      <c r="D1684"/>
      <c r="E1684"/>
    </row>
    <row r="1685" spans="3:5">
      <c r="C1685"/>
      <c r="D1685"/>
      <c r="E1685"/>
    </row>
    <row r="1686" spans="3:5">
      <c r="C1686"/>
      <c r="D1686"/>
      <c r="E1686"/>
    </row>
    <row r="1687" spans="3:5">
      <c r="C1687"/>
      <c r="D1687"/>
      <c r="E1687"/>
    </row>
    <row r="1688" spans="3:5">
      <c r="C1688"/>
      <c r="D1688"/>
      <c r="E1688"/>
    </row>
    <row r="1689" spans="3:5">
      <c r="C1689"/>
      <c r="D1689"/>
      <c r="E1689"/>
    </row>
    <row r="1690" spans="3:5">
      <c r="C1690"/>
      <c r="D1690"/>
      <c r="E1690"/>
    </row>
    <row r="1691" spans="3:5">
      <c r="C1691"/>
      <c r="D1691"/>
      <c r="E1691"/>
    </row>
    <row r="1692" spans="3:5">
      <c r="C1692"/>
      <c r="D1692"/>
      <c r="E1692"/>
    </row>
    <row r="1693" spans="3:5">
      <c r="C1693"/>
      <c r="D1693"/>
      <c r="E1693"/>
    </row>
    <row r="1694" spans="3:5">
      <c r="C1694"/>
      <c r="D1694"/>
      <c r="E1694"/>
    </row>
    <row r="1695" spans="3:5">
      <c r="C1695"/>
      <c r="D1695"/>
      <c r="E1695"/>
    </row>
    <row r="1696" spans="3:5">
      <c r="C1696"/>
      <c r="D1696"/>
      <c r="E1696"/>
    </row>
    <row r="1697" spans="3:5">
      <c r="C1697"/>
      <c r="D1697"/>
      <c r="E1697"/>
    </row>
    <row r="1698" spans="3:5">
      <c r="C1698"/>
      <c r="D1698"/>
      <c r="E1698"/>
    </row>
    <row r="1699" spans="3:5">
      <c r="C1699"/>
      <c r="D1699"/>
      <c r="E1699"/>
    </row>
    <row r="1700" spans="3:5">
      <c r="C1700"/>
      <c r="D1700"/>
      <c r="E1700"/>
    </row>
    <row r="1701" spans="3:5">
      <c r="C1701"/>
      <c r="D1701"/>
      <c r="E1701"/>
    </row>
    <row r="1702" spans="3:5">
      <c r="C1702"/>
      <c r="D1702"/>
      <c r="E1702"/>
    </row>
    <row r="1703" spans="3:5">
      <c r="C1703"/>
      <c r="D1703"/>
      <c r="E1703"/>
    </row>
    <row r="1704" spans="3:5">
      <c r="C1704"/>
      <c r="D1704"/>
      <c r="E1704"/>
    </row>
    <row r="1705" spans="3:5">
      <c r="C1705"/>
      <c r="D1705"/>
      <c r="E1705"/>
    </row>
    <row r="1706" spans="3:5">
      <c r="C1706"/>
      <c r="D1706"/>
      <c r="E1706"/>
    </row>
    <row r="1707" spans="3:5">
      <c r="C1707"/>
      <c r="D1707"/>
      <c r="E1707"/>
    </row>
    <row r="1708" spans="3:5">
      <c r="C1708"/>
      <c r="D1708"/>
      <c r="E1708"/>
    </row>
    <row r="1709" spans="3:5">
      <c r="C1709"/>
      <c r="D1709"/>
      <c r="E1709"/>
    </row>
    <row r="1710" spans="3:5">
      <c r="C1710"/>
      <c r="D1710"/>
      <c r="E1710"/>
    </row>
    <row r="1711" spans="3:5">
      <c r="C1711"/>
      <c r="D1711"/>
      <c r="E1711"/>
    </row>
    <row r="1712" spans="3:5">
      <c r="C1712"/>
      <c r="D1712"/>
      <c r="E1712"/>
    </row>
    <row r="1713" spans="3:5">
      <c r="C1713"/>
      <c r="D1713"/>
      <c r="E1713"/>
    </row>
    <row r="1714" spans="3:5">
      <c r="C1714"/>
      <c r="D1714"/>
      <c r="E1714"/>
    </row>
    <row r="1715" spans="3:5">
      <c r="C1715"/>
      <c r="D1715"/>
      <c r="E1715"/>
    </row>
    <row r="1716" spans="3:5">
      <c r="C1716"/>
      <c r="D1716"/>
      <c r="E1716"/>
    </row>
    <row r="1717" spans="3:5">
      <c r="C1717"/>
      <c r="D1717"/>
      <c r="E1717"/>
    </row>
    <row r="1718" spans="3:5">
      <c r="C1718"/>
      <c r="D1718"/>
      <c r="E1718"/>
    </row>
    <row r="1719" spans="3:5">
      <c r="C1719"/>
      <c r="D1719"/>
      <c r="E1719"/>
    </row>
    <row r="1720" spans="3:5">
      <c r="C1720"/>
      <c r="D1720"/>
      <c r="E1720"/>
    </row>
    <row r="1721" spans="3:5">
      <c r="C1721"/>
      <c r="D1721"/>
      <c r="E1721"/>
    </row>
    <row r="1722" spans="3:5">
      <c r="C1722"/>
      <c r="D1722"/>
      <c r="E1722"/>
    </row>
    <row r="1723" spans="3:5">
      <c r="C1723"/>
      <c r="D1723"/>
      <c r="E1723"/>
    </row>
    <row r="1724" spans="3:5">
      <c r="C1724"/>
      <c r="D1724"/>
      <c r="E1724"/>
    </row>
    <row r="1725" spans="3:5">
      <c r="C1725"/>
      <c r="D1725"/>
      <c r="E1725"/>
    </row>
    <row r="1726" spans="3:5">
      <c r="C1726"/>
      <c r="D1726"/>
      <c r="E1726"/>
    </row>
    <row r="1727" spans="3:5">
      <c r="C1727"/>
      <c r="D1727"/>
      <c r="E1727"/>
    </row>
    <row r="1728" spans="3:5">
      <c r="C1728"/>
      <c r="D1728"/>
      <c r="E1728"/>
    </row>
    <row r="1729" spans="3:5">
      <c r="C1729"/>
      <c r="D1729"/>
      <c r="E1729"/>
    </row>
    <row r="1730" spans="3:5">
      <c r="C1730"/>
      <c r="D1730"/>
      <c r="E1730"/>
    </row>
    <row r="1731" spans="3:5">
      <c r="C1731"/>
      <c r="D1731"/>
      <c r="E1731"/>
    </row>
    <row r="1732" spans="3:5">
      <c r="C1732"/>
      <c r="D1732"/>
      <c r="E1732"/>
    </row>
    <row r="1733" spans="3:5">
      <c r="C1733"/>
      <c r="D1733"/>
      <c r="E1733"/>
    </row>
    <row r="1734" spans="3:5">
      <c r="C1734"/>
      <c r="D1734"/>
      <c r="E1734"/>
    </row>
    <row r="1735" spans="3:5">
      <c r="C1735"/>
      <c r="D1735"/>
      <c r="E1735"/>
    </row>
    <row r="1736" spans="3:5">
      <c r="C1736"/>
      <c r="D1736"/>
      <c r="E1736"/>
    </row>
    <row r="1737" spans="3:5">
      <c r="C1737"/>
      <c r="D1737"/>
      <c r="E1737"/>
    </row>
    <row r="1738" spans="3:5">
      <c r="C1738"/>
      <c r="D1738"/>
      <c r="E1738"/>
    </row>
    <row r="1739" spans="3:5">
      <c r="C1739"/>
      <c r="D1739"/>
      <c r="E1739"/>
    </row>
    <row r="1740" spans="3:5">
      <c r="C1740"/>
      <c r="D1740"/>
      <c r="E1740"/>
    </row>
    <row r="1741" spans="3:5">
      <c r="C1741"/>
      <c r="D1741"/>
      <c r="E1741"/>
    </row>
    <row r="1742" spans="3:5">
      <c r="C1742"/>
      <c r="D1742"/>
      <c r="E1742"/>
    </row>
    <row r="1743" spans="3:5">
      <c r="C1743"/>
      <c r="D1743"/>
      <c r="E1743"/>
    </row>
    <row r="1744" spans="3:5">
      <c r="C1744"/>
      <c r="D1744"/>
      <c r="E1744"/>
    </row>
    <row r="1745" spans="3:5">
      <c r="C1745"/>
      <c r="D1745"/>
      <c r="E1745"/>
    </row>
    <row r="1746" spans="3:5">
      <c r="C1746"/>
      <c r="D1746"/>
      <c r="E1746"/>
    </row>
    <row r="1747" spans="3:5">
      <c r="C1747"/>
      <c r="D1747"/>
      <c r="E1747"/>
    </row>
    <row r="1748" spans="3:5">
      <c r="C1748"/>
      <c r="D1748"/>
      <c r="E1748"/>
    </row>
    <row r="1749" spans="3:5">
      <c r="C1749"/>
      <c r="D1749"/>
      <c r="E1749"/>
    </row>
    <row r="1750" spans="3:5">
      <c r="C1750"/>
      <c r="D1750"/>
      <c r="E1750"/>
    </row>
    <row r="1751" spans="3:5">
      <c r="C1751"/>
      <c r="D1751"/>
      <c r="E1751"/>
    </row>
    <row r="1752" spans="3:5">
      <c r="C1752"/>
      <c r="D1752"/>
      <c r="E1752"/>
    </row>
    <row r="1753" spans="3:5">
      <c r="C1753"/>
      <c r="D1753"/>
      <c r="E1753"/>
    </row>
    <row r="1754" spans="3:5">
      <c r="C1754"/>
      <c r="D1754"/>
      <c r="E1754"/>
    </row>
    <row r="1755" spans="3:5">
      <c r="C1755"/>
      <c r="D1755"/>
      <c r="E1755"/>
    </row>
    <row r="1756" spans="3:5">
      <c r="C1756"/>
      <c r="D1756"/>
      <c r="E1756"/>
    </row>
    <row r="1757" spans="3:5">
      <c r="C1757"/>
      <c r="D1757"/>
      <c r="E1757"/>
    </row>
    <row r="1758" spans="3:5">
      <c r="C1758"/>
      <c r="D1758"/>
      <c r="E1758"/>
    </row>
    <row r="1759" spans="3:5">
      <c r="C1759"/>
      <c r="D1759"/>
      <c r="E1759"/>
    </row>
    <row r="1760" spans="3:5">
      <c r="C1760"/>
      <c r="D1760"/>
      <c r="E176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Q1081"/>
  <sheetViews>
    <sheetView topLeftCell="A1044" workbookViewId="0">
      <selection activeCell="J1083" sqref="J1083"/>
    </sheetView>
  </sheetViews>
  <sheetFormatPr defaultColWidth="9" defaultRowHeight="14.25"/>
  <sheetData>
    <row r="1" spans="1:17">
      <c r="A1" t="s">
        <v>3103</v>
      </c>
      <c r="B1" t="s">
        <v>2</v>
      </c>
      <c r="C1" t="s">
        <v>3</v>
      </c>
      <c r="D1" t="s">
        <v>4</v>
      </c>
      <c r="E1" t="s">
        <v>3102</v>
      </c>
      <c r="F1" t="s">
        <v>6</v>
      </c>
      <c r="G1" t="s">
        <v>7</v>
      </c>
      <c r="H1" t="s">
        <v>8</v>
      </c>
      <c r="I1" t="s">
        <v>9</v>
      </c>
      <c r="J1" t="s">
        <v>10</v>
      </c>
      <c r="K1" t="s">
        <v>11</v>
      </c>
      <c r="L1" t="s">
        <v>12</v>
      </c>
      <c r="M1" t="s">
        <v>13</v>
      </c>
      <c r="N1" t="s">
        <v>14</v>
      </c>
      <c r="O1" t="s">
        <v>15</v>
      </c>
      <c r="P1" t="s">
        <v>16</v>
      </c>
      <c r="Q1" t="s">
        <v>17</v>
      </c>
    </row>
    <row r="2" spans="1:15">
      <c r="A2" t="s">
        <v>18</v>
      </c>
      <c r="B2" t="s">
        <v>19</v>
      </c>
      <c r="C2" t="s">
        <v>20</v>
      </c>
      <c r="D2" t="s">
        <v>21</v>
      </c>
      <c r="E2" t="s">
        <v>22</v>
      </c>
      <c r="F2" t="s">
        <v>23</v>
      </c>
      <c r="G2" t="s">
        <v>24</v>
      </c>
      <c r="H2" t="s">
        <v>25</v>
      </c>
      <c r="I2" t="s">
        <v>25</v>
      </c>
      <c r="L2" t="s">
        <v>26</v>
      </c>
      <c r="M2" t="s">
        <v>27</v>
      </c>
      <c r="N2" t="s">
        <v>28</v>
      </c>
      <c r="O2" t="s">
        <v>29</v>
      </c>
    </row>
    <row r="3" spans="1:15">
      <c r="A3" t="s">
        <v>18</v>
      </c>
      <c r="B3" t="s">
        <v>30</v>
      </c>
      <c r="C3" t="s">
        <v>20</v>
      </c>
      <c r="D3" t="s">
        <v>21</v>
      </c>
      <c r="E3" t="s">
        <v>22</v>
      </c>
      <c r="F3" t="s">
        <v>23</v>
      </c>
      <c r="G3" t="s">
        <v>24</v>
      </c>
      <c r="H3" t="s">
        <v>31</v>
      </c>
      <c r="I3" t="s">
        <v>32</v>
      </c>
      <c r="L3" t="s">
        <v>33</v>
      </c>
      <c r="M3" t="s">
        <v>27</v>
      </c>
      <c r="N3" t="s">
        <v>28</v>
      </c>
      <c r="O3" t="s">
        <v>29</v>
      </c>
    </row>
    <row r="4" spans="1:15">
      <c r="A4" t="s">
        <v>18</v>
      </c>
      <c r="B4" t="s">
        <v>34</v>
      </c>
      <c r="C4" t="s">
        <v>20</v>
      </c>
      <c r="D4" t="s">
        <v>21</v>
      </c>
      <c r="E4" t="s">
        <v>22</v>
      </c>
      <c r="F4" t="s">
        <v>23</v>
      </c>
      <c r="G4" t="s">
        <v>24</v>
      </c>
      <c r="H4" t="s">
        <v>35</v>
      </c>
      <c r="I4" t="s">
        <v>36</v>
      </c>
      <c r="L4" t="s">
        <v>37</v>
      </c>
      <c r="M4" t="s">
        <v>27</v>
      </c>
      <c r="N4" t="s">
        <v>28</v>
      </c>
      <c r="O4" t="s">
        <v>29</v>
      </c>
    </row>
    <row r="5" spans="1:15">
      <c r="A5" t="s">
        <v>18</v>
      </c>
      <c r="B5" t="s">
        <v>38</v>
      </c>
      <c r="C5" t="s">
        <v>20</v>
      </c>
      <c r="D5" t="s">
        <v>39</v>
      </c>
      <c r="E5" t="s">
        <v>40</v>
      </c>
      <c r="F5" t="s">
        <v>41</v>
      </c>
      <c r="G5" t="s">
        <v>42</v>
      </c>
      <c r="H5" t="s">
        <v>43</v>
      </c>
      <c r="I5" t="s">
        <v>44</v>
      </c>
      <c r="L5" t="s">
        <v>45</v>
      </c>
      <c r="M5" t="s">
        <v>27</v>
      </c>
      <c r="N5" t="s">
        <v>28</v>
      </c>
      <c r="O5" t="s">
        <v>46</v>
      </c>
    </row>
    <row r="6" spans="1:15">
      <c r="A6" t="s">
        <v>18</v>
      </c>
      <c r="B6" t="s">
        <v>47</v>
      </c>
      <c r="C6" t="s">
        <v>48</v>
      </c>
      <c r="D6" t="s">
        <v>49</v>
      </c>
      <c r="E6" t="s">
        <v>50</v>
      </c>
      <c r="F6" t="s">
        <v>51</v>
      </c>
      <c r="G6" t="s">
        <v>52</v>
      </c>
      <c r="H6" t="s">
        <v>53</v>
      </c>
      <c r="I6" t="s">
        <v>54</v>
      </c>
      <c r="L6" t="s">
        <v>55</v>
      </c>
      <c r="M6" t="s">
        <v>27</v>
      </c>
      <c r="N6" t="s">
        <v>28</v>
      </c>
      <c r="O6" t="s">
        <v>56</v>
      </c>
    </row>
    <row r="7" spans="1:15">
      <c r="A7" t="s">
        <v>18</v>
      </c>
      <c r="B7" t="s">
        <v>57</v>
      </c>
      <c r="C7" t="s">
        <v>20</v>
      </c>
      <c r="D7" t="s">
        <v>21</v>
      </c>
      <c r="E7" t="s">
        <v>22</v>
      </c>
      <c r="F7" t="s">
        <v>51</v>
      </c>
      <c r="G7" t="s">
        <v>52</v>
      </c>
      <c r="H7" t="s">
        <v>58</v>
      </c>
      <c r="I7" t="s">
        <v>59</v>
      </c>
      <c r="L7" t="s">
        <v>60</v>
      </c>
      <c r="M7" t="s">
        <v>27</v>
      </c>
      <c r="N7" t="s">
        <v>28</v>
      </c>
      <c r="O7" t="s">
        <v>61</v>
      </c>
    </row>
    <row r="8" spans="1:15">
      <c r="A8" t="s">
        <v>18</v>
      </c>
      <c r="B8" t="s">
        <v>62</v>
      </c>
      <c r="C8" t="s">
        <v>20</v>
      </c>
      <c r="D8" t="s">
        <v>21</v>
      </c>
      <c r="E8" t="s">
        <v>22</v>
      </c>
      <c r="F8" t="s">
        <v>51</v>
      </c>
      <c r="G8" t="s">
        <v>52</v>
      </c>
      <c r="H8" t="s">
        <v>63</v>
      </c>
      <c r="I8" t="s">
        <v>64</v>
      </c>
      <c r="L8" t="s">
        <v>55</v>
      </c>
      <c r="M8" t="s">
        <v>27</v>
      </c>
      <c r="N8" t="s">
        <v>28</v>
      </c>
      <c r="O8" t="s">
        <v>61</v>
      </c>
    </row>
    <row r="9" spans="1:15">
      <c r="A9" t="s">
        <v>18</v>
      </c>
      <c r="B9" t="s">
        <v>65</v>
      </c>
      <c r="C9" t="s">
        <v>20</v>
      </c>
      <c r="D9" t="s">
        <v>49</v>
      </c>
      <c r="E9" t="s">
        <v>50</v>
      </c>
      <c r="F9" t="s">
        <v>51</v>
      </c>
      <c r="G9" t="s">
        <v>52</v>
      </c>
      <c r="H9" t="s">
        <v>66</v>
      </c>
      <c r="I9" t="s">
        <v>67</v>
      </c>
      <c r="L9" t="s">
        <v>68</v>
      </c>
      <c r="M9" t="s">
        <v>27</v>
      </c>
      <c r="N9" t="s">
        <v>28</v>
      </c>
      <c r="O9" t="s">
        <v>61</v>
      </c>
    </row>
    <row r="10" spans="1:15">
      <c r="A10" t="s">
        <v>18</v>
      </c>
      <c r="B10" t="s">
        <v>69</v>
      </c>
      <c r="C10" t="s">
        <v>48</v>
      </c>
      <c r="D10" t="s">
        <v>49</v>
      </c>
      <c r="E10" t="s">
        <v>50</v>
      </c>
      <c r="F10" t="s">
        <v>51</v>
      </c>
      <c r="G10" t="s">
        <v>52</v>
      </c>
      <c r="H10" t="s">
        <v>53</v>
      </c>
      <c r="I10" t="s">
        <v>70</v>
      </c>
      <c r="L10" t="s">
        <v>71</v>
      </c>
      <c r="M10" t="s">
        <v>27</v>
      </c>
      <c r="N10" t="s">
        <v>28</v>
      </c>
      <c r="O10" t="s">
        <v>56</v>
      </c>
    </row>
    <row r="11" spans="1:15">
      <c r="A11" t="s">
        <v>18</v>
      </c>
      <c r="B11" t="s">
        <v>72</v>
      </c>
      <c r="C11" t="s">
        <v>48</v>
      </c>
      <c r="D11" t="s">
        <v>21</v>
      </c>
      <c r="E11" t="s">
        <v>22</v>
      </c>
      <c r="F11" t="s">
        <v>51</v>
      </c>
      <c r="G11" t="s">
        <v>52</v>
      </c>
      <c r="H11" t="s">
        <v>73</v>
      </c>
      <c r="I11" t="s">
        <v>74</v>
      </c>
      <c r="L11" t="s">
        <v>55</v>
      </c>
      <c r="M11" t="s">
        <v>27</v>
      </c>
      <c r="N11" t="s">
        <v>28</v>
      </c>
      <c r="O11" t="s">
        <v>56</v>
      </c>
    </row>
    <row r="12" spans="1:15">
      <c r="A12" t="s">
        <v>18</v>
      </c>
      <c r="B12" t="s">
        <v>75</v>
      </c>
      <c r="C12" t="s">
        <v>20</v>
      </c>
      <c r="D12" t="s">
        <v>49</v>
      </c>
      <c r="E12" t="s">
        <v>50</v>
      </c>
      <c r="F12" t="s">
        <v>76</v>
      </c>
      <c r="G12" t="s">
        <v>77</v>
      </c>
      <c r="H12" t="s">
        <v>78</v>
      </c>
      <c r="I12" t="s">
        <v>79</v>
      </c>
      <c r="L12" t="s">
        <v>80</v>
      </c>
      <c r="M12" t="s">
        <v>27</v>
      </c>
      <c r="N12" t="s">
        <v>28</v>
      </c>
      <c r="O12" t="s">
        <v>81</v>
      </c>
    </row>
    <row r="13" spans="1:15">
      <c r="A13" t="s">
        <v>18</v>
      </c>
      <c r="B13" t="s">
        <v>82</v>
      </c>
      <c r="C13" t="s">
        <v>20</v>
      </c>
      <c r="D13" t="s">
        <v>49</v>
      </c>
      <c r="E13" t="s">
        <v>50</v>
      </c>
      <c r="F13" t="s">
        <v>76</v>
      </c>
      <c r="G13" t="s">
        <v>77</v>
      </c>
      <c r="H13" t="s">
        <v>83</v>
      </c>
      <c r="I13" t="s">
        <v>78</v>
      </c>
      <c r="L13" t="s">
        <v>80</v>
      </c>
      <c r="M13" t="s">
        <v>27</v>
      </c>
      <c r="N13" t="s">
        <v>28</v>
      </c>
      <c r="O13" t="s">
        <v>81</v>
      </c>
    </row>
    <row r="14" spans="1:15">
      <c r="A14" t="s">
        <v>18</v>
      </c>
      <c r="B14" t="s">
        <v>84</v>
      </c>
      <c r="C14" t="s">
        <v>48</v>
      </c>
      <c r="D14" t="s">
        <v>39</v>
      </c>
      <c r="E14" t="s">
        <v>40</v>
      </c>
      <c r="F14" t="s">
        <v>85</v>
      </c>
      <c r="G14" t="s">
        <v>86</v>
      </c>
      <c r="H14" t="s">
        <v>87</v>
      </c>
      <c r="I14" t="s">
        <v>88</v>
      </c>
      <c r="L14" t="s">
        <v>89</v>
      </c>
      <c r="M14" t="s">
        <v>27</v>
      </c>
      <c r="N14" t="s">
        <v>28</v>
      </c>
      <c r="O14" t="s">
        <v>90</v>
      </c>
    </row>
    <row r="15" spans="1:15">
      <c r="A15" t="s">
        <v>18</v>
      </c>
      <c r="B15" t="s">
        <v>91</v>
      </c>
      <c r="C15" t="s">
        <v>20</v>
      </c>
      <c r="D15" t="s">
        <v>21</v>
      </c>
      <c r="E15" t="s">
        <v>22</v>
      </c>
      <c r="F15" t="s">
        <v>85</v>
      </c>
      <c r="G15" t="s">
        <v>86</v>
      </c>
      <c r="H15" t="s">
        <v>92</v>
      </c>
      <c r="I15" t="s">
        <v>93</v>
      </c>
      <c r="L15" t="s">
        <v>94</v>
      </c>
      <c r="M15" t="s">
        <v>27</v>
      </c>
      <c r="N15" t="s">
        <v>28</v>
      </c>
      <c r="O15" t="s">
        <v>95</v>
      </c>
    </row>
    <row r="16" spans="1:15">
      <c r="A16" t="s">
        <v>18</v>
      </c>
      <c r="B16" t="s">
        <v>57</v>
      </c>
      <c r="C16" t="s">
        <v>20</v>
      </c>
      <c r="D16" t="s">
        <v>49</v>
      </c>
      <c r="E16" t="s">
        <v>50</v>
      </c>
      <c r="F16" t="s">
        <v>51</v>
      </c>
      <c r="G16" t="s">
        <v>52</v>
      </c>
      <c r="H16" t="s">
        <v>96</v>
      </c>
      <c r="I16" t="s">
        <v>97</v>
      </c>
      <c r="L16" t="s">
        <v>98</v>
      </c>
      <c r="M16" t="s">
        <v>27</v>
      </c>
      <c r="N16" t="s">
        <v>28</v>
      </c>
      <c r="O16" t="s">
        <v>61</v>
      </c>
    </row>
    <row r="17" spans="1:15">
      <c r="A17" t="s">
        <v>18</v>
      </c>
      <c r="B17" t="s">
        <v>99</v>
      </c>
      <c r="C17" t="s">
        <v>20</v>
      </c>
      <c r="D17" t="s">
        <v>21</v>
      </c>
      <c r="E17" t="s">
        <v>22</v>
      </c>
      <c r="F17" t="s">
        <v>100</v>
      </c>
      <c r="G17" t="s">
        <v>101</v>
      </c>
      <c r="H17" t="s">
        <v>102</v>
      </c>
      <c r="I17" t="s">
        <v>103</v>
      </c>
      <c r="L17" t="s">
        <v>104</v>
      </c>
      <c r="M17" t="s">
        <v>27</v>
      </c>
      <c r="N17" t="s">
        <v>28</v>
      </c>
      <c r="O17" t="s">
        <v>105</v>
      </c>
    </row>
    <row r="18" spans="1:15">
      <c r="A18" t="s">
        <v>18</v>
      </c>
      <c r="B18" t="s">
        <v>106</v>
      </c>
      <c r="C18" t="s">
        <v>48</v>
      </c>
      <c r="D18" t="s">
        <v>49</v>
      </c>
      <c r="E18" t="s">
        <v>50</v>
      </c>
      <c r="F18" t="s">
        <v>107</v>
      </c>
      <c r="G18" t="s">
        <v>108</v>
      </c>
      <c r="H18" t="s">
        <v>53</v>
      </c>
      <c r="I18" t="s">
        <v>54</v>
      </c>
      <c r="L18" t="s">
        <v>109</v>
      </c>
      <c r="M18" t="s">
        <v>27</v>
      </c>
      <c r="N18" t="s">
        <v>28</v>
      </c>
      <c r="O18" t="s">
        <v>110</v>
      </c>
    </row>
    <row r="19" spans="1:15">
      <c r="A19" t="s">
        <v>18</v>
      </c>
      <c r="B19" t="s">
        <v>111</v>
      </c>
      <c r="C19" t="s">
        <v>48</v>
      </c>
      <c r="D19" t="s">
        <v>49</v>
      </c>
      <c r="E19" t="s">
        <v>50</v>
      </c>
      <c r="F19" t="s">
        <v>107</v>
      </c>
      <c r="G19" t="s">
        <v>108</v>
      </c>
      <c r="H19" t="s">
        <v>112</v>
      </c>
      <c r="I19" t="s">
        <v>113</v>
      </c>
      <c r="L19" t="s">
        <v>109</v>
      </c>
      <c r="M19" t="s">
        <v>27</v>
      </c>
      <c r="N19" t="s">
        <v>28</v>
      </c>
      <c r="O19" t="s">
        <v>110</v>
      </c>
    </row>
    <row r="20" spans="1:15">
      <c r="A20" t="s">
        <v>18</v>
      </c>
      <c r="B20" t="s">
        <v>114</v>
      </c>
      <c r="C20" t="s">
        <v>48</v>
      </c>
      <c r="D20" t="s">
        <v>39</v>
      </c>
      <c r="E20" t="s">
        <v>40</v>
      </c>
      <c r="F20" t="s">
        <v>115</v>
      </c>
      <c r="G20" t="s">
        <v>116</v>
      </c>
      <c r="H20" t="s">
        <v>117</v>
      </c>
      <c r="I20" t="s">
        <v>118</v>
      </c>
      <c r="L20" t="s">
        <v>119</v>
      </c>
      <c r="M20" t="s">
        <v>27</v>
      </c>
      <c r="N20" t="s">
        <v>28</v>
      </c>
      <c r="O20" t="s">
        <v>120</v>
      </c>
    </row>
    <row r="21" spans="1:15">
      <c r="A21" t="s">
        <v>18</v>
      </c>
      <c r="B21" t="s">
        <v>121</v>
      </c>
      <c r="C21" t="s">
        <v>48</v>
      </c>
      <c r="D21" t="s">
        <v>122</v>
      </c>
      <c r="E21" t="s">
        <v>123</v>
      </c>
      <c r="F21" t="s">
        <v>124</v>
      </c>
      <c r="G21" t="s">
        <v>125</v>
      </c>
      <c r="H21" t="s">
        <v>126</v>
      </c>
      <c r="I21" t="s">
        <v>127</v>
      </c>
      <c r="L21" t="s">
        <v>128</v>
      </c>
      <c r="M21" t="s">
        <v>27</v>
      </c>
      <c r="N21" t="s">
        <v>28</v>
      </c>
      <c r="O21" t="s">
        <v>129</v>
      </c>
    </row>
    <row r="22" spans="1:15">
      <c r="A22" t="s">
        <v>18</v>
      </c>
      <c r="B22" t="s">
        <v>130</v>
      </c>
      <c r="C22" t="s">
        <v>48</v>
      </c>
      <c r="D22" t="s">
        <v>39</v>
      </c>
      <c r="E22" t="s">
        <v>40</v>
      </c>
      <c r="F22" t="s">
        <v>131</v>
      </c>
      <c r="G22" t="s">
        <v>132</v>
      </c>
      <c r="H22" t="s">
        <v>32</v>
      </c>
      <c r="I22" t="s">
        <v>133</v>
      </c>
      <c r="L22" t="s">
        <v>134</v>
      </c>
      <c r="M22" t="s">
        <v>27</v>
      </c>
      <c r="N22" t="s">
        <v>28</v>
      </c>
      <c r="O22" t="s">
        <v>135</v>
      </c>
    </row>
    <row r="23" spans="1:15">
      <c r="A23" t="s">
        <v>18</v>
      </c>
      <c r="B23" t="s">
        <v>136</v>
      </c>
      <c r="C23" t="s">
        <v>20</v>
      </c>
      <c r="D23" t="s">
        <v>21</v>
      </c>
      <c r="E23" t="s">
        <v>22</v>
      </c>
      <c r="F23" t="s">
        <v>131</v>
      </c>
      <c r="G23" t="s">
        <v>132</v>
      </c>
      <c r="H23" t="s">
        <v>102</v>
      </c>
      <c r="I23" t="s">
        <v>103</v>
      </c>
      <c r="L23" t="s">
        <v>134</v>
      </c>
      <c r="M23" t="s">
        <v>27</v>
      </c>
      <c r="N23" t="s">
        <v>28</v>
      </c>
      <c r="O23" t="s">
        <v>137</v>
      </c>
    </row>
    <row r="24" spans="1:15">
      <c r="A24" t="s">
        <v>18</v>
      </c>
      <c r="B24" t="s">
        <v>114</v>
      </c>
      <c r="C24" t="s">
        <v>48</v>
      </c>
      <c r="D24" t="s">
        <v>49</v>
      </c>
      <c r="E24" t="s">
        <v>50</v>
      </c>
      <c r="F24" t="s">
        <v>115</v>
      </c>
      <c r="G24" t="s">
        <v>116</v>
      </c>
      <c r="H24" t="s">
        <v>117</v>
      </c>
      <c r="I24" t="s">
        <v>118</v>
      </c>
      <c r="L24" t="s">
        <v>138</v>
      </c>
      <c r="M24" t="s">
        <v>27</v>
      </c>
      <c r="N24" t="s">
        <v>28</v>
      </c>
      <c r="O24" t="s">
        <v>120</v>
      </c>
    </row>
    <row r="25" spans="1:15">
      <c r="A25" t="s">
        <v>18</v>
      </c>
      <c r="B25" t="s">
        <v>139</v>
      </c>
      <c r="C25" t="s">
        <v>48</v>
      </c>
      <c r="D25" t="s">
        <v>21</v>
      </c>
      <c r="E25" t="s">
        <v>22</v>
      </c>
      <c r="F25" t="s">
        <v>140</v>
      </c>
      <c r="G25" t="s">
        <v>141</v>
      </c>
      <c r="H25" t="s">
        <v>142</v>
      </c>
      <c r="I25" t="s">
        <v>25</v>
      </c>
      <c r="L25" t="s">
        <v>138</v>
      </c>
      <c r="M25" t="s">
        <v>27</v>
      </c>
      <c r="N25" t="s">
        <v>28</v>
      </c>
      <c r="O25" t="s">
        <v>143</v>
      </c>
    </row>
    <row r="26" spans="1:15">
      <c r="A26" t="s">
        <v>18</v>
      </c>
      <c r="B26" t="s">
        <v>99</v>
      </c>
      <c r="C26" t="s">
        <v>20</v>
      </c>
      <c r="D26" t="s">
        <v>49</v>
      </c>
      <c r="E26" t="s">
        <v>50</v>
      </c>
      <c r="F26" t="s">
        <v>100</v>
      </c>
      <c r="G26" t="s">
        <v>101</v>
      </c>
      <c r="H26" t="s">
        <v>53</v>
      </c>
      <c r="I26" t="s">
        <v>92</v>
      </c>
      <c r="L26" t="s">
        <v>138</v>
      </c>
      <c r="M26" t="s">
        <v>27</v>
      </c>
      <c r="N26" t="s">
        <v>28</v>
      </c>
      <c r="O26" t="s">
        <v>105</v>
      </c>
    </row>
    <row r="27" spans="1:15">
      <c r="A27" t="s">
        <v>18</v>
      </c>
      <c r="B27" t="s">
        <v>144</v>
      </c>
      <c r="C27" t="s">
        <v>20</v>
      </c>
      <c r="D27" t="s">
        <v>39</v>
      </c>
      <c r="E27" t="s">
        <v>40</v>
      </c>
      <c r="F27" t="s">
        <v>145</v>
      </c>
      <c r="G27" t="s">
        <v>146</v>
      </c>
      <c r="H27" t="s">
        <v>43</v>
      </c>
      <c r="I27" t="s">
        <v>147</v>
      </c>
      <c r="L27" t="s">
        <v>148</v>
      </c>
      <c r="M27" t="s">
        <v>27</v>
      </c>
      <c r="N27" t="s">
        <v>28</v>
      </c>
      <c r="O27" t="s">
        <v>149</v>
      </c>
    </row>
    <row r="28" spans="1:15">
      <c r="A28" t="s">
        <v>18</v>
      </c>
      <c r="B28" t="s">
        <v>150</v>
      </c>
      <c r="C28" t="s">
        <v>48</v>
      </c>
      <c r="D28" t="s">
        <v>49</v>
      </c>
      <c r="E28" t="s">
        <v>50</v>
      </c>
      <c r="F28" t="s">
        <v>145</v>
      </c>
      <c r="G28" t="s">
        <v>146</v>
      </c>
      <c r="H28" t="s">
        <v>53</v>
      </c>
      <c r="I28" t="s">
        <v>151</v>
      </c>
      <c r="L28" t="s">
        <v>152</v>
      </c>
      <c r="M28" t="s">
        <v>27</v>
      </c>
      <c r="N28" t="s">
        <v>28</v>
      </c>
      <c r="O28" t="s">
        <v>153</v>
      </c>
    </row>
    <row r="29" spans="1:15">
      <c r="A29" t="s">
        <v>18</v>
      </c>
      <c r="B29" t="s">
        <v>154</v>
      </c>
      <c r="C29" t="s">
        <v>20</v>
      </c>
      <c r="D29" t="s">
        <v>49</v>
      </c>
      <c r="E29" t="s">
        <v>50</v>
      </c>
      <c r="F29" t="s">
        <v>145</v>
      </c>
      <c r="G29" t="s">
        <v>146</v>
      </c>
      <c r="H29" t="s">
        <v>155</v>
      </c>
      <c r="I29" t="s">
        <v>66</v>
      </c>
      <c r="L29" t="s">
        <v>152</v>
      </c>
      <c r="M29" t="s">
        <v>27</v>
      </c>
      <c r="N29" t="s">
        <v>28</v>
      </c>
      <c r="O29" t="s">
        <v>149</v>
      </c>
    </row>
    <row r="30" spans="1:15">
      <c r="A30" t="s">
        <v>18</v>
      </c>
      <c r="B30" t="s">
        <v>156</v>
      </c>
      <c r="C30" t="s">
        <v>48</v>
      </c>
      <c r="D30" t="s">
        <v>49</v>
      </c>
      <c r="E30" t="s">
        <v>50</v>
      </c>
      <c r="F30" t="s">
        <v>157</v>
      </c>
      <c r="G30" t="s">
        <v>158</v>
      </c>
      <c r="H30" t="s">
        <v>53</v>
      </c>
      <c r="I30" t="s">
        <v>159</v>
      </c>
      <c r="L30" t="s">
        <v>160</v>
      </c>
      <c r="M30" t="s">
        <v>27</v>
      </c>
      <c r="N30" t="s">
        <v>28</v>
      </c>
      <c r="O30" t="s">
        <v>161</v>
      </c>
    </row>
    <row r="31" spans="1:15">
      <c r="A31" t="s">
        <v>18</v>
      </c>
      <c r="B31" t="s">
        <v>162</v>
      </c>
      <c r="C31" t="s">
        <v>20</v>
      </c>
      <c r="D31" t="s">
        <v>49</v>
      </c>
      <c r="E31" t="s">
        <v>50</v>
      </c>
      <c r="F31" t="s">
        <v>157</v>
      </c>
      <c r="G31" t="s">
        <v>158</v>
      </c>
      <c r="H31" t="s">
        <v>163</v>
      </c>
      <c r="I31" t="s">
        <v>164</v>
      </c>
      <c r="L31" t="s">
        <v>165</v>
      </c>
      <c r="M31" t="s">
        <v>27</v>
      </c>
      <c r="N31" t="s">
        <v>28</v>
      </c>
      <c r="O31" t="s">
        <v>166</v>
      </c>
    </row>
    <row r="32" spans="1:15">
      <c r="A32" t="s">
        <v>18</v>
      </c>
      <c r="B32" t="s">
        <v>167</v>
      </c>
      <c r="C32" t="s">
        <v>20</v>
      </c>
      <c r="D32" t="s">
        <v>168</v>
      </c>
      <c r="E32" t="s">
        <v>169</v>
      </c>
      <c r="F32" t="s">
        <v>157</v>
      </c>
      <c r="G32" t="s">
        <v>158</v>
      </c>
      <c r="H32" t="s">
        <v>170</v>
      </c>
      <c r="I32" t="s">
        <v>171</v>
      </c>
      <c r="L32" t="s">
        <v>160</v>
      </c>
      <c r="M32" t="s">
        <v>27</v>
      </c>
      <c r="N32" t="s">
        <v>28</v>
      </c>
      <c r="O32" t="s">
        <v>166</v>
      </c>
    </row>
    <row r="33" spans="1:15">
      <c r="A33" t="s">
        <v>18</v>
      </c>
      <c r="B33" t="s">
        <v>172</v>
      </c>
      <c r="C33" t="s">
        <v>48</v>
      </c>
      <c r="D33" t="s">
        <v>173</v>
      </c>
      <c r="E33" t="s">
        <v>174</v>
      </c>
      <c r="F33" t="s">
        <v>157</v>
      </c>
      <c r="G33" t="s">
        <v>158</v>
      </c>
      <c r="H33" t="s">
        <v>175</v>
      </c>
      <c r="I33" t="s">
        <v>176</v>
      </c>
      <c r="L33" t="s">
        <v>160</v>
      </c>
      <c r="M33" t="s">
        <v>27</v>
      </c>
      <c r="N33" t="s">
        <v>28</v>
      </c>
      <c r="O33" t="s">
        <v>161</v>
      </c>
    </row>
    <row r="34" spans="1:15">
      <c r="A34" t="s">
        <v>18</v>
      </c>
      <c r="B34" t="s">
        <v>177</v>
      </c>
      <c r="C34" t="s">
        <v>20</v>
      </c>
      <c r="D34" t="s">
        <v>178</v>
      </c>
      <c r="E34" t="s">
        <v>179</v>
      </c>
      <c r="F34" t="s">
        <v>157</v>
      </c>
      <c r="G34" t="s">
        <v>158</v>
      </c>
      <c r="H34" t="s">
        <v>170</v>
      </c>
      <c r="I34" t="s">
        <v>180</v>
      </c>
      <c r="L34" t="s">
        <v>160</v>
      </c>
      <c r="M34" t="s">
        <v>27</v>
      </c>
      <c r="N34" t="s">
        <v>28</v>
      </c>
      <c r="O34" t="s">
        <v>166</v>
      </c>
    </row>
    <row r="35" spans="1:15">
      <c r="A35" t="s">
        <v>18</v>
      </c>
      <c r="B35" t="s">
        <v>181</v>
      </c>
      <c r="C35" t="s">
        <v>48</v>
      </c>
      <c r="D35" t="s">
        <v>49</v>
      </c>
      <c r="E35" t="s">
        <v>50</v>
      </c>
      <c r="F35" t="s">
        <v>182</v>
      </c>
      <c r="G35" t="s">
        <v>183</v>
      </c>
      <c r="H35" t="s">
        <v>53</v>
      </c>
      <c r="I35" t="s">
        <v>93</v>
      </c>
      <c r="L35" t="s">
        <v>184</v>
      </c>
      <c r="M35" t="s">
        <v>27</v>
      </c>
      <c r="N35" t="s">
        <v>28</v>
      </c>
      <c r="O35" t="s">
        <v>185</v>
      </c>
    </row>
    <row r="36" spans="1:15">
      <c r="A36" t="s">
        <v>18</v>
      </c>
      <c r="B36" t="s">
        <v>186</v>
      </c>
      <c r="C36" t="s">
        <v>20</v>
      </c>
      <c r="D36" t="s">
        <v>39</v>
      </c>
      <c r="E36" t="s">
        <v>40</v>
      </c>
      <c r="F36" t="s">
        <v>187</v>
      </c>
      <c r="G36" t="s">
        <v>188</v>
      </c>
      <c r="H36" t="s">
        <v>189</v>
      </c>
      <c r="I36" t="s">
        <v>190</v>
      </c>
      <c r="L36" t="s">
        <v>191</v>
      </c>
      <c r="M36" t="s">
        <v>27</v>
      </c>
      <c r="N36" t="s">
        <v>28</v>
      </c>
      <c r="O36" t="s">
        <v>192</v>
      </c>
    </row>
    <row r="37" spans="1:15">
      <c r="A37" t="s">
        <v>18</v>
      </c>
      <c r="B37" t="s">
        <v>193</v>
      </c>
      <c r="C37" t="s">
        <v>20</v>
      </c>
      <c r="D37" t="s">
        <v>49</v>
      </c>
      <c r="E37" t="s">
        <v>50</v>
      </c>
      <c r="F37" t="s">
        <v>194</v>
      </c>
      <c r="G37" t="s">
        <v>195</v>
      </c>
      <c r="H37" t="s">
        <v>196</v>
      </c>
      <c r="I37" t="s">
        <v>197</v>
      </c>
      <c r="L37" t="s">
        <v>198</v>
      </c>
      <c r="M37" t="s">
        <v>27</v>
      </c>
      <c r="N37" t="s">
        <v>28</v>
      </c>
      <c r="O37" t="s">
        <v>199</v>
      </c>
    </row>
    <row r="38" spans="1:15">
      <c r="A38" t="s">
        <v>18</v>
      </c>
      <c r="B38" t="s">
        <v>200</v>
      </c>
      <c r="C38" t="s">
        <v>20</v>
      </c>
      <c r="D38" t="s">
        <v>21</v>
      </c>
      <c r="E38" t="s">
        <v>22</v>
      </c>
      <c r="F38" t="s">
        <v>194</v>
      </c>
      <c r="G38" t="s">
        <v>195</v>
      </c>
      <c r="H38" t="s">
        <v>201</v>
      </c>
      <c r="I38" t="s">
        <v>32</v>
      </c>
      <c r="L38" t="s">
        <v>198</v>
      </c>
      <c r="M38" t="s">
        <v>27</v>
      </c>
      <c r="N38" t="s">
        <v>28</v>
      </c>
      <c r="O38" t="s">
        <v>199</v>
      </c>
    </row>
    <row r="39" spans="1:15">
      <c r="A39" t="s">
        <v>18</v>
      </c>
      <c r="B39" t="s">
        <v>202</v>
      </c>
      <c r="C39" t="s">
        <v>48</v>
      </c>
      <c r="D39" t="s">
        <v>49</v>
      </c>
      <c r="E39" t="s">
        <v>50</v>
      </c>
      <c r="F39" t="s">
        <v>203</v>
      </c>
      <c r="G39" t="s">
        <v>204</v>
      </c>
      <c r="H39" t="s">
        <v>66</v>
      </c>
      <c r="I39" t="s">
        <v>205</v>
      </c>
      <c r="L39" t="s">
        <v>206</v>
      </c>
      <c r="M39" t="s">
        <v>27</v>
      </c>
      <c r="N39" t="s">
        <v>28</v>
      </c>
      <c r="O39" t="s">
        <v>207</v>
      </c>
    </row>
    <row r="40" spans="1:15">
      <c r="A40" t="s">
        <v>18</v>
      </c>
      <c r="B40" t="s">
        <v>208</v>
      </c>
      <c r="C40" t="s">
        <v>20</v>
      </c>
      <c r="D40" t="s">
        <v>21</v>
      </c>
      <c r="E40" t="s">
        <v>22</v>
      </c>
      <c r="F40" t="s">
        <v>209</v>
      </c>
      <c r="G40" t="s">
        <v>210</v>
      </c>
      <c r="H40" t="s">
        <v>63</v>
      </c>
      <c r="I40" t="s">
        <v>211</v>
      </c>
      <c r="L40" t="s">
        <v>212</v>
      </c>
      <c r="M40" t="s">
        <v>27</v>
      </c>
      <c r="N40" t="s">
        <v>28</v>
      </c>
      <c r="O40" t="s">
        <v>213</v>
      </c>
    </row>
    <row r="41" spans="1:15">
      <c r="A41" t="s">
        <v>18</v>
      </c>
      <c r="B41" t="s">
        <v>214</v>
      </c>
      <c r="C41" t="s">
        <v>20</v>
      </c>
      <c r="D41" t="s">
        <v>21</v>
      </c>
      <c r="E41" t="s">
        <v>22</v>
      </c>
      <c r="F41" t="s">
        <v>209</v>
      </c>
      <c r="G41" t="s">
        <v>210</v>
      </c>
      <c r="H41" t="s">
        <v>63</v>
      </c>
      <c r="I41" t="s">
        <v>63</v>
      </c>
      <c r="L41" t="s">
        <v>212</v>
      </c>
      <c r="M41" t="s">
        <v>27</v>
      </c>
      <c r="N41" t="s">
        <v>28</v>
      </c>
      <c r="O41" t="s">
        <v>213</v>
      </c>
    </row>
    <row r="42" spans="1:15">
      <c r="A42" t="s">
        <v>18</v>
      </c>
      <c r="B42" t="s">
        <v>215</v>
      </c>
      <c r="C42" t="s">
        <v>48</v>
      </c>
      <c r="D42" t="s">
        <v>49</v>
      </c>
      <c r="E42" t="s">
        <v>50</v>
      </c>
      <c r="F42" t="s">
        <v>209</v>
      </c>
      <c r="G42" t="s">
        <v>210</v>
      </c>
      <c r="H42" t="s">
        <v>53</v>
      </c>
      <c r="I42" t="s">
        <v>70</v>
      </c>
      <c r="L42" t="s">
        <v>212</v>
      </c>
      <c r="M42" t="s">
        <v>27</v>
      </c>
      <c r="N42" t="s">
        <v>28</v>
      </c>
      <c r="O42" t="s">
        <v>216</v>
      </c>
    </row>
    <row r="43" spans="1:15">
      <c r="A43" t="s">
        <v>18</v>
      </c>
      <c r="B43" t="s">
        <v>217</v>
      </c>
      <c r="C43" t="s">
        <v>48</v>
      </c>
      <c r="D43" t="s">
        <v>49</v>
      </c>
      <c r="E43" t="s">
        <v>50</v>
      </c>
      <c r="F43" t="s">
        <v>218</v>
      </c>
      <c r="G43" t="s">
        <v>219</v>
      </c>
      <c r="H43" t="s">
        <v>220</v>
      </c>
      <c r="I43" t="s">
        <v>221</v>
      </c>
      <c r="L43" t="s">
        <v>222</v>
      </c>
      <c r="M43" t="s">
        <v>27</v>
      </c>
      <c r="N43" t="s">
        <v>28</v>
      </c>
      <c r="O43" t="s">
        <v>223</v>
      </c>
    </row>
    <row r="44" spans="1:15">
      <c r="A44" t="s">
        <v>18</v>
      </c>
      <c r="B44" t="s">
        <v>224</v>
      </c>
      <c r="C44" t="s">
        <v>20</v>
      </c>
      <c r="D44" t="s">
        <v>21</v>
      </c>
      <c r="E44" t="s">
        <v>22</v>
      </c>
      <c r="F44" t="s">
        <v>225</v>
      </c>
      <c r="G44" t="s">
        <v>226</v>
      </c>
      <c r="H44" t="s">
        <v>227</v>
      </c>
      <c r="I44" t="s">
        <v>227</v>
      </c>
      <c r="L44" t="s">
        <v>228</v>
      </c>
      <c r="M44" t="s">
        <v>27</v>
      </c>
      <c r="N44" t="s">
        <v>28</v>
      </c>
      <c r="O44" t="s">
        <v>229</v>
      </c>
    </row>
    <row r="45" spans="1:15">
      <c r="A45" t="s">
        <v>18</v>
      </c>
      <c r="B45" t="s">
        <v>230</v>
      </c>
      <c r="C45" t="s">
        <v>20</v>
      </c>
      <c r="D45" t="s">
        <v>168</v>
      </c>
      <c r="E45" t="s">
        <v>169</v>
      </c>
      <c r="F45" t="s">
        <v>231</v>
      </c>
      <c r="G45" t="s">
        <v>232</v>
      </c>
      <c r="H45" t="s">
        <v>233</v>
      </c>
      <c r="I45" t="s">
        <v>53</v>
      </c>
      <c r="L45" t="s">
        <v>234</v>
      </c>
      <c r="M45" t="s">
        <v>27</v>
      </c>
      <c r="N45" t="s">
        <v>28</v>
      </c>
      <c r="O45" t="s">
        <v>235</v>
      </c>
    </row>
    <row r="46" spans="1:15">
      <c r="A46" t="s">
        <v>236</v>
      </c>
      <c r="B46" t="s">
        <v>237</v>
      </c>
      <c r="C46" t="s">
        <v>20</v>
      </c>
      <c r="D46" t="s">
        <v>21</v>
      </c>
      <c r="E46" t="s">
        <v>22</v>
      </c>
      <c r="F46" t="s">
        <v>23</v>
      </c>
      <c r="G46" t="s">
        <v>24</v>
      </c>
      <c r="H46" t="s">
        <v>238</v>
      </c>
      <c r="I46" t="s">
        <v>239</v>
      </c>
      <c r="L46" t="s">
        <v>240</v>
      </c>
      <c r="M46" t="s">
        <v>27</v>
      </c>
      <c r="N46" t="s">
        <v>28</v>
      </c>
      <c r="O46" t="s">
        <v>29</v>
      </c>
    </row>
    <row r="47" spans="1:15">
      <c r="A47" t="s">
        <v>236</v>
      </c>
      <c r="B47" t="s">
        <v>241</v>
      </c>
      <c r="C47" t="s">
        <v>48</v>
      </c>
      <c r="D47" t="s">
        <v>39</v>
      </c>
      <c r="E47" t="s">
        <v>40</v>
      </c>
      <c r="F47" t="s">
        <v>23</v>
      </c>
      <c r="G47" t="s">
        <v>24</v>
      </c>
      <c r="H47" t="s">
        <v>242</v>
      </c>
      <c r="I47" t="s">
        <v>243</v>
      </c>
      <c r="L47" t="s">
        <v>240</v>
      </c>
      <c r="M47" t="s">
        <v>27</v>
      </c>
      <c r="N47" t="s">
        <v>28</v>
      </c>
      <c r="O47" t="s">
        <v>244</v>
      </c>
    </row>
    <row r="48" spans="1:15">
      <c r="A48" t="s">
        <v>236</v>
      </c>
      <c r="B48" t="s">
        <v>245</v>
      </c>
      <c r="C48" t="s">
        <v>48</v>
      </c>
      <c r="D48" t="s">
        <v>49</v>
      </c>
      <c r="E48" t="s">
        <v>50</v>
      </c>
      <c r="F48" t="s">
        <v>23</v>
      </c>
      <c r="G48" t="s">
        <v>24</v>
      </c>
      <c r="H48" t="s">
        <v>246</v>
      </c>
      <c r="I48" t="s">
        <v>247</v>
      </c>
      <c r="L48" t="s">
        <v>248</v>
      </c>
      <c r="M48" t="s">
        <v>27</v>
      </c>
      <c r="N48" t="s">
        <v>28</v>
      </c>
      <c r="O48" t="s">
        <v>244</v>
      </c>
    </row>
    <row r="49" spans="1:15">
      <c r="A49" t="s">
        <v>236</v>
      </c>
      <c r="B49" t="s">
        <v>249</v>
      </c>
      <c r="C49" t="s">
        <v>20</v>
      </c>
      <c r="D49" t="s">
        <v>21</v>
      </c>
      <c r="E49" t="s">
        <v>22</v>
      </c>
      <c r="F49" t="s">
        <v>23</v>
      </c>
      <c r="G49" t="s">
        <v>24</v>
      </c>
      <c r="H49" t="s">
        <v>250</v>
      </c>
      <c r="I49" t="s">
        <v>251</v>
      </c>
      <c r="L49" t="s">
        <v>252</v>
      </c>
      <c r="M49" t="s">
        <v>27</v>
      </c>
      <c r="N49" t="s">
        <v>28</v>
      </c>
      <c r="O49" t="s">
        <v>29</v>
      </c>
    </row>
    <row r="50" spans="1:15">
      <c r="A50" t="s">
        <v>236</v>
      </c>
      <c r="B50" t="s">
        <v>253</v>
      </c>
      <c r="C50" t="s">
        <v>48</v>
      </c>
      <c r="D50" t="s">
        <v>173</v>
      </c>
      <c r="E50" t="s">
        <v>174</v>
      </c>
      <c r="F50" t="s">
        <v>23</v>
      </c>
      <c r="G50" t="s">
        <v>24</v>
      </c>
      <c r="H50" t="s">
        <v>254</v>
      </c>
      <c r="I50" t="s">
        <v>255</v>
      </c>
      <c r="L50" t="s">
        <v>240</v>
      </c>
      <c r="M50" t="s">
        <v>27</v>
      </c>
      <c r="N50" t="s">
        <v>28</v>
      </c>
      <c r="O50" t="s">
        <v>244</v>
      </c>
    </row>
    <row r="51" spans="1:15">
      <c r="A51" t="s">
        <v>236</v>
      </c>
      <c r="B51" t="s">
        <v>256</v>
      </c>
      <c r="C51" t="s">
        <v>48</v>
      </c>
      <c r="D51" t="s">
        <v>21</v>
      </c>
      <c r="E51" t="s">
        <v>22</v>
      </c>
      <c r="F51" t="s">
        <v>23</v>
      </c>
      <c r="G51" t="s">
        <v>24</v>
      </c>
      <c r="H51" t="s">
        <v>257</v>
      </c>
      <c r="I51" t="s">
        <v>258</v>
      </c>
      <c r="L51" t="s">
        <v>240</v>
      </c>
      <c r="M51" t="s">
        <v>27</v>
      </c>
      <c r="N51" t="s">
        <v>28</v>
      </c>
      <c r="O51" t="s">
        <v>244</v>
      </c>
    </row>
    <row r="52" spans="1:15">
      <c r="A52" t="s">
        <v>236</v>
      </c>
      <c r="B52" t="s">
        <v>259</v>
      </c>
      <c r="C52" t="s">
        <v>20</v>
      </c>
      <c r="D52" t="s">
        <v>21</v>
      </c>
      <c r="E52" t="s">
        <v>22</v>
      </c>
      <c r="F52" t="s">
        <v>41</v>
      </c>
      <c r="G52" t="s">
        <v>42</v>
      </c>
      <c r="H52" t="s">
        <v>260</v>
      </c>
      <c r="I52" t="s">
        <v>261</v>
      </c>
      <c r="L52" t="s">
        <v>45</v>
      </c>
      <c r="M52" t="s">
        <v>27</v>
      </c>
      <c r="N52" t="s">
        <v>28</v>
      </c>
      <c r="O52" t="s">
        <v>46</v>
      </c>
    </row>
    <row r="53" spans="1:15">
      <c r="A53" t="s">
        <v>236</v>
      </c>
      <c r="B53" t="s">
        <v>262</v>
      </c>
      <c r="C53" t="s">
        <v>20</v>
      </c>
      <c r="D53" t="s">
        <v>21</v>
      </c>
      <c r="E53" t="s">
        <v>22</v>
      </c>
      <c r="F53" t="s">
        <v>41</v>
      </c>
      <c r="G53" t="s">
        <v>42</v>
      </c>
      <c r="H53" t="s">
        <v>263</v>
      </c>
      <c r="I53" t="s">
        <v>264</v>
      </c>
      <c r="L53" t="s">
        <v>45</v>
      </c>
      <c r="M53" t="s">
        <v>27</v>
      </c>
      <c r="N53" t="s">
        <v>28</v>
      </c>
      <c r="O53" t="s">
        <v>46</v>
      </c>
    </row>
    <row r="54" spans="1:15">
      <c r="A54" t="s">
        <v>236</v>
      </c>
      <c r="B54" t="s">
        <v>265</v>
      </c>
      <c r="C54" t="s">
        <v>20</v>
      </c>
      <c r="D54" t="s">
        <v>21</v>
      </c>
      <c r="E54" t="s">
        <v>22</v>
      </c>
      <c r="F54" t="s">
        <v>41</v>
      </c>
      <c r="G54" t="s">
        <v>42</v>
      </c>
      <c r="H54" t="s">
        <v>266</v>
      </c>
      <c r="I54" t="s">
        <v>267</v>
      </c>
      <c r="L54" t="s">
        <v>45</v>
      </c>
      <c r="M54" t="s">
        <v>27</v>
      </c>
      <c r="N54" t="s">
        <v>28</v>
      </c>
      <c r="O54" t="s">
        <v>46</v>
      </c>
    </row>
    <row r="55" spans="1:15">
      <c r="A55" t="s">
        <v>236</v>
      </c>
      <c r="B55" t="s">
        <v>268</v>
      </c>
      <c r="C55" t="s">
        <v>20</v>
      </c>
      <c r="D55" t="s">
        <v>21</v>
      </c>
      <c r="E55" t="s">
        <v>22</v>
      </c>
      <c r="F55" t="s">
        <v>41</v>
      </c>
      <c r="G55" t="s">
        <v>42</v>
      </c>
      <c r="H55" t="s">
        <v>269</v>
      </c>
      <c r="I55" t="s">
        <v>261</v>
      </c>
      <c r="L55" t="s">
        <v>45</v>
      </c>
      <c r="M55" t="s">
        <v>27</v>
      </c>
      <c r="N55" t="s">
        <v>28</v>
      </c>
      <c r="O55" t="s">
        <v>46</v>
      </c>
    </row>
    <row r="56" spans="1:15">
      <c r="A56" t="s">
        <v>236</v>
      </c>
      <c r="B56" t="s">
        <v>270</v>
      </c>
      <c r="C56" t="s">
        <v>48</v>
      </c>
      <c r="D56" t="s">
        <v>21</v>
      </c>
      <c r="E56" t="s">
        <v>22</v>
      </c>
      <c r="F56" t="s">
        <v>41</v>
      </c>
      <c r="G56" t="s">
        <v>42</v>
      </c>
      <c r="H56" t="s">
        <v>271</v>
      </c>
      <c r="I56" t="s">
        <v>272</v>
      </c>
      <c r="L56" t="s">
        <v>273</v>
      </c>
      <c r="M56" t="s">
        <v>27</v>
      </c>
      <c r="N56" t="s">
        <v>28</v>
      </c>
      <c r="O56" t="s">
        <v>274</v>
      </c>
    </row>
    <row r="57" spans="1:15">
      <c r="A57" t="s">
        <v>236</v>
      </c>
      <c r="B57" t="s">
        <v>275</v>
      </c>
      <c r="C57" t="s">
        <v>48</v>
      </c>
      <c r="D57" t="s">
        <v>21</v>
      </c>
      <c r="E57" t="s">
        <v>22</v>
      </c>
      <c r="F57" t="s">
        <v>41</v>
      </c>
      <c r="G57" t="s">
        <v>42</v>
      </c>
      <c r="H57" t="s">
        <v>276</v>
      </c>
      <c r="I57" t="s">
        <v>277</v>
      </c>
      <c r="L57" t="s">
        <v>45</v>
      </c>
      <c r="M57" t="s">
        <v>27</v>
      </c>
      <c r="N57" t="s">
        <v>28</v>
      </c>
      <c r="O57" t="s">
        <v>274</v>
      </c>
    </row>
    <row r="58" spans="1:15">
      <c r="A58" t="s">
        <v>236</v>
      </c>
      <c r="B58" t="s">
        <v>278</v>
      </c>
      <c r="C58" t="s">
        <v>48</v>
      </c>
      <c r="D58" t="s">
        <v>21</v>
      </c>
      <c r="E58" t="s">
        <v>22</v>
      </c>
      <c r="F58" t="s">
        <v>51</v>
      </c>
      <c r="G58" t="s">
        <v>52</v>
      </c>
      <c r="H58" t="s">
        <v>279</v>
      </c>
      <c r="I58" t="s">
        <v>280</v>
      </c>
      <c r="L58" t="s">
        <v>281</v>
      </c>
      <c r="M58" t="s">
        <v>27</v>
      </c>
      <c r="N58" t="s">
        <v>28</v>
      </c>
      <c r="O58" t="s">
        <v>56</v>
      </c>
    </row>
    <row r="59" spans="1:15">
      <c r="A59" t="s">
        <v>236</v>
      </c>
      <c r="B59" t="s">
        <v>282</v>
      </c>
      <c r="C59" t="s">
        <v>20</v>
      </c>
      <c r="D59" t="s">
        <v>21</v>
      </c>
      <c r="E59" t="s">
        <v>22</v>
      </c>
      <c r="F59" t="s">
        <v>51</v>
      </c>
      <c r="G59" t="s">
        <v>52</v>
      </c>
      <c r="H59" t="s">
        <v>283</v>
      </c>
      <c r="I59" t="s">
        <v>284</v>
      </c>
      <c r="L59" t="s">
        <v>285</v>
      </c>
      <c r="M59" t="s">
        <v>27</v>
      </c>
      <c r="N59" t="s">
        <v>28</v>
      </c>
      <c r="O59" t="s">
        <v>61</v>
      </c>
    </row>
    <row r="60" spans="1:15">
      <c r="A60" t="s">
        <v>236</v>
      </c>
      <c r="B60" t="s">
        <v>224</v>
      </c>
      <c r="C60" t="s">
        <v>48</v>
      </c>
      <c r="D60" t="s">
        <v>49</v>
      </c>
      <c r="E60" t="s">
        <v>50</v>
      </c>
      <c r="F60" t="s">
        <v>225</v>
      </c>
      <c r="G60" t="s">
        <v>226</v>
      </c>
      <c r="H60" t="s">
        <v>286</v>
      </c>
      <c r="I60" t="s">
        <v>66</v>
      </c>
      <c r="L60" t="s">
        <v>287</v>
      </c>
      <c r="M60" t="s">
        <v>27</v>
      </c>
      <c r="N60" t="s">
        <v>28</v>
      </c>
      <c r="O60" t="s">
        <v>288</v>
      </c>
    </row>
    <row r="61" spans="1:15">
      <c r="A61" t="s">
        <v>236</v>
      </c>
      <c r="B61" t="s">
        <v>289</v>
      </c>
      <c r="C61" t="s">
        <v>48</v>
      </c>
      <c r="D61" t="s">
        <v>39</v>
      </c>
      <c r="E61" t="s">
        <v>40</v>
      </c>
      <c r="F61" t="s">
        <v>76</v>
      </c>
      <c r="G61" t="s">
        <v>77</v>
      </c>
      <c r="H61" t="s">
        <v>290</v>
      </c>
      <c r="I61" t="s">
        <v>291</v>
      </c>
      <c r="L61" t="s">
        <v>80</v>
      </c>
      <c r="M61" t="s">
        <v>27</v>
      </c>
      <c r="N61" t="s">
        <v>28</v>
      </c>
      <c r="O61" t="s">
        <v>292</v>
      </c>
    </row>
    <row r="62" spans="1:15">
      <c r="A62" t="s">
        <v>236</v>
      </c>
      <c r="B62" t="s">
        <v>224</v>
      </c>
      <c r="C62" t="s">
        <v>48</v>
      </c>
      <c r="D62" t="s">
        <v>21</v>
      </c>
      <c r="E62" t="s">
        <v>22</v>
      </c>
      <c r="F62" t="s">
        <v>225</v>
      </c>
      <c r="G62" t="s">
        <v>226</v>
      </c>
      <c r="H62" t="s">
        <v>227</v>
      </c>
      <c r="I62" t="s">
        <v>227</v>
      </c>
      <c r="L62" t="s">
        <v>94</v>
      </c>
      <c r="M62" t="s">
        <v>27</v>
      </c>
      <c r="N62" t="s">
        <v>28</v>
      </c>
      <c r="O62" t="s">
        <v>288</v>
      </c>
    </row>
    <row r="63" spans="1:15">
      <c r="A63" t="s">
        <v>236</v>
      </c>
      <c r="B63" t="s">
        <v>293</v>
      </c>
      <c r="C63" t="s">
        <v>20</v>
      </c>
      <c r="D63" t="s">
        <v>21</v>
      </c>
      <c r="E63" t="s">
        <v>22</v>
      </c>
      <c r="F63" t="s">
        <v>85</v>
      </c>
      <c r="G63" t="s">
        <v>86</v>
      </c>
      <c r="H63" t="s">
        <v>294</v>
      </c>
      <c r="I63" t="s">
        <v>295</v>
      </c>
      <c r="L63" t="s">
        <v>94</v>
      </c>
      <c r="M63" t="s">
        <v>27</v>
      </c>
      <c r="N63" t="s">
        <v>28</v>
      </c>
      <c r="O63" t="s">
        <v>95</v>
      </c>
    </row>
    <row r="64" spans="1:15">
      <c r="A64" t="s">
        <v>236</v>
      </c>
      <c r="B64" t="s">
        <v>296</v>
      </c>
      <c r="C64" t="s">
        <v>48</v>
      </c>
      <c r="D64" t="s">
        <v>21</v>
      </c>
      <c r="E64" t="s">
        <v>22</v>
      </c>
      <c r="F64" t="s">
        <v>85</v>
      </c>
      <c r="G64" t="s">
        <v>86</v>
      </c>
      <c r="H64" t="s">
        <v>297</v>
      </c>
      <c r="I64" t="s">
        <v>271</v>
      </c>
      <c r="L64" t="s">
        <v>94</v>
      </c>
      <c r="M64" t="s">
        <v>27</v>
      </c>
      <c r="N64" t="s">
        <v>28</v>
      </c>
      <c r="O64" t="s">
        <v>90</v>
      </c>
    </row>
    <row r="65" spans="1:15">
      <c r="A65" t="s">
        <v>236</v>
      </c>
      <c r="B65" t="s">
        <v>298</v>
      </c>
      <c r="C65" t="s">
        <v>48</v>
      </c>
      <c r="D65" t="s">
        <v>21</v>
      </c>
      <c r="E65" t="s">
        <v>22</v>
      </c>
      <c r="F65" t="s">
        <v>299</v>
      </c>
      <c r="G65" t="s">
        <v>300</v>
      </c>
      <c r="H65" t="s">
        <v>301</v>
      </c>
      <c r="I65" t="s">
        <v>302</v>
      </c>
      <c r="L65" t="s">
        <v>303</v>
      </c>
      <c r="M65" t="s">
        <v>27</v>
      </c>
      <c r="N65" t="s">
        <v>28</v>
      </c>
      <c r="O65" t="s">
        <v>304</v>
      </c>
    </row>
    <row r="66" spans="1:15">
      <c r="A66" t="s">
        <v>236</v>
      </c>
      <c r="B66" t="s">
        <v>305</v>
      </c>
      <c r="C66" t="s">
        <v>48</v>
      </c>
      <c r="D66" t="s">
        <v>168</v>
      </c>
      <c r="E66" t="s">
        <v>169</v>
      </c>
      <c r="F66" t="s">
        <v>299</v>
      </c>
      <c r="G66" t="s">
        <v>300</v>
      </c>
      <c r="H66" t="s">
        <v>306</v>
      </c>
      <c r="I66" t="s">
        <v>284</v>
      </c>
      <c r="L66" t="s">
        <v>303</v>
      </c>
      <c r="M66" t="s">
        <v>27</v>
      </c>
      <c r="N66" t="s">
        <v>28</v>
      </c>
      <c r="O66" t="s">
        <v>304</v>
      </c>
    </row>
    <row r="67" spans="1:15">
      <c r="A67" t="s">
        <v>236</v>
      </c>
      <c r="B67" t="s">
        <v>307</v>
      </c>
      <c r="C67" t="s">
        <v>48</v>
      </c>
      <c r="D67" t="s">
        <v>39</v>
      </c>
      <c r="E67" t="s">
        <v>40</v>
      </c>
      <c r="F67" t="s">
        <v>299</v>
      </c>
      <c r="G67" t="s">
        <v>300</v>
      </c>
      <c r="H67" t="s">
        <v>308</v>
      </c>
      <c r="I67" t="s">
        <v>309</v>
      </c>
      <c r="L67" t="s">
        <v>303</v>
      </c>
      <c r="M67" t="s">
        <v>27</v>
      </c>
      <c r="N67" t="s">
        <v>28</v>
      </c>
      <c r="O67" t="s">
        <v>304</v>
      </c>
    </row>
    <row r="68" spans="1:15">
      <c r="A68" t="s">
        <v>236</v>
      </c>
      <c r="B68" t="s">
        <v>310</v>
      </c>
      <c r="C68" t="s">
        <v>20</v>
      </c>
      <c r="D68" t="s">
        <v>21</v>
      </c>
      <c r="E68" t="s">
        <v>22</v>
      </c>
      <c r="F68" t="s">
        <v>299</v>
      </c>
      <c r="G68" t="s">
        <v>300</v>
      </c>
      <c r="H68" t="s">
        <v>311</v>
      </c>
      <c r="I68" t="s">
        <v>312</v>
      </c>
      <c r="L68" t="s">
        <v>303</v>
      </c>
      <c r="M68" t="s">
        <v>27</v>
      </c>
      <c r="N68" t="s">
        <v>28</v>
      </c>
      <c r="O68" t="s">
        <v>313</v>
      </c>
    </row>
    <row r="69" spans="1:15">
      <c r="A69" t="s">
        <v>236</v>
      </c>
      <c r="B69" t="s">
        <v>314</v>
      </c>
      <c r="C69" t="s">
        <v>20</v>
      </c>
      <c r="D69" t="s">
        <v>49</v>
      </c>
      <c r="E69" t="s">
        <v>50</v>
      </c>
      <c r="F69" t="s">
        <v>299</v>
      </c>
      <c r="G69" t="s">
        <v>300</v>
      </c>
      <c r="H69" t="s">
        <v>246</v>
      </c>
      <c r="I69" t="s">
        <v>315</v>
      </c>
      <c r="L69" t="s">
        <v>316</v>
      </c>
      <c r="M69" t="s">
        <v>27</v>
      </c>
      <c r="N69" t="s">
        <v>28</v>
      </c>
      <c r="O69" t="s">
        <v>313</v>
      </c>
    </row>
    <row r="70" spans="1:15">
      <c r="A70" t="s">
        <v>236</v>
      </c>
      <c r="B70" t="s">
        <v>317</v>
      </c>
      <c r="C70" t="s">
        <v>48</v>
      </c>
      <c r="D70" t="s">
        <v>49</v>
      </c>
      <c r="E70" t="s">
        <v>50</v>
      </c>
      <c r="F70" t="s">
        <v>299</v>
      </c>
      <c r="G70" t="s">
        <v>300</v>
      </c>
      <c r="H70" t="s">
        <v>318</v>
      </c>
      <c r="I70" t="s">
        <v>295</v>
      </c>
      <c r="L70" t="s">
        <v>303</v>
      </c>
      <c r="M70" t="s">
        <v>27</v>
      </c>
      <c r="N70" t="s">
        <v>28</v>
      </c>
      <c r="O70" t="s">
        <v>304</v>
      </c>
    </row>
    <row r="71" spans="1:15">
      <c r="A71" t="s">
        <v>236</v>
      </c>
      <c r="B71" t="s">
        <v>319</v>
      </c>
      <c r="C71" t="s">
        <v>48</v>
      </c>
      <c r="D71" t="s">
        <v>21</v>
      </c>
      <c r="E71" t="s">
        <v>22</v>
      </c>
      <c r="F71" t="s">
        <v>299</v>
      </c>
      <c r="G71" t="s">
        <v>300</v>
      </c>
      <c r="H71" t="s">
        <v>320</v>
      </c>
      <c r="I71" t="s">
        <v>321</v>
      </c>
      <c r="L71" t="s">
        <v>303</v>
      </c>
      <c r="M71" t="s">
        <v>27</v>
      </c>
      <c r="N71" t="s">
        <v>28</v>
      </c>
      <c r="O71" t="s">
        <v>304</v>
      </c>
    </row>
    <row r="72" spans="1:15">
      <c r="A72" t="s">
        <v>236</v>
      </c>
      <c r="B72" t="s">
        <v>322</v>
      </c>
      <c r="C72" t="s">
        <v>48</v>
      </c>
      <c r="D72" t="s">
        <v>21</v>
      </c>
      <c r="E72" t="s">
        <v>22</v>
      </c>
      <c r="F72" t="s">
        <v>299</v>
      </c>
      <c r="G72" t="s">
        <v>300</v>
      </c>
      <c r="H72" t="s">
        <v>323</v>
      </c>
      <c r="I72" t="s">
        <v>324</v>
      </c>
      <c r="L72" t="s">
        <v>303</v>
      </c>
      <c r="M72" t="s">
        <v>27</v>
      </c>
      <c r="N72" t="s">
        <v>28</v>
      </c>
      <c r="O72" t="s">
        <v>304</v>
      </c>
    </row>
    <row r="73" spans="1:15">
      <c r="A73" t="s">
        <v>236</v>
      </c>
      <c r="B73" t="s">
        <v>325</v>
      </c>
      <c r="C73" t="s">
        <v>48</v>
      </c>
      <c r="D73" t="s">
        <v>39</v>
      </c>
      <c r="E73" t="s">
        <v>40</v>
      </c>
      <c r="F73" t="s">
        <v>299</v>
      </c>
      <c r="G73" t="s">
        <v>300</v>
      </c>
      <c r="H73" t="s">
        <v>255</v>
      </c>
      <c r="I73" t="s">
        <v>326</v>
      </c>
      <c r="L73" t="s">
        <v>303</v>
      </c>
      <c r="M73" t="s">
        <v>27</v>
      </c>
      <c r="N73" t="s">
        <v>28</v>
      </c>
      <c r="O73" t="s">
        <v>304</v>
      </c>
    </row>
    <row r="74" spans="1:15">
      <c r="A74" t="s">
        <v>236</v>
      </c>
      <c r="B74" t="s">
        <v>327</v>
      </c>
      <c r="C74" t="s">
        <v>48</v>
      </c>
      <c r="D74" t="s">
        <v>49</v>
      </c>
      <c r="E74" t="s">
        <v>50</v>
      </c>
      <c r="F74" t="s">
        <v>299</v>
      </c>
      <c r="G74" t="s">
        <v>300</v>
      </c>
      <c r="H74" t="s">
        <v>328</v>
      </c>
      <c r="I74" t="s">
        <v>329</v>
      </c>
      <c r="L74" t="s">
        <v>303</v>
      </c>
      <c r="M74" t="s">
        <v>27</v>
      </c>
      <c r="N74" t="s">
        <v>28</v>
      </c>
      <c r="O74" t="s">
        <v>304</v>
      </c>
    </row>
    <row r="75" spans="1:15">
      <c r="A75" t="s">
        <v>236</v>
      </c>
      <c r="B75" t="s">
        <v>330</v>
      </c>
      <c r="C75" t="s">
        <v>48</v>
      </c>
      <c r="D75" t="s">
        <v>21</v>
      </c>
      <c r="E75" t="s">
        <v>22</v>
      </c>
      <c r="F75" t="s">
        <v>331</v>
      </c>
      <c r="G75" t="s">
        <v>332</v>
      </c>
      <c r="H75" t="s">
        <v>333</v>
      </c>
      <c r="I75" t="s">
        <v>334</v>
      </c>
      <c r="L75" t="s">
        <v>335</v>
      </c>
      <c r="M75" t="s">
        <v>27</v>
      </c>
      <c r="N75" t="s">
        <v>28</v>
      </c>
      <c r="O75" t="s">
        <v>336</v>
      </c>
    </row>
    <row r="76" spans="1:15">
      <c r="A76" t="s">
        <v>236</v>
      </c>
      <c r="B76" t="s">
        <v>337</v>
      </c>
      <c r="C76" t="s">
        <v>48</v>
      </c>
      <c r="D76" t="s">
        <v>173</v>
      </c>
      <c r="E76" t="s">
        <v>174</v>
      </c>
      <c r="F76" t="s">
        <v>331</v>
      </c>
      <c r="G76" t="s">
        <v>332</v>
      </c>
      <c r="H76" t="s">
        <v>255</v>
      </c>
      <c r="I76" t="s">
        <v>338</v>
      </c>
      <c r="L76" t="s">
        <v>335</v>
      </c>
      <c r="M76" t="s">
        <v>27</v>
      </c>
      <c r="N76" t="s">
        <v>28</v>
      </c>
      <c r="O76" t="s">
        <v>336</v>
      </c>
    </row>
    <row r="77" spans="1:15">
      <c r="A77" t="s">
        <v>236</v>
      </c>
      <c r="B77" t="s">
        <v>339</v>
      </c>
      <c r="C77" t="s">
        <v>20</v>
      </c>
      <c r="D77" t="s">
        <v>21</v>
      </c>
      <c r="E77" t="s">
        <v>22</v>
      </c>
      <c r="F77" t="s">
        <v>331</v>
      </c>
      <c r="G77" t="s">
        <v>332</v>
      </c>
      <c r="H77" t="s">
        <v>340</v>
      </c>
      <c r="I77" t="s">
        <v>341</v>
      </c>
      <c r="L77" t="s">
        <v>335</v>
      </c>
      <c r="M77" t="s">
        <v>27</v>
      </c>
      <c r="N77" t="s">
        <v>28</v>
      </c>
      <c r="O77" t="s">
        <v>342</v>
      </c>
    </row>
    <row r="78" spans="1:15">
      <c r="A78" t="s">
        <v>236</v>
      </c>
      <c r="B78" t="s">
        <v>343</v>
      </c>
      <c r="C78" t="s">
        <v>48</v>
      </c>
      <c r="D78" t="s">
        <v>21</v>
      </c>
      <c r="E78" t="s">
        <v>22</v>
      </c>
      <c r="F78" t="s">
        <v>344</v>
      </c>
      <c r="G78" t="s">
        <v>345</v>
      </c>
      <c r="H78" t="s">
        <v>346</v>
      </c>
      <c r="I78" t="s">
        <v>347</v>
      </c>
      <c r="L78" t="s">
        <v>348</v>
      </c>
      <c r="M78" t="s">
        <v>27</v>
      </c>
      <c r="N78" t="s">
        <v>28</v>
      </c>
      <c r="O78" t="s">
        <v>349</v>
      </c>
    </row>
    <row r="79" spans="1:15">
      <c r="A79" t="s">
        <v>236</v>
      </c>
      <c r="B79" t="s">
        <v>350</v>
      </c>
      <c r="C79" t="s">
        <v>48</v>
      </c>
      <c r="D79" t="s">
        <v>21</v>
      </c>
      <c r="E79" t="s">
        <v>22</v>
      </c>
      <c r="F79" t="s">
        <v>344</v>
      </c>
      <c r="G79" t="s">
        <v>345</v>
      </c>
      <c r="H79" t="s">
        <v>351</v>
      </c>
      <c r="I79" t="s">
        <v>352</v>
      </c>
      <c r="L79" t="s">
        <v>353</v>
      </c>
      <c r="M79" t="s">
        <v>27</v>
      </c>
      <c r="N79" t="s">
        <v>28</v>
      </c>
      <c r="O79" t="s">
        <v>349</v>
      </c>
    </row>
    <row r="80" spans="1:15">
      <c r="A80" t="s">
        <v>236</v>
      </c>
      <c r="B80" t="s">
        <v>144</v>
      </c>
      <c r="C80" t="s">
        <v>48</v>
      </c>
      <c r="D80" t="s">
        <v>49</v>
      </c>
      <c r="E80" t="s">
        <v>50</v>
      </c>
      <c r="F80" t="s">
        <v>145</v>
      </c>
      <c r="G80" t="s">
        <v>146</v>
      </c>
      <c r="H80" t="s">
        <v>354</v>
      </c>
      <c r="I80" t="s">
        <v>355</v>
      </c>
      <c r="L80" t="s">
        <v>356</v>
      </c>
      <c r="M80" t="s">
        <v>27</v>
      </c>
      <c r="N80" t="s">
        <v>28</v>
      </c>
      <c r="O80" t="s">
        <v>153</v>
      </c>
    </row>
    <row r="81" spans="1:15">
      <c r="A81" t="s">
        <v>236</v>
      </c>
      <c r="B81" t="s">
        <v>357</v>
      </c>
      <c r="C81" t="s">
        <v>358</v>
      </c>
      <c r="D81" t="s">
        <v>21</v>
      </c>
      <c r="E81" t="s">
        <v>22</v>
      </c>
      <c r="F81" t="s">
        <v>359</v>
      </c>
      <c r="G81" t="s">
        <v>360</v>
      </c>
      <c r="H81" t="s">
        <v>338</v>
      </c>
      <c r="I81" t="s">
        <v>284</v>
      </c>
      <c r="L81" t="s">
        <v>361</v>
      </c>
      <c r="M81" t="s">
        <v>27</v>
      </c>
      <c r="N81" t="s">
        <v>28</v>
      </c>
      <c r="O81" t="s">
        <v>362</v>
      </c>
    </row>
    <row r="82" spans="1:15">
      <c r="A82" t="s">
        <v>236</v>
      </c>
      <c r="B82" t="s">
        <v>99</v>
      </c>
      <c r="C82" t="s">
        <v>20</v>
      </c>
      <c r="D82" t="s">
        <v>100</v>
      </c>
      <c r="E82" t="s">
        <v>101</v>
      </c>
      <c r="F82" t="s">
        <v>100</v>
      </c>
      <c r="G82" t="s">
        <v>101</v>
      </c>
      <c r="H82" t="s">
        <v>363</v>
      </c>
      <c r="I82" t="s">
        <v>269</v>
      </c>
      <c r="L82" t="s">
        <v>364</v>
      </c>
      <c r="M82" t="s">
        <v>27</v>
      </c>
      <c r="N82" t="s">
        <v>28</v>
      </c>
      <c r="O82" t="s">
        <v>105</v>
      </c>
    </row>
    <row r="83" spans="1:15">
      <c r="A83" t="s">
        <v>236</v>
      </c>
      <c r="B83" t="s">
        <v>365</v>
      </c>
      <c r="C83" t="s">
        <v>48</v>
      </c>
      <c r="D83" t="s">
        <v>39</v>
      </c>
      <c r="E83" t="s">
        <v>40</v>
      </c>
      <c r="F83" t="s">
        <v>107</v>
      </c>
      <c r="G83" t="s">
        <v>108</v>
      </c>
      <c r="H83" t="s">
        <v>242</v>
      </c>
      <c r="I83" t="s">
        <v>366</v>
      </c>
      <c r="L83" t="s">
        <v>109</v>
      </c>
      <c r="M83" t="s">
        <v>27</v>
      </c>
      <c r="N83" t="s">
        <v>28</v>
      </c>
      <c r="O83" t="s">
        <v>110</v>
      </c>
    </row>
    <row r="84" spans="1:15">
      <c r="A84" t="s">
        <v>236</v>
      </c>
      <c r="B84" t="s">
        <v>367</v>
      </c>
      <c r="C84" t="s">
        <v>20</v>
      </c>
      <c r="D84" t="s">
        <v>39</v>
      </c>
      <c r="E84" t="s">
        <v>40</v>
      </c>
      <c r="F84" t="s">
        <v>107</v>
      </c>
      <c r="G84" t="s">
        <v>108</v>
      </c>
      <c r="H84" t="s">
        <v>368</v>
      </c>
      <c r="I84" t="s">
        <v>351</v>
      </c>
      <c r="L84" t="s">
        <v>109</v>
      </c>
      <c r="M84" t="s">
        <v>27</v>
      </c>
      <c r="N84" t="s">
        <v>28</v>
      </c>
      <c r="O84" t="s">
        <v>369</v>
      </c>
    </row>
    <row r="85" spans="1:15">
      <c r="A85" t="s">
        <v>236</v>
      </c>
      <c r="B85" t="s">
        <v>370</v>
      </c>
      <c r="C85" t="s">
        <v>20</v>
      </c>
      <c r="D85" t="s">
        <v>21</v>
      </c>
      <c r="E85" t="s">
        <v>22</v>
      </c>
      <c r="F85" t="s">
        <v>107</v>
      </c>
      <c r="G85" t="s">
        <v>108</v>
      </c>
      <c r="H85" t="s">
        <v>371</v>
      </c>
      <c r="I85" t="s">
        <v>372</v>
      </c>
      <c r="L85" t="s">
        <v>109</v>
      </c>
      <c r="M85" t="s">
        <v>27</v>
      </c>
      <c r="N85" t="s">
        <v>28</v>
      </c>
      <c r="O85" t="s">
        <v>369</v>
      </c>
    </row>
    <row r="86" spans="1:15">
      <c r="A86" t="s">
        <v>236</v>
      </c>
      <c r="B86" t="s">
        <v>373</v>
      </c>
      <c r="C86" t="s">
        <v>48</v>
      </c>
      <c r="D86" t="s">
        <v>21</v>
      </c>
      <c r="E86" t="s">
        <v>22</v>
      </c>
      <c r="F86" t="s">
        <v>115</v>
      </c>
      <c r="G86" t="s">
        <v>116</v>
      </c>
      <c r="H86" t="s">
        <v>374</v>
      </c>
      <c r="I86" t="s">
        <v>375</v>
      </c>
      <c r="L86" t="s">
        <v>119</v>
      </c>
      <c r="M86" t="s">
        <v>27</v>
      </c>
      <c r="N86" t="s">
        <v>28</v>
      </c>
      <c r="O86" t="s">
        <v>120</v>
      </c>
    </row>
    <row r="87" spans="1:15">
      <c r="A87" t="s">
        <v>236</v>
      </c>
      <c r="B87" t="s">
        <v>376</v>
      </c>
      <c r="C87" t="s">
        <v>48</v>
      </c>
      <c r="D87" t="s">
        <v>21</v>
      </c>
      <c r="E87" t="s">
        <v>22</v>
      </c>
      <c r="F87" t="s">
        <v>115</v>
      </c>
      <c r="G87" t="s">
        <v>116</v>
      </c>
      <c r="H87" t="s">
        <v>377</v>
      </c>
      <c r="I87" t="s">
        <v>377</v>
      </c>
      <c r="L87" t="s">
        <v>378</v>
      </c>
      <c r="M87" t="s">
        <v>27</v>
      </c>
      <c r="N87" t="s">
        <v>28</v>
      </c>
      <c r="O87" t="s">
        <v>120</v>
      </c>
    </row>
    <row r="88" spans="1:15">
      <c r="A88" t="s">
        <v>236</v>
      </c>
      <c r="B88" t="s">
        <v>379</v>
      </c>
      <c r="C88" t="s">
        <v>20</v>
      </c>
      <c r="D88" t="s">
        <v>21</v>
      </c>
      <c r="E88" t="s">
        <v>22</v>
      </c>
      <c r="F88" t="s">
        <v>380</v>
      </c>
      <c r="G88" t="s">
        <v>381</v>
      </c>
      <c r="H88" t="s">
        <v>382</v>
      </c>
      <c r="I88" t="s">
        <v>341</v>
      </c>
      <c r="L88" t="s">
        <v>383</v>
      </c>
      <c r="M88" t="s">
        <v>27</v>
      </c>
      <c r="N88" t="s">
        <v>28</v>
      </c>
      <c r="O88" t="s">
        <v>384</v>
      </c>
    </row>
    <row r="89" spans="1:15">
      <c r="A89" t="s">
        <v>236</v>
      </c>
      <c r="B89" t="s">
        <v>385</v>
      </c>
      <c r="C89" t="s">
        <v>48</v>
      </c>
      <c r="D89" t="s">
        <v>21</v>
      </c>
      <c r="E89" t="s">
        <v>22</v>
      </c>
      <c r="F89" t="s">
        <v>380</v>
      </c>
      <c r="G89" t="s">
        <v>381</v>
      </c>
      <c r="H89" t="s">
        <v>386</v>
      </c>
      <c r="I89" t="s">
        <v>254</v>
      </c>
      <c r="L89" t="s">
        <v>383</v>
      </c>
      <c r="M89" t="s">
        <v>27</v>
      </c>
      <c r="N89" t="s">
        <v>28</v>
      </c>
      <c r="O89" t="s">
        <v>387</v>
      </c>
    </row>
    <row r="90" spans="1:15">
      <c r="A90" t="s">
        <v>236</v>
      </c>
      <c r="B90" t="s">
        <v>388</v>
      </c>
      <c r="C90" t="s">
        <v>48</v>
      </c>
      <c r="D90" t="s">
        <v>21</v>
      </c>
      <c r="E90" t="s">
        <v>22</v>
      </c>
      <c r="F90" t="s">
        <v>389</v>
      </c>
      <c r="G90" t="s">
        <v>390</v>
      </c>
      <c r="H90" t="s">
        <v>346</v>
      </c>
      <c r="I90" t="s">
        <v>260</v>
      </c>
      <c r="L90" t="s">
        <v>391</v>
      </c>
      <c r="M90" t="s">
        <v>27</v>
      </c>
      <c r="N90" t="s">
        <v>28</v>
      </c>
      <c r="O90" t="s">
        <v>392</v>
      </c>
    </row>
    <row r="91" spans="1:15">
      <c r="A91" t="s">
        <v>236</v>
      </c>
      <c r="B91" t="s">
        <v>393</v>
      </c>
      <c r="C91" t="s">
        <v>48</v>
      </c>
      <c r="D91" t="s">
        <v>21</v>
      </c>
      <c r="E91" t="s">
        <v>22</v>
      </c>
      <c r="F91" t="s">
        <v>394</v>
      </c>
      <c r="G91" t="s">
        <v>395</v>
      </c>
      <c r="H91" t="s">
        <v>396</v>
      </c>
      <c r="I91" t="s">
        <v>397</v>
      </c>
      <c r="L91" t="s">
        <v>398</v>
      </c>
      <c r="M91" t="s">
        <v>27</v>
      </c>
      <c r="N91" t="s">
        <v>28</v>
      </c>
      <c r="O91" t="s">
        <v>399</v>
      </c>
    </row>
    <row r="92" spans="1:15">
      <c r="A92" t="s">
        <v>236</v>
      </c>
      <c r="B92" t="s">
        <v>400</v>
      </c>
      <c r="C92" t="s">
        <v>20</v>
      </c>
      <c r="D92" t="s">
        <v>21</v>
      </c>
      <c r="E92" t="s">
        <v>22</v>
      </c>
      <c r="F92" t="s">
        <v>394</v>
      </c>
      <c r="G92" t="s">
        <v>395</v>
      </c>
      <c r="H92" t="s">
        <v>401</v>
      </c>
      <c r="I92" t="s">
        <v>402</v>
      </c>
      <c r="L92" t="s">
        <v>403</v>
      </c>
      <c r="M92" t="s">
        <v>27</v>
      </c>
      <c r="N92" t="s">
        <v>28</v>
      </c>
      <c r="O92" t="s">
        <v>404</v>
      </c>
    </row>
    <row r="93" spans="1:15">
      <c r="A93" t="s">
        <v>236</v>
      </c>
      <c r="B93" t="s">
        <v>405</v>
      </c>
      <c r="C93" t="s">
        <v>20</v>
      </c>
      <c r="D93" t="s">
        <v>21</v>
      </c>
      <c r="E93" t="s">
        <v>22</v>
      </c>
      <c r="F93" t="s">
        <v>394</v>
      </c>
      <c r="G93" t="s">
        <v>395</v>
      </c>
      <c r="H93" t="s">
        <v>406</v>
      </c>
      <c r="I93" t="s">
        <v>407</v>
      </c>
      <c r="L93" t="s">
        <v>398</v>
      </c>
      <c r="M93" t="s">
        <v>27</v>
      </c>
      <c r="N93" t="s">
        <v>28</v>
      </c>
      <c r="O93" t="s">
        <v>404</v>
      </c>
    </row>
    <row r="94" spans="1:15">
      <c r="A94" t="s">
        <v>236</v>
      </c>
      <c r="B94" t="s">
        <v>408</v>
      </c>
      <c r="C94" t="s">
        <v>48</v>
      </c>
      <c r="D94" t="s">
        <v>21</v>
      </c>
      <c r="E94" t="s">
        <v>22</v>
      </c>
      <c r="F94" t="s">
        <v>409</v>
      </c>
      <c r="G94" t="s">
        <v>410</v>
      </c>
      <c r="H94" t="s">
        <v>411</v>
      </c>
      <c r="I94" t="s">
        <v>412</v>
      </c>
      <c r="L94" t="s">
        <v>413</v>
      </c>
      <c r="M94" t="s">
        <v>27</v>
      </c>
      <c r="N94" t="s">
        <v>28</v>
      </c>
      <c r="O94" t="s">
        <v>414</v>
      </c>
    </row>
    <row r="95" spans="1:15">
      <c r="A95" t="s">
        <v>236</v>
      </c>
      <c r="B95" t="s">
        <v>415</v>
      </c>
      <c r="C95" t="s">
        <v>20</v>
      </c>
      <c r="D95" t="s">
        <v>21</v>
      </c>
      <c r="E95" t="s">
        <v>22</v>
      </c>
      <c r="F95" t="s">
        <v>131</v>
      </c>
      <c r="G95" t="s">
        <v>132</v>
      </c>
      <c r="H95" t="s">
        <v>401</v>
      </c>
      <c r="I95" t="s">
        <v>402</v>
      </c>
      <c r="L95" t="s">
        <v>134</v>
      </c>
      <c r="M95" t="s">
        <v>27</v>
      </c>
      <c r="N95" t="s">
        <v>28</v>
      </c>
      <c r="O95" t="s">
        <v>137</v>
      </c>
    </row>
    <row r="96" spans="1:15">
      <c r="A96" t="s">
        <v>236</v>
      </c>
      <c r="B96" t="s">
        <v>416</v>
      </c>
      <c r="C96" t="s">
        <v>48</v>
      </c>
      <c r="D96" t="s">
        <v>39</v>
      </c>
      <c r="E96" t="s">
        <v>40</v>
      </c>
      <c r="F96" t="s">
        <v>417</v>
      </c>
      <c r="G96" t="s">
        <v>418</v>
      </c>
      <c r="H96" t="s">
        <v>242</v>
      </c>
      <c r="I96" t="s">
        <v>243</v>
      </c>
      <c r="L96" t="s">
        <v>419</v>
      </c>
      <c r="M96" t="s">
        <v>27</v>
      </c>
      <c r="N96" t="s">
        <v>28</v>
      </c>
      <c r="O96" t="s">
        <v>420</v>
      </c>
    </row>
    <row r="97" spans="1:15">
      <c r="A97" t="s">
        <v>236</v>
      </c>
      <c r="B97" t="s">
        <v>421</v>
      </c>
      <c r="C97" t="s">
        <v>20</v>
      </c>
      <c r="D97" t="s">
        <v>49</v>
      </c>
      <c r="E97" t="s">
        <v>50</v>
      </c>
      <c r="F97" t="s">
        <v>140</v>
      </c>
      <c r="G97" t="s">
        <v>141</v>
      </c>
      <c r="H97" t="s">
        <v>422</v>
      </c>
      <c r="I97" t="s">
        <v>423</v>
      </c>
      <c r="L97" t="s">
        <v>424</v>
      </c>
      <c r="M97" t="s">
        <v>27</v>
      </c>
      <c r="N97" t="s">
        <v>28</v>
      </c>
      <c r="O97" t="s">
        <v>425</v>
      </c>
    </row>
    <row r="98" spans="1:15">
      <c r="A98" t="s">
        <v>236</v>
      </c>
      <c r="B98" t="s">
        <v>426</v>
      </c>
      <c r="C98" t="s">
        <v>48</v>
      </c>
      <c r="D98" t="s">
        <v>21</v>
      </c>
      <c r="E98" t="s">
        <v>22</v>
      </c>
      <c r="F98" t="s">
        <v>140</v>
      </c>
      <c r="G98" t="s">
        <v>141</v>
      </c>
      <c r="H98" t="s">
        <v>406</v>
      </c>
      <c r="I98" t="s">
        <v>407</v>
      </c>
      <c r="L98" t="s">
        <v>138</v>
      </c>
      <c r="M98" t="s">
        <v>27</v>
      </c>
      <c r="N98" t="s">
        <v>28</v>
      </c>
      <c r="O98" t="s">
        <v>143</v>
      </c>
    </row>
    <row r="99" spans="1:15">
      <c r="A99" t="s">
        <v>236</v>
      </c>
      <c r="B99" t="s">
        <v>296</v>
      </c>
      <c r="C99" t="s">
        <v>20</v>
      </c>
      <c r="D99" t="s">
        <v>21</v>
      </c>
      <c r="E99" t="s">
        <v>22</v>
      </c>
      <c r="F99" t="s">
        <v>85</v>
      </c>
      <c r="G99" t="s">
        <v>86</v>
      </c>
      <c r="H99" t="s">
        <v>297</v>
      </c>
      <c r="I99" t="s">
        <v>271</v>
      </c>
      <c r="L99" t="s">
        <v>138</v>
      </c>
      <c r="M99" t="s">
        <v>27</v>
      </c>
      <c r="N99" t="s">
        <v>28</v>
      </c>
      <c r="O99" t="s">
        <v>95</v>
      </c>
    </row>
    <row r="100" spans="1:15">
      <c r="A100" t="s">
        <v>236</v>
      </c>
      <c r="B100" t="s">
        <v>427</v>
      </c>
      <c r="C100" t="s">
        <v>48</v>
      </c>
      <c r="D100" t="s">
        <v>21</v>
      </c>
      <c r="E100" t="s">
        <v>22</v>
      </c>
      <c r="F100" t="s">
        <v>140</v>
      </c>
      <c r="G100" t="s">
        <v>141</v>
      </c>
      <c r="H100" t="s">
        <v>238</v>
      </c>
      <c r="I100" t="s">
        <v>239</v>
      </c>
      <c r="L100" t="s">
        <v>138</v>
      </c>
      <c r="M100" t="s">
        <v>27</v>
      </c>
      <c r="N100" t="s">
        <v>28</v>
      </c>
      <c r="O100" t="s">
        <v>143</v>
      </c>
    </row>
    <row r="101" spans="1:15">
      <c r="A101" t="s">
        <v>236</v>
      </c>
      <c r="B101" t="s">
        <v>428</v>
      </c>
      <c r="C101" t="s">
        <v>48</v>
      </c>
      <c r="D101" t="s">
        <v>21</v>
      </c>
      <c r="E101" t="s">
        <v>22</v>
      </c>
      <c r="F101" t="s">
        <v>145</v>
      </c>
      <c r="G101" t="s">
        <v>146</v>
      </c>
      <c r="H101" t="s">
        <v>429</v>
      </c>
      <c r="I101" t="s">
        <v>430</v>
      </c>
      <c r="L101" t="s">
        <v>152</v>
      </c>
      <c r="M101" t="s">
        <v>27</v>
      </c>
      <c r="N101" t="s">
        <v>28</v>
      </c>
      <c r="O101" t="s">
        <v>153</v>
      </c>
    </row>
    <row r="102" spans="1:15">
      <c r="A102" t="s">
        <v>236</v>
      </c>
      <c r="B102" t="s">
        <v>431</v>
      </c>
      <c r="C102" t="s">
        <v>48</v>
      </c>
      <c r="D102" t="s">
        <v>21</v>
      </c>
      <c r="E102" t="s">
        <v>22</v>
      </c>
      <c r="F102" t="s">
        <v>145</v>
      </c>
      <c r="G102" t="s">
        <v>146</v>
      </c>
      <c r="H102" t="s">
        <v>432</v>
      </c>
      <c r="I102" t="s">
        <v>433</v>
      </c>
      <c r="L102" t="s">
        <v>152</v>
      </c>
      <c r="M102" t="s">
        <v>27</v>
      </c>
      <c r="N102" t="s">
        <v>28</v>
      </c>
      <c r="O102" t="s">
        <v>153</v>
      </c>
    </row>
    <row r="103" spans="1:15">
      <c r="A103" t="s">
        <v>236</v>
      </c>
      <c r="B103" t="s">
        <v>434</v>
      </c>
      <c r="C103" t="s">
        <v>48</v>
      </c>
      <c r="D103" t="s">
        <v>21</v>
      </c>
      <c r="E103" t="s">
        <v>22</v>
      </c>
      <c r="F103" t="s">
        <v>435</v>
      </c>
      <c r="G103" t="s">
        <v>436</v>
      </c>
      <c r="H103" t="s">
        <v>318</v>
      </c>
      <c r="I103" t="s">
        <v>437</v>
      </c>
      <c r="L103" t="s">
        <v>438</v>
      </c>
      <c r="M103" t="s">
        <v>27</v>
      </c>
      <c r="N103" t="s">
        <v>28</v>
      </c>
      <c r="O103" t="s">
        <v>439</v>
      </c>
    </row>
    <row r="104" spans="1:15">
      <c r="A104" t="s">
        <v>236</v>
      </c>
      <c r="B104" t="s">
        <v>440</v>
      </c>
      <c r="C104" t="s">
        <v>48</v>
      </c>
      <c r="D104" t="s">
        <v>21</v>
      </c>
      <c r="E104" t="s">
        <v>22</v>
      </c>
      <c r="F104" t="s">
        <v>435</v>
      </c>
      <c r="G104" t="s">
        <v>436</v>
      </c>
      <c r="H104" t="s">
        <v>441</v>
      </c>
      <c r="I104" t="s">
        <v>341</v>
      </c>
      <c r="L104" t="s">
        <v>438</v>
      </c>
      <c r="M104" t="s">
        <v>27</v>
      </c>
      <c r="N104" t="s">
        <v>28</v>
      </c>
      <c r="O104" t="s">
        <v>439</v>
      </c>
    </row>
    <row r="105" spans="1:15">
      <c r="A105" t="s">
        <v>236</v>
      </c>
      <c r="B105" t="s">
        <v>442</v>
      </c>
      <c r="C105" t="s">
        <v>48</v>
      </c>
      <c r="D105" t="s">
        <v>21</v>
      </c>
      <c r="E105" t="s">
        <v>22</v>
      </c>
      <c r="F105" t="s">
        <v>435</v>
      </c>
      <c r="G105" t="s">
        <v>436</v>
      </c>
      <c r="H105" t="s">
        <v>402</v>
      </c>
      <c r="I105" t="s">
        <v>334</v>
      </c>
      <c r="L105" t="s">
        <v>438</v>
      </c>
      <c r="M105" t="s">
        <v>27</v>
      </c>
      <c r="N105" t="s">
        <v>28</v>
      </c>
      <c r="O105" t="s">
        <v>439</v>
      </c>
    </row>
    <row r="106" spans="1:15">
      <c r="A106" t="s">
        <v>236</v>
      </c>
      <c r="B106" t="s">
        <v>443</v>
      </c>
      <c r="C106" t="s">
        <v>48</v>
      </c>
      <c r="D106" t="s">
        <v>39</v>
      </c>
      <c r="E106" t="s">
        <v>40</v>
      </c>
      <c r="F106" t="s">
        <v>435</v>
      </c>
      <c r="G106" t="s">
        <v>436</v>
      </c>
      <c r="H106" t="s">
        <v>242</v>
      </c>
      <c r="I106" t="s">
        <v>366</v>
      </c>
      <c r="L106" t="s">
        <v>438</v>
      </c>
      <c r="M106" t="s">
        <v>27</v>
      </c>
      <c r="N106" t="s">
        <v>28</v>
      </c>
      <c r="O106" t="s">
        <v>439</v>
      </c>
    </row>
    <row r="107" spans="1:15">
      <c r="A107" t="s">
        <v>236</v>
      </c>
      <c r="B107" t="s">
        <v>444</v>
      </c>
      <c r="C107" t="s">
        <v>48</v>
      </c>
      <c r="D107" t="s">
        <v>21</v>
      </c>
      <c r="E107" t="s">
        <v>22</v>
      </c>
      <c r="F107" t="s">
        <v>157</v>
      </c>
      <c r="G107" t="s">
        <v>158</v>
      </c>
      <c r="H107" t="s">
        <v>377</v>
      </c>
      <c r="I107" t="s">
        <v>377</v>
      </c>
      <c r="L107" t="s">
        <v>160</v>
      </c>
      <c r="M107" t="s">
        <v>27</v>
      </c>
      <c r="N107" t="s">
        <v>28</v>
      </c>
      <c r="O107" t="s">
        <v>161</v>
      </c>
    </row>
    <row r="108" spans="1:15">
      <c r="A108" t="s">
        <v>236</v>
      </c>
      <c r="B108" t="s">
        <v>445</v>
      </c>
      <c r="C108" t="s">
        <v>20</v>
      </c>
      <c r="D108" t="s">
        <v>21</v>
      </c>
      <c r="E108" t="s">
        <v>22</v>
      </c>
      <c r="F108" t="s">
        <v>157</v>
      </c>
      <c r="G108" t="s">
        <v>158</v>
      </c>
      <c r="H108" t="s">
        <v>446</v>
      </c>
      <c r="I108" t="s">
        <v>447</v>
      </c>
      <c r="L108" t="s">
        <v>160</v>
      </c>
      <c r="M108" t="s">
        <v>27</v>
      </c>
      <c r="N108" t="s">
        <v>28</v>
      </c>
      <c r="O108" t="s">
        <v>166</v>
      </c>
    </row>
    <row r="109" spans="1:15">
      <c r="A109" t="s">
        <v>236</v>
      </c>
      <c r="B109" t="s">
        <v>448</v>
      </c>
      <c r="C109" t="s">
        <v>20</v>
      </c>
      <c r="D109" t="s">
        <v>100</v>
      </c>
      <c r="E109" t="s">
        <v>101</v>
      </c>
      <c r="F109" t="s">
        <v>157</v>
      </c>
      <c r="G109" t="s">
        <v>158</v>
      </c>
      <c r="H109" t="s">
        <v>260</v>
      </c>
      <c r="I109" t="s">
        <v>449</v>
      </c>
      <c r="L109" t="s">
        <v>160</v>
      </c>
      <c r="M109" t="s">
        <v>27</v>
      </c>
      <c r="N109" t="s">
        <v>28</v>
      </c>
      <c r="O109" t="s">
        <v>166</v>
      </c>
    </row>
    <row r="110" spans="1:15">
      <c r="A110" t="s">
        <v>236</v>
      </c>
      <c r="B110" t="s">
        <v>450</v>
      </c>
      <c r="C110" t="s">
        <v>48</v>
      </c>
      <c r="D110" t="s">
        <v>21</v>
      </c>
      <c r="E110" t="s">
        <v>22</v>
      </c>
      <c r="F110" t="s">
        <v>182</v>
      </c>
      <c r="G110" t="s">
        <v>183</v>
      </c>
      <c r="H110" t="s">
        <v>451</v>
      </c>
      <c r="I110" t="s">
        <v>452</v>
      </c>
      <c r="L110" t="s">
        <v>184</v>
      </c>
      <c r="M110" t="s">
        <v>27</v>
      </c>
      <c r="N110" t="s">
        <v>28</v>
      </c>
      <c r="O110" t="s">
        <v>185</v>
      </c>
    </row>
    <row r="111" spans="1:15">
      <c r="A111" t="s">
        <v>236</v>
      </c>
      <c r="B111" t="s">
        <v>453</v>
      </c>
      <c r="C111" t="s">
        <v>48</v>
      </c>
      <c r="D111" t="s">
        <v>39</v>
      </c>
      <c r="E111" t="s">
        <v>40</v>
      </c>
      <c r="F111" t="s">
        <v>182</v>
      </c>
      <c r="G111" t="s">
        <v>183</v>
      </c>
      <c r="H111" t="s">
        <v>242</v>
      </c>
      <c r="I111" t="s">
        <v>243</v>
      </c>
      <c r="L111" t="s">
        <v>184</v>
      </c>
      <c r="M111" t="s">
        <v>27</v>
      </c>
      <c r="N111" t="s">
        <v>28</v>
      </c>
      <c r="O111" t="s">
        <v>185</v>
      </c>
    </row>
    <row r="112" spans="1:15">
      <c r="A112" t="s">
        <v>236</v>
      </c>
      <c r="B112" t="s">
        <v>454</v>
      </c>
      <c r="C112" t="s">
        <v>20</v>
      </c>
      <c r="D112" t="s">
        <v>21</v>
      </c>
      <c r="E112" t="s">
        <v>22</v>
      </c>
      <c r="F112" t="s">
        <v>187</v>
      </c>
      <c r="G112" t="s">
        <v>188</v>
      </c>
      <c r="H112" t="s">
        <v>455</v>
      </c>
      <c r="I112" t="s">
        <v>456</v>
      </c>
      <c r="L112" t="s">
        <v>191</v>
      </c>
      <c r="M112" t="s">
        <v>27</v>
      </c>
      <c r="N112" t="s">
        <v>28</v>
      </c>
      <c r="O112" t="s">
        <v>192</v>
      </c>
    </row>
    <row r="113" spans="1:15">
      <c r="A113" t="s">
        <v>236</v>
      </c>
      <c r="B113" t="s">
        <v>457</v>
      </c>
      <c r="C113" t="s">
        <v>48</v>
      </c>
      <c r="D113" t="s">
        <v>21</v>
      </c>
      <c r="E113" t="s">
        <v>22</v>
      </c>
      <c r="F113" t="s">
        <v>187</v>
      </c>
      <c r="G113" t="s">
        <v>188</v>
      </c>
      <c r="H113" t="s">
        <v>458</v>
      </c>
      <c r="I113" t="s">
        <v>459</v>
      </c>
      <c r="L113" t="s">
        <v>191</v>
      </c>
      <c r="M113" t="s">
        <v>27</v>
      </c>
      <c r="N113" t="s">
        <v>28</v>
      </c>
      <c r="O113" t="s">
        <v>460</v>
      </c>
    </row>
    <row r="114" spans="1:15">
      <c r="A114" t="s">
        <v>236</v>
      </c>
      <c r="B114" t="s">
        <v>461</v>
      </c>
      <c r="C114" t="s">
        <v>20</v>
      </c>
      <c r="D114" t="s">
        <v>21</v>
      </c>
      <c r="E114" t="s">
        <v>22</v>
      </c>
      <c r="F114" t="s">
        <v>187</v>
      </c>
      <c r="G114" t="s">
        <v>188</v>
      </c>
      <c r="H114" t="s">
        <v>462</v>
      </c>
      <c r="I114" t="s">
        <v>463</v>
      </c>
      <c r="L114" t="s">
        <v>191</v>
      </c>
      <c r="M114" t="s">
        <v>27</v>
      </c>
      <c r="N114" t="s">
        <v>28</v>
      </c>
      <c r="O114" t="s">
        <v>192</v>
      </c>
    </row>
    <row r="115" spans="1:15">
      <c r="A115" t="s">
        <v>236</v>
      </c>
      <c r="B115" t="s">
        <v>405</v>
      </c>
      <c r="C115" t="s">
        <v>48</v>
      </c>
      <c r="D115" t="s">
        <v>21</v>
      </c>
      <c r="E115" t="s">
        <v>22</v>
      </c>
      <c r="F115" t="s">
        <v>394</v>
      </c>
      <c r="G115" t="s">
        <v>395</v>
      </c>
      <c r="H115" t="s">
        <v>406</v>
      </c>
      <c r="I115" t="s">
        <v>407</v>
      </c>
      <c r="L115" t="s">
        <v>464</v>
      </c>
      <c r="M115" t="s">
        <v>27</v>
      </c>
      <c r="N115" t="s">
        <v>28</v>
      </c>
      <c r="O115" t="s">
        <v>399</v>
      </c>
    </row>
    <row r="116" spans="1:15">
      <c r="A116" t="s">
        <v>236</v>
      </c>
      <c r="B116" t="s">
        <v>465</v>
      </c>
      <c r="C116" t="s">
        <v>48</v>
      </c>
      <c r="D116" t="s">
        <v>39</v>
      </c>
      <c r="E116" t="s">
        <v>40</v>
      </c>
      <c r="F116" t="s">
        <v>466</v>
      </c>
      <c r="G116" t="s">
        <v>467</v>
      </c>
      <c r="H116" t="s">
        <v>242</v>
      </c>
      <c r="I116" t="s">
        <v>243</v>
      </c>
      <c r="L116" t="s">
        <v>464</v>
      </c>
      <c r="M116" t="s">
        <v>27</v>
      </c>
      <c r="N116" t="s">
        <v>28</v>
      </c>
      <c r="O116" t="s">
        <v>468</v>
      </c>
    </row>
    <row r="117" spans="1:15">
      <c r="A117" t="s">
        <v>236</v>
      </c>
      <c r="B117" t="s">
        <v>469</v>
      </c>
      <c r="C117" t="s">
        <v>48</v>
      </c>
      <c r="D117" t="s">
        <v>39</v>
      </c>
      <c r="E117" t="s">
        <v>40</v>
      </c>
      <c r="F117" t="s">
        <v>203</v>
      </c>
      <c r="G117" t="s">
        <v>204</v>
      </c>
      <c r="H117" t="s">
        <v>242</v>
      </c>
      <c r="I117" t="s">
        <v>243</v>
      </c>
      <c r="L117" t="s">
        <v>206</v>
      </c>
      <c r="M117" t="s">
        <v>27</v>
      </c>
      <c r="N117" t="s">
        <v>28</v>
      </c>
      <c r="O117" t="s">
        <v>207</v>
      </c>
    </row>
    <row r="118" spans="1:15">
      <c r="A118" t="s">
        <v>236</v>
      </c>
      <c r="B118" t="s">
        <v>470</v>
      </c>
      <c r="C118" t="s">
        <v>20</v>
      </c>
      <c r="D118" t="s">
        <v>21</v>
      </c>
      <c r="E118" t="s">
        <v>22</v>
      </c>
      <c r="F118" t="s">
        <v>203</v>
      </c>
      <c r="G118" t="s">
        <v>204</v>
      </c>
      <c r="H118" t="s">
        <v>411</v>
      </c>
      <c r="I118" t="s">
        <v>471</v>
      </c>
      <c r="L118" t="s">
        <v>206</v>
      </c>
      <c r="M118" t="s">
        <v>27</v>
      </c>
      <c r="N118" t="s">
        <v>28</v>
      </c>
      <c r="O118" t="s">
        <v>472</v>
      </c>
    </row>
    <row r="119" spans="1:15">
      <c r="A119" t="s">
        <v>236</v>
      </c>
      <c r="B119" t="s">
        <v>65</v>
      </c>
      <c r="C119" t="s">
        <v>20</v>
      </c>
      <c r="D119" t="s">
        <v>21</v>
      </c>
      <c r="E119" t="s">
        <v>22</v>
      </c>
      <c r="F119" t="s">
        <v>51</v>
      </c>
      <c r="G119" t="s">
        <v>52</v>
      </c>
      <c r="H119" t="s">
        <v>471</v>
      </c>
      <c r="I119" t="s">
        <v>412</v>
      </c>
      <c r="L119" t="s">
        <v>206</v>
      </c>
      <c r="M119" t="s">
        <v>27</v>
      </c>
      <c r="N119" t="s">
        <v>28</v>
      </c>
      <c r="O119" t="s">
        <v>61</v>
      </c>
    </row>
    <row r="120" spans="1:15">
      <c r="A120" t="s">
        <v>236</v>
      </c>
      <c r="B120" t="s">
        <v>473</v>
      </c>
      <c r="C120" t="s">
        <v>48</v>
      </c>
      <c r="D120" t="s">
        <v>39</v>
      </c>
      <c r="E120" t="s">
        <v>40</v>
      </c>
      <c r="F120" t="s">
        <v>209</v>
      </c>
      <c r="G120" t="s">
        <v>210</v>
      </c>
      <c r="H120" t="s">
        <v>242</v>
      </c>
      <c r="I120" t="s">
        <v>366</v>
      </c>
      <c r="L120" t="s">
        <v>212</v>
      </c>
      <c r="M120" t="s">
        <v>27</v>
      </c>
      <c r="N120" t="s">
        <v>28</v>
      </c>
      <c r="O120" t="s">
        <v>216</v>
      </c>
    </row>
    <row r="121" spans="1:15">
      <c r="A121" t="s">
        <v>236</v>
      </c>
      <c r="B121" t="s">
        <v>474</v>
      </c>
      <c r="C121" t="s">
        <v>48</v>
      </c>
      <c r="D121" t="s">
        <v>21</v>
      </c>
      <c r="E121" t="s">
        <v>22</v>
      </c>
      <c r="F121" t="s">
        <v>218</v>
      </c>
      <c r="G121" t="s">
        <v>219</v>
      </c>
      <c r="H121" t="s">
        <v>372</v>
      </c>
      <c r="I121" t="s">
        <v>340</v>
      </c>
      <c r="L121" t="s">
        <v>222</v>
      </c>
      <c r="M121" t="s">
        <v>27</v>
      </c>
      <c r="N121" t="s">
        <v>28</v>
      </c>
      <c r="O121" t="s">
        <v>223</v>
      </c>
    </row>
    <row r="122" spans="1:15">
      <c r="A122" t="s">
        <v>236</v>
      </c>
      <c r="B122" t="s">
        <v>475</v>
      </c>
      <c r="C122" t="s">
        <v>20</v>
      </c>
      <c r="D122" t="s">
        <v>49</v>
      </c>
      <c r="E122" t="s">
        <v>50</v>
      </c>
      <c r="F122" t="s">
        <v>218</v>
      </c>
      <c r="G122" t="s">
        <v>219</v>
      </c>
      <c r="H122" t="s">
        <v>476</v>
      </c>
      <c r="I122" t="s">
        <v>477</v>
      </c>
      <c r="L122" t="s">
        <v>222</v>
      </c>
      <c r="M122" t="s">
        <v>27</v>
      </c>
      <c r="N122" t="s">
        <v>28</v>
      </c>
      <c r="O122" t="s">
        <v>478</v>
      </c>
    </row>
    <row r="123" spans="1:15">
      <c r="A123" t="s">
        <v>236</v>
      </c>
      <c r="B123" t="s">
        <v>479</v>
      </c>
      <c r="C123" t="s">
        <v>48</v>
      </c>
      <c r="D123" t="s">
        <v>21</v>
      </c>
      <c r="E123" t="s">
        <v>22</v>
      </c>
      <c r="F123" t="s">
        <v>480</v>
      </c>
      <c r="G123" t="s">
        <v>481</v>
      </c>
      <c r="H123" t="s">
        <v>396</v>
      </c>
      <c r="I123" t="s">
        <v>437</v>
      </c>
      <c r="L123" t="s">
        <v>482</v>
      </c>
      <c r="M123" t="s">
        <v>27</v>
      </c>
      <c r="N123" t="s">
        <v>28</v>
      </c>
      <c r="O123" t="s">
        <v>483</v>
      </c>
    </row>
    <row r="124" spans="1:15">
      <c r="A124" t="s">
        <v>236</v>
      </c>
      <c r="B124" t="s">
        <v>484</v>
      </c>
      <c r="C124" t="s">
        <v>48</v>
      </c>
      <c r="D124" t="s">
        <v>21</v>
      </c>
      <c r="E124" t="s">
        <v>22</v>
      </c>
      <c r="F124" t="s">
        <v>480</v>
      </c>
      <c r="G124" t="s">
        <v>481</v>
      </c>
      <c r="H124" t="s">
        <v>485</v>
      </c>
      <c r="I124" t="s">
        <v>486</v>
      </c>
      <c r="L124" t="s">
        <v>482</v>
      </c>
      <c r="M124" t="s">
        <v>27</v>
      </c>
      <c r="N124" t="s">
        <v>28</v>
      </c>
      <c r="O124" t="s">
        <v>483</v>
      </c>
    </row>
    <row r="125" spans="1:15">
      <c r="A125" t="s">
        <v>236</v>
      </c>
      <c r="B125" t="s">
        <v>487</v>
      </c>
      <c r="C125" t="s">
        <v>20</v>
      </c>
      <c r="D125" t="s">
        <v>49</v>
      </c>
      <c r="E125" t="s">
        <v>50</v>
      </c>
      <c r="F125" t="s">
        <v>488</v>
      </c>
      <c r="G125" t="s">
        <v>489</v>
      </c>
      <c r="H125" t="s">
        <v>477</v>
      </c>
      <c r="I125" t="s">
        <v>477</v>
      </c>
      <c r="L125" t="s">
        <v>490</v>
      </c>
      <c r="M125" t="s">
        <v>27</v>
      </c>
      <c r="N125" t="s">
        <v>28</v>
      </c>
      <c r="O125" t="s">
        <v>491</v>
      </c>
    </row>
    <row r="126" spans="1:15">
      <c r="A126" t="s">
        <v>236</v>
      </c>
      <c r="B126" t="s">
        <v>230</v>
      </c>
      <c r="C126" t="s">
        <v>48</v>
      </c>
      <c r="D126" t="s">
        <v>21</v>
      </c>
      <c r="E126" t="s">
        <v>22</v>
      </c>
      <c r="F126" t="s">
        <v>231</v>
      </c>
      <c r="G126" t="s">
        <v>232</v>
      </c>
      <c r="H126" t="s">
        <v>492</v>
      </c>
      <c r="I126" t="s">
        <v>284</v>
      </c>
      <c r="L126" t="s">
        <v>234</v>
      </c>
      <c r="M126" t="s">
        <v>27</v>
      </c>
      <c r="N126" t="s">
        <v>28</v>
      </c>
      <c r="O126" t="s">
        <v>493</v>
      </c>
    </row>
    <row r="127" spans="1:15">
      <c r="A127" t="s">
        <v>494</v>
      </c>
      <c r="B127" t="s">
        <v>495</v>
      </c>
      <c r="C127" t="s">
        <v>20</v>
      </c>
      <c r="D127" t="s">
        <v>21</v>
      </c>
      <c r="E127" t="s">
        <v>22</v>
      </c>
      <c r="F127" t="s">
        <v>496</v>
      </c>
      <c r="G127" t="s">
        <v>497</v>
      </c>
      <c r="H127" t="s">
        <v>498</v>
      </c>
      <c r="I127" t="s">
        <v>499</v>
      </c>
      <c r="L127" t="s">
        <v>500</v>
      </c>
      <c r="M127" t="s">
        <v>27</v>
      </c>
      <c r="N127" t="s">
        <v>28</v>
      </c>
      <c r="O127" t="s">
        <v>501</v>
      </c>
    </row>
    <row r="128" spans="1:15">
      <c r="A128" t="s">
        <v>494</v>
      </c>
      <c r="B128" t="s">
        <v>502</v>
      </c>
      <c r="C128" t="s">
        <v>20</v>
      </c>
      <c r="D128" t="s">
        <v>21</v>
      </c>
      <c r="E128" t="s">
        <v>22</v>
      </c>
      <c r="F128" t="s">
        <v>496</v>
      </c>
      <c r="G128" t="s">
        <v>497</v>
      </c>
      <c r="H128" t="s">
        <v>503</v>
      </c>
      <c r="I128" t="s">
        <v>504</v>
      </c>
      <c r="L128" t="s">
        <v>500</v>
      </c>
      <c r="M128" t="s">
        <v>27</v>
      </c>
      <c r="N128" t="s">
        <v>28</v>
      </c>
      <c r="O128" t="s">
        <v>501</v>
      </c>
    </row>
    <row r="129" spans="1:15">
      <c r="A129" t="s">
        <v>494</v>
      </c>
      <c r="B129" t="s">
        <v>505</v>
      </c>
      <c r="C129" t="s">
        <v>48</v>
      </c>
      <c r="D129" t="s">
        <v>21</v>
      </c>
      <c r="E129" t="s">
        <v>22</v>
      </c>
      <c r="F129" t="s">
        <v>496</v>
      </c>
      <c r="G129" t="s">
        <v>497</v>
      </c>
      <c r="H129" t="s">
        <v>506</v>
      </c>
      <c r="I129" t="s">
        <v>507</v>
      </c>
      <c r="L129" t="s">
        <v>500</v>
      </c>
      <c r="M129" t="s">
        <v>27</v>
      </c>
      <c r="N129" t="s">
        <v>28</v>
      </c>
      <c r="O129" t="s">
        <v>508</v>
      </c>
    </row>
    <row r="130" spans="1:15">
      <c r="A130" t="s">
        <v>494</v>
      </c>
      <c r="B130" t="s">
        <v>509</v>
      </c>
      <c r="C130" t="s">
        <v>20</v>
      </c>
      <c r="D130" t="s">
        <v>21</v>
      </c>
      <c r="E130" t="s">
        <v>22</v>
      </c>
      <c r="F130" t="s">
        <v>496</v>
      </c>
      <c r="G130" t="s">
        <v>497</v>
      </c>
      <c r="H130" t="s">
        <v>510</v>
      </c>
      <c r="I130" t="s">
        <v>511</v>
      </c>
      <c r="L130" t="s">
        <v>512</v>
      </c>
      <c r="M130" t="s">
        <v>27</v>
      </c>
      <c r="N130" t="s">
        <v>28</v>
      </c>
      <c r="O130" t="s">
        <v>501</v>
      </c>
    </row>
    <row r="131" spans="1:15">
      <c r="A131" t="s">
        <v>494</v>
      </c>
      <c r="B131" t="s">
        <v>513</v>
      </c>
      <c r="C131" t="s">
        <v>20</v>
      </c>
      <c r="D131" t="s">
        <v>21</v>
      </c>
      <c r="E131" t="s">
        <v>22</v>
      </c>
      <c r="F131" t="s">
        <v>496</v>
      </c>
      <c r="G131" t="s">
        <v>497</v>
      </c>
      <c r="H131" t="s">
        <v>514</v>
      </c>
      <c r="I131" t="s">
        <v>515</v>
      </c>
      <c r="L131" t="s">
        <v>516</v>
      </c>
      <c r="M131" t="s">
        <v>27</v>
      </c>
      <c r="N131" t="s">
        <v>28</v>
      </c>
      <c r="O131" t="s">
        <v>501</v>
      </c>
    </row>
    <row r="132" spans="1:15">
      <c r="A132" t="s">
        <v>494</v>
      </c>
      <c r="B132" t="s">
        <v>517</v>
      </c>
      <c r="C132" t="s">
        <v>48</v>
      </c>
      <c r="D132" t="s">
        <v>518</v>
      </c>
      <c r="E132" t="s">
        <v>519</v>
      </c>
      <c r="F132" t="s">
        <v>520</v>
      </c>
      <c r="G132" t="s">
        <v>521</v>
      </c>
      <c r="H132" t="s">
        <v>522</v>
      </c>
      <c r="I132" t="s">
        <v>523</v>
      </c>
      <c r="L132" t="s">
        <v>524</v>
      </c>
      <c r="M132" t="s">
        <v>27</v>
      </c>
      <c r="N132" t="s">
        <v>28</v>
      </c>
      <c r="O132" t="s">
        <v>525</v>
      </c>
    </row>
    <row r="133" spans="1:15">
      <c r="A133" t="s">
        <v>494</v>
      </c>
      <c r="B133" t="s">
        <v>526</v>
      </c>
      <c r="C133" t="s">
        <v>20</v>
      </c>
      <c r="D133" t="s">
        <v>21</v>
      </c>
      <c r="E133" t="s">
        <v>22</v>
      </c>
      <c r="F133" t="s">
        <v>496</v>
      </c>
      <c r="G133" t="s">
        <v>497</v>
      </c>
      <c r="H133" t="s">
        <v>523</v>
      </c>
      <c r="I133" t="s">
        <v>527</v>
      </c>
      <c r="L133" t="s">
        <v>500</v>
      </c>
      <c r="M133" t="s">
        <v>27</v>
      </c>
      <c r="N133" t="s">
        <v>28</v>
      </c>
      <c r="O133" t="s">
        <v>501</v>
      </c>
    </row>
    <row r="134" spans="1:15">
      <c r="A134" t="s">
        <v>494</v>
      </c>
      <c r="B134" t="s">
        <v>528</v>
      </c>
      <c r="C134" t="s">
        <v>48</v>
      </c>
      <c r="D134" t="s">
        <v>21</v>
      </c>
      <c r="E134" t="s">
        <v>22</v>
      </c>
      <c r="F134" t="s">
        <v>496</v>
      </c>
      <c r="G134" t="s">
        <v>497</v>
      </c>
      <c r="H134" t="s">
        <v>529</v>
      </c>
      <c r="I134" t="s">
        <v>529</v>
      </c>
      <c r="L134" t="s">
        <v>500</v>
      </c>
      <c r="M134" t="s">
        <v>27</v>
      </c>
      <c r="N134" t="s">
        <v>28</v>
      </c>
      <c r="O134" t="s">
        <v>508</v>
      </c>
    </row>
    <row r="135" spans="1:15">
      <c r="A135" t="s">
        <v>494</v>
      </c>
      <c r="B135" t="s">
        <v>530</v>
      </c>
      <c r="C135" t="s">
        <v>48</v>
      </c>
      <c r="D135" t="s">
        <v>21</v>
      </c>
      <c r="E135" t="s">
        <v>22</v>
      </c>
      <c r="F135" t="s">
        <v>23</v>
      </c>
      <c r="G135" t="s">
        <v>24</v>
      </c>
      <c r="H135" t="s">
        <v>531</v>
      </c>
      <c r="I135" t="s">
        <v>532</v>
      </c>
      <c r="L135" t="s">
        <v>533</v>
      </c>
      <c r="M135" t="s">
        <v>27</v>
      </c>
      <c r="N135" t="s">
        <v>28</v>
      </c>
      <c r="O135" t="s">
        <v>244</v>
      </c>
    </row>
    <row r="136" spans="1:15">
      <c r="A136" t="s">
        <v>494</v>
      </c>
      <c r="B136" t="s">
        <v>534</v>
      </c>
      <c r="C136" t="s">
        <v>48</v>
      </c>
      <c r="D136" t="s">
        <v>21</v>
      </c>
      <c r="E136" t="s">
        <v>22</v>
      </c>
      <c r="F136" t="s">
        <v>23</v>
      </c>
      <c r="G136" t="s">
        <v>24</v>
      </c>
      <c r="H136" t="s">
        <v>535</v>
      </c>
      <c r="I136" t="s">
        <v>536</v>
      </c>
      <c r="L136" t="s">
        <v>240</v>
      </c>
      <c r="M136" t="s">
        <v>27</v>
      </c>
      <c r="N136" t="s">
        <v>28</v>
      </c>
      <c r="O136" t="s">
        <v>244</v>
      </c>
    </row>
    <row r="137" spans="1:15">
      <c r="A137" t="s">
        <v>494</v>
      </c>
      <c r="B137" t="s">
        <v>537</v>
      </c>
      <c r="C137" t="s">
        <v>20</v>
      </c>
      <c r="D137" t="s">
        <v>21</v>
      </c>
      <c r="E137" t="s">
        <v>22</v>
      </c>
      <c r="F137" t="s">
        <v>23</v>
      </c>
      <c r="G137" t="s">
        <v>24</v>
      </c>
      <c r="H137" t="s">
        <v>302</v>
      </c>
      <c r="I137" t="s">
        <v>538</v>
      </c>
      <c r="L137" t="s">
        <v>240</v>
      </c>
      <c r="M137" t="s">
        <v>27</v>
      </c>
      <c r="N137" t="s">
        <v>28</v>
      </c>
      <c r="O137" t="s">
        <v>29</v>
      </c>
    </row>
    <row r="138" spans="1:15">
      <c r="A138" t="s">
        <v>494</v>
      </c>
      <c r="B138" t="s">
        <v>539</v>
      </c>
      <c r="C138" t="s">
        <v>20</v>
      </c>
      <c r="D138" t="s">
        <v>21</v>
      </c>
      <c r="E138" t="s">
        <v>22</v>
      </c>
      <c r="F138" t="s">
        <v>23</v>
      </c>
      <c r="G138" t="s">
        <v>24</v>
      </c>
      <c r="H138" t="s">
        <v>540</v>
      </c>
      <c r="I138" t="s">
        <v>504</v>
      </c>
      <c r="L138" t="s">
        <v>240</v>
      </c>
      <c r="M138" t="s">
        <v>27</v>
      </c>
      <c r="N138" t="s">
        <v>28</v>
      </c>
      <c r="O138" t="s">
        <v>29</v>
      </c>
    </row>
    <row r="139" spans="1:15">
      <c r="A139" t="s">
        <v>494</v>
      </c>
      <c r="B139" t="s">
        <v>541</v>
      </c>
      <c r="C139" t="s">
        <v>20</v>
      </c>
      <c r="D139" t="s">
        <v>21</v>
      </c>
      <c r="E139" t="s">
        <v>22</v>
      </c>
      <c r="F139" t="s">
        <v>23</v>
      </c>
      <c r="G139" t="s">
        <v>24</v>
      </c>
      <c r="H139" t="s">
        <v>542</v>
      </c>
      <c r="I139" t="s">
        <v>543</v>
      </c>
      <c r="L139" t="s">
        <v>240</v>
      </c>
      <c r="M139" t="s">
        <v>27</v>
      </c>
      <c r="N139" t="s">
        <v>28</v>
      </c>
      <c r="O139" t="s">
        <v>29</v>
      </c>
    </row>
    <row r="140" spans="1:15">
      <c r="A140" t="s">
        <v>494</v>
      </c>
      <c r="B140" t="s">
        <v>544</v>
      </c>
      <c r="C140" t="s">
        <v>48</v>
      </c>
      <c r="D140" t="s">
        <v>21</v>
      </c>
      <c r="E140" t="s">
        <v>22</v>
      </c>
      <c r="F140" t="s">
        <v>23</v>
      </c>
      <c r="G140" t="s">
        <v>24</v>
      </c>
      <c r="H140" t="s">
        <v>545</v>
      </c>
      <c r="I140" t="s">
        <v>546</v>
      </c>
      <c r="L140" t="s">
        <v>240</v>
      </c>
      <c r="M140" t="s">
        <v>27</v>
      </c>
      <c r="N140" t="s">
        <v>28</v>
      </c>
      <c r="O140" t="s">
        <v>244</v>
      </c>
    </row>
    <row r="141" spans="1:15">
      <c r="A141" t="s">
        <v>494</v>
      </c>
      <c r="B141" t="s">
        <v>547</v>
      </c>
      <c r="C141" t="s">
        <v>48</v>
      </c>
      <c r="D141" t="s">
        <v>39</v>
      </c>
      <c r="E141" t="s">
        <v>40</v>
      </c>
      <c r="F141" t="s">
        <v>23</v>
      </c>
      <c r="G141" t="s">
        <v>24</v>
      </c>
      <c r="H141" t="s">
        <v>548</v>
      </c>
      <c r="I141" t="s">
        <v>549</v>
      </c>
      <c r="L141" t="s">
        <v>240</v>
      </c>
      <c r="M141" t="s">
        <v>27</v>
      </c>
      <c r="N141" t="s">
        <v>28</v>
      </c>
      <c r="O141" t="s">
        <v>244</v>
      </c>
    </row>
    <row r="142" spans="1:15">
      <c r="A142" t="s">
        <v>494</v>
      </c>
      <c r="B142" t="s">
        <v>550</v>
      </c>
      <c r="C142" t="s">
        <v>20</v>
      </c>
      <c r="D142" t="s">
        <v>39</v>
      </c>
      <c r="E142" t="s">
        <v>40</v>
      </c>
      <c r="F142" t="s">
        <v>41</v>
      </c>
      <c r="G142" t="s">
        <v>42</v>
      </c>
      <c r="H142" t="s">
        <v>551</v>
      </c>
      <c r="I142" t="s">
        <v>552</v>
      </c>
      <c r="L142" t="s">
        <v>45</v>
      </c>
      <c r="M142" t="s">
        <v>27</v>
      </c>
      <c r="N142" t="s">
        <v>28</v>
      </c>
      <c r="O142" t="s">
        <v>46</v>
      </c>
    </row>
    <row r="143" spans="1:15">
      <c r="A143" t="s">
        <v>494</v>
      </c>
      <c r="B143" t="s">
        <v>553</v>
      </c>
      <c r="C143" t="s">
        <v>20</v>
      </c>
      <c r="D143" t="s">
        <v>21</v>
      </c>
      <c r="E143" t="s">
        <v>22</v>
      </c>
      <c r="F143" t="s">
        <v>41</v>
      </c>
      <c r="G143" t="s">
        <v>42</v>
      </c>
      <c r="H143" t="s">
        <v>554</v>
      </c>
      <c r="I143" t="s">
        <v>555</v>
      </c>
      <c r="L143" t="s">
        <v>556</v>
      </c>
      <c r="M143" t="s">
        <v>27</v>
      </c>
      <c r="N143" t="s">
        <v>28</v>
      </c>
      <c r="O143" t="s">
        <v>46</v>
      </c>
    </row>
    <row r="144" spans="1:15">
      <c r="A144" t="s">
        <v>494</v>
      </c>
      <c r="B144" t="s">
        <v>557</v>
      </c>
      <c r="C144" t="s">
        <v>20</v>
      </c>
      <c r="D144" t="s">
        <v>21</v>
      </c>
      <c r="E144" t="s">
        <v>22</v>
      </c>
      <c r="F144" t="s">
        <v>41</v>
      </c>
      <c r="G144" t="s">
        <v>42</v>
      </c>
      <c r="H144" t="s">
        <v>558</v>
      </c>
      <c r="I144" t="s">
        <v>559</v>
      </c>
      <c r="L144" t="s">
        <v>45</v>
      </c>
      <c r="M144" t="s">
        <v>27</v>
      </c>
      <c r="N144" t="s">
        <v>28</v>
      </c>
      <c r="O144" t="s">
        <v>46</v>
      </c>
    </row>
    <row r="145" spans="1:15">
      <c r="A145" t="s">
        <v>494</v>
      </c>
      <c r="B145" t="s">
        <v>560</v>
      </c>
      <c r="C145" t="s">
        <v>20</v>
      </c>
      <c r="D145" t="s">
        <v>21</v>
      </c>
      <c r="E145" t="s">
        <v>22</v>
      </c>
      <c r="F145" t="s">
        <v>41</v>
      </c>
      <c r="G145" t="s">
        <v>42</v>
      </c>
      <c r="H145" t="s">
        <v>561</v>
      </c>
      <c r="I145" t="s">
        <v>562</v>
      </c>
      <c r="L145" t="s">
        <v>45</v>
      </c>
      <c r="M145" t="s">
        <v>27</v>
      </c>
      <c r="N145" t="s">
        <v>28</v>
      </c>
      <c r="O145" t="s">
        <v>46</v>
      </c>
    </row>
    <row r="146" spans="1:15">
      <c r="A146" t="s">
        <v>494</v>
      </c>
      <c r="B146" t="s">
        <v>563</v>
      </c>
      <c r="C146" t="s">
        <v>48</v>
      </c>
      <c r="D146" t="s">
        <v>518</v>
      </c>
      <c r="E146" t="s">
        <v>519</v>
      </c>
      <c r="F146" t="s">
        <v>51</v>
      </c>
      <c r="G146" t="s">
        <v>52</v>
      </c>
      <c r="H146" t="s">
        <v>564</v>
      </c>
      <c r="I146" t="s">
        <v>565</v>
      </c>
      <c r="L146" t="s">
        <v>55</v>
      </c>
      <c r="M146" t="s">
        <v>27</v>
      </c>
      <c r="N146" t="s">
        <v>28</v>
      </c>
      <c r="O146" t="s">
        <v>56</v>
      </c>
    </row>
    <row r="147" spans="1:15">
      <c r="A147" t="s">
        <v>494</v>
      </c>
      <c r="B147" t="s">
        <v>566</v>
      </c>
      <c r="C147" t="s">
        <v>48</v>
      </c>
      <c r="D147" t="s">
        <v>21</v>
      </c>
      <c r="E147" t="s">
        <v>22</v>
      </c>
      <c r="F147" t="s">
        <v>51</v>
      </c>
      <c r="G147" t="s">
        <v>52</v>
      </c>
      <c r="H147" t="s">
        <v>548</v>
      </c>
      <c r="I147" t="s">
        <v>567</v>
      </c>
      <c r="L147" t="s">
        <v>55</v>
      </c>
      <c r="M147" t="s">
        <v>27</v>
      </c>
      <c r="N147" t="s">
        <v>28</v>
      </c>
      <c r="O147" t="s">
        <v>56</v>
      </c>
    </row>
    <row r="148" spans="1:15">
      <c r="A148" t="s">
        <v>494</v>
      </c>
      <c r="B148" t="s">
        <v>568</v>
      </c>
      <c r="C148" t="s">
        <v>20</v>
      </c>
      <c r="D148" t="s">
        <v>21</v>
      </c>
      <c r="E148" t="s">
        <v>22</v>
      </c>
      <c r="F148" t="s">
        <v>51</v>
      </c>
      <c r="G148" t="s">
        <v>52</v>
      </c>
      <c r="H148" t="s">
        <v>569</v>
      </c>
      <c r="I148" t="s">
        <v>570</v>
      </c>
      <c r="L148" t="s">
        <v>571</v>
      </c>
      <c r="M148" t="s">
        <v>27</v>
      </c>
      <c r="N148" t="s">
        <v>28</v>
      </c>
      <c r="O148" t="s">
        <v>61</v>
      </c>
    </row>
    <row r="149" spans="1:15">
      <c r="A149" t="s">
        <v>494</v>
      </c>
      <c r="B149" t="s">
        <v>572</v>
      </c>
      <c r="C149" t="s">
        <v>20</v>
      </c>
      <c r="D149" t="s">
        <v>21</v>
      </c>
      <c r="E149" t="s">
        <v>22</v>
      </c>
      <c r="F149" t="s">
        <v>51</v>
      </c>
      <c r="G149" t="s">
        <v>52</v>
      </c>
      <c r="H149" t="s">
        <v>573</v>
      </c>
      <c r="I149" t="s">
        <v>574</v>
      </c>
      <c r="L149" t="s">
        <v>575</v>
      </c>
      <c r="M149" t="s">
        <v>27</v>
      </c>
      <c r="N149" t="s">
        <v>28</v>
      </c>
      <c r="O149" t="s">
        <v>61</v>
      </c>
    </row>
    <row r="150" spans="1:15">
      <c r="A150" t="s">
        <v>494</v>
      </c>
      <c r="B150" t="s">
        <v>576</v>
      </c>
      <c r="C150" t="s">
        <v>358</v>
      </c>
      <c r="D150" t="s">
        <v>39</v>
      </c>
      <c r="E150" t="s">
        <v>40</v>
      </c>
      <c r="F150" t="s">
        <v>76</v>
      </c>
      <c r="G150" t="s">
        <v>77</v>
      </c>
      <c r="H150" t="s">
        <v>577</v>
      </c>
      <c r="I150" t="s">
        <v>578</v>
      </c>
      <c r="L150" t="s">
        <v>80</v>
      </c>
      <c r="M150" t="s">
        <v>27</v>
      </c>
      <c r="N150" t="s">
        <v>28</v>
      </c>
      <c r="O150" t="s">
        <v>579</v>
      </c>
    </row>
    <row r="151" spans="1:15">
      <c r="A151" t="s">
        <v>494</v>
      </c>
      <c r="B151" t="s">
        <v>580</v>
      </c>
      <c r="C151" t="s">
        <v>48</v>
      </c>
      <c r="D151" t="s">
        <v>168</v>
      </c>
      <c r="E151" t="s">
        <v>169</v>
      </c>
      <c r="F151" t="s">
        <v>76</v>
      </c>
      <c r="G151" t="s">
        <v>77</v>
      </c>
      <c r="H151" t="s">
        <v>581</v>
      </c>
      <c r="I151" t="s">
        <v>582</v>
      </c>
      <c r="L151" t="s">
        <v>80</v>
      </c>
      <c r="M151" t="s">
        <v>27</v>
      </c>
      <c r="N151" t="s">
        <v>28</v>
      </c>
      <c r="O151" t="s">
        <v>292</v>
      </c>
    </row>
    <row r="152" spans="1:15">
      <c r="A152" t="s">
        <v>494</v>
      </c>
      <c r="B152" t="s">
        <v>583</v>
      </c>
      <c r="C152" t="s">
        <v>20</v>
      </c>
      <c r="D152" t="s">
        <v>21</v>
      </c>
      <c r="E152" t="s">
        <v>22</v>
      </c>
      <c r="F152" t="s">
        <v>76</v>
      </c>
      <c r="G152" t="s">
        <v>77</v>
      </c>
      <c r="H152" t="s">
        <v>584</v>
      </c>
      <c r="I152" t="s">
        <v>559</v>
      </c>
      <c r="L152" t="s">
        <v>80</v>
      </c>
      <c r="M152" t="s">
        <v>27</v>
      </c>
      <c r="N152" t="s">
        <v>28</v>
      </c>
      <c r="O152" t="s">
        <v>81</v>
      </c>
    </row>
    <row r="153" spans="1:15">
      <c r="A153" t="s">
        <v>494</v>
      </c>
      <c r="B153" t="s">
        <v>585</v>
      </c>
      <c r="C153" t="s">
        <v>20</v>
      </c>
      <c r="D153" t="s">
        <v>518</v>
      </c>
      <c r="E153" t="s">
        <v>519</v>
      </c>
      <c r="F153" t="s">
        <v>76</v>
      </c>
      <c r="G153" t="s">
        <v>77</v>
      </c>
      <c r="H153" t="s">
        <v>510</v>
      </c>
      <c r="I153" t="s">
        <v>511</v>
      </c>
      <c r="L153" t="s">
        <v>586</v>
      </c>
      <c r="M153" t="s">
        <v>27</v>
      </c>
      <c r="N153" t="s">
        <v>28</v>
      </c>
      <c r="O153" t="s">
        <v>81</v>
      </c>
    </row>
    <row r="154" spans="1:15">
      <c r="A154" t="s">
        <v>494</v>
      </c>
      <c r="B154" t="s">
        <v>587</v>
      </c>
      <c r="C154" t="s">
        <v>20</v>
      </c>
      <c r="D154" t="s">
        <v>21</v>
      </c>
      <c r="E154" t="s">
        <v>22</v>
      </c>
      <c r="F154" t="s">
        <v>588</v>
      </c>
      <c r="G154" t="s">
        <v>589</v>
      </c>
      <c r="H154" t="s">
        <v>523</v>
      </c>
      <c r="I154" t="s">
        <v>527</v>
      </c>
      <c r="L154" t="s">
        <v>590</v>
      </c>
      <c r="M154" t="s">
        <v>27</v>
      </c>
      <c r="N154" t="s">
        <v>28</v>
      </c>
      <c r="O154" t="s">
        <v>591</v>
      </c>
    </row>
    <row r="155" spans="1:15">
      <c r="A155" t="s">
        <v>494</v>
      </c>
      <c r="B155" t="s">
        <v>592</v>
      </c>
      <c r="C155" t="s">
        <v>20</v>
      </c>
      <c r="D155" t="s">
        <v>21</v>
      </c>
      <c r="E155" t="s">
        <v>22</v>
      </c>
      <c r="F155" t="s">
        <v>85</v>
      </c>
      <c r="G155" t="s">
        <v>86</v>
      </c>
      <c r="H155" t="s">
        <v>593</v>
      </c>
      <c r="I155" t="s">
        <v>593</v>
      </c>
      <c r="L155" t="s">
        <v>94</v>
      </c>
      <c r="M155" t="s">
        <v>27</v>
      </c>
      <c r="N155" t="s">
        <v>28</v>
      </c>
      <c r="O155" t="s">
        <v>95</v>
      </c>
    </row>
    <row r="156" spans="1:15">
      <c r="A156" t="s">
        <v>494</v>
      </c>
      <c r="B156" t="s">
        <v>594</v>
      </c>
      <c r="C156" t="s">
        <v>48</v>
      </c>
      <c r="D156" t="s">
        <v>21</v>
      </c>
      <c r="E156" t="s">
        <v>22</v>
      </c>
      <c r="F156" t="s">
        <v>85</v>
      </c>
      <c r="G156" t="s">
        <v>86</v>
      </c>
      <c r="H156" t="s">
        <v>595</v>
      </c>
      <c r="I156" t="s">
        <v>596</v>
      </c>
      <c r="L156" t="s">
        <v>94</v>
      </c>
      <c r="M156" t="s">
        <v>27</v>
      </c>
      <c r="N156" t="s">
        <v>28</v>
      </c>
      <c r="O156" t="s">
        <v>90</v>
      </c>
    </row>
    <row r="157" spans="1:15">
      <c r="A157" t="s">
        <v>494</v>
      </c>
      <c r="B157" t="s">
        <v>597</v>
      </c>
      <c r="C157" t="s">
        <v>48</v>
      </c>
      <c r="D157" t="s">
        <v>168</v>
      </c>
      <c r="E157" t="s">
        <v>169</v>
      </c>
      <c r="F157" t="s">
        <v>85</v>
      </c>
      <c r="G157" t="s">
        <v>86</v>
      </c>
      <c r="H157" t="s">
        <v>598</v>
      </c>
      <c r="I157" t="s">
        <v>599</v>
      </c>
      <c r="L157" t="s">
        <v>94</v>
      </c>
      <c r="M157" t="s">
        <v>27</v>
      </c>
      <c r="N157" t="s">
        <v>28</v>
      </c>
      <c r="O157" t="s">
        <v>90</v>
      </c>
    </row>
    <row r="158" spans="1:15">
      <c r="A158" t="s">
        <v>494</v>
      </c>
      <c r="B158" t="s">
        <v>600</v>
      </c>
      <c r="C158" t="s">
        <v>20</v>
      </c>
      <c r="D158" t="s">
        <v>21</v>
      </c>
      <c r="E158" t="s">
        <v>22</v>
      </c>
      <c r="F158" t="s">
        <v>85</v>
      </c>
      <c r="G158" t="s">
        <v>86</v>
      </c>
      <c r="H158" t="s">
        <v>514</v>
      </c>
      <c r="I158" t="s">
        <v>515</v>
      </c>
      <c r="L158" t="s">
        <v>601</v>
      </c>
      <c r="M158" t="s">
        <v>27</v>
      </c>
      <c r="N158" t="s">
        <v>28</v>
      </c>
      <c r="O158" t="s">
        <v>95</v>
      </c>
    </row>
    <row r="159" spans="1:15">
      <c r="A159" t="s">
        <v>494</v>
      </c>
      <c r="B159" t="s">
        <v>602</v>
      </c>
      <c r="C159" t="s">
        <v>20</v>
      </c>
      <c r="D159" t="s">
        <v>21</v>
      </c>
      <c r="E159" t="s">
        <v>22</v>
      </c>
      <c r="F159" t="s">
        <v>85</v>
      </c>
      <c r="G159" t="s">
        <v>86</v>
      </c>
      <c r="H159" t="s">
        <v>603</v>
      </c>
      <c r="I159" t="s">
        <v>604</v>
      </c>
      <c r="L159" t="s">
        <v>94</v>
      </c>
      <c r="M159" t="s">
        <v>27</v>
      </c>
      <c r="N159" t="s">
        <v>28</v>
      </c>
      <c r="O159" t="s">
        <v>95</v>
      </c>
    </row>
    <row r="160" spans="1:15">
      <c r="A160" t="s">
        <v>494</v>
      </c>
      <c r="B160" t="s">
        <v>605</v>
      </c>
      <c r="C160" t="s">
        <v>20</v>
      </c>
      <c r="D160" t="s">
        <v>168</v>
      </c>
      <c r="E160" t="s">
        <v>169</v>
      </c>
      <c r="F160" t="s">
        <v>85</v>
      </c>
      <c r="G160" t="s">
        <v>86</v>
      </c>
      <c r="H160" t="s">
        <v>606</v>
      </c>
      <c r="I160" t="s">
        <v>607</v>
      </c>
      <c r="L160" t="s">
        <v>94</v>
      </c>
      <c r="M160" t="s">
        <v>27</v>
      </c>
      <c r="N160" t="s">
        <v>28</v>
      </c>
      <c r="O160" t="s">
        <v>95</v>
      </c>
    </row>
    <row r="161" spans="1:15">
      <c r="A161" t="s">
        <v>494</v>
      </c>
      <c r="B161" t="s">
        <v>608</v>
      </c>
      <c r="C161" t="s">
        <v>48</v>
      </c>
      <c r="D161" t="s">
        <v>21</v>
      </c>
      <c r="E161" t="s">
        <v>22</v>
      </c>
      <c r="F161" t="s">
        <v>609</v>
      </c>
      <c r="G161" t="s">
        <v>610</v>
      </c>
      <c r="H161" t="s">
        <v>611</v>
      </c>
      <c r="I161" t="s">
        <v>612</v>
      </c>
      <c r="L161" t="s">
        <v>613</v>
      </c>
      <c r="M161" t="s">
        <v>27</v>
      </c>
      <c r="N161" t="s">
        <v>28</v>
      </c>
      <c r="O161" t="s">
        <v>614</v>
      </c>
    </row>
    <row r="162" spans="1:15">
      <c r="A162" t="s">
        <v>494</v>
      </c>
      <c r="B162" t="s">
        <v>615</v>
      </c>
      <c r="C162" t="s">
        <v>48</v>
      </c>
      <c r="D162" t="s">
        <v>21</v>
      </c>
      <c r="E162" t="s">
        <v>22</v>
      </c>
      <c r="F162" t="s">
        <v>299</v>
      </c>
      <c r="G162" t="s">
        <v>300</v>
      </c>
      <c r="H162" t="s">
        <v>542</v>
      </c>
      <c r="I162" t="s">
        <v>616</v>
      </c>
      <c r="L162" t="s">
        <v>303</v>
      </c>
      <c r="M162" t="s">
        <v>27</v>
      </c>
      <c r="N162" t="s">
        <v>28</v>
      </c>
      <c r="O162" t="s">
        <v>304</v>
      </c>
    </row>
    <row r="163" spans="1:15">
      <c r="A163" t="s">
        <v>494</v>
      </c>
      <c r="B163" t="s">
        <v>617</v>
      </c>
      <c r="C163" t="s">
        <v>20</v>
      </c>
      <c r="D163" t="s">
        <v>21</v>
      </c>
      <c r="E163" t="s">
        <v>22</v>
      </c>
      <c r="F163" t="s">
        <v>299</v>
      </c>
      <c r="G163" t="s">
        <v>300</v>
      </c>
      <c r="H163" t="s">
        <v>618</v>
      </c>
      <c r="I163" t="s">
        <v>619</v>
      </c>
      <c r="L163" t="s">
        <v>303</v>
      </c>
      <c r="M163" t="s">
        <v>27</v>
      </c>
      <c r="N163" t="s">
        <v>28</v>
      </c>
      <c r="O163" t="s">
        <v>313</v>
      </c>
    </row>
    <row r="164" spans="1:15">
      <c r="A164" t="s">
        <v>494</v>
      </c>
      <c r="B164" t="s">
        <v>620</v>
      </c>
      <c r="C164" t="s">
        <v>48</v>
      </c>
      <c r="D164" t="s">
        <v>21</v>
      </c>
      <c r="E164" t="s">
        <v>22</v>
      </c>
      <c r="F164" t="s">
        <v>299</v>
      </c>
      <c r="G164" t="s">
        <v>300</v>
      </c>
      <c r="H164" t="s">
        <v>621</v>
      </c>
      <c r="I164" t="s">
        <v>619</v>
      </c>
      <c r="L164" t="s">
        <v>303</v>
      </c>
      <c r="M164" t="s">
        <v>27</v>
      </c>
      <c r="N164" t="s">
        <v>28</v>
      </c>
      <c r="O164" t="s">
        <v>304</v>
      </c>
    </row>
    <row r="165" spans="1:15">
      <c r="A165" t="s">
        <v>494</v>
      </c>
      <c r="B165" t="s">
        <v>622</v>
      </c>
      <c r="C165" t="s">
        <v>48</v>
      </c>
      <c r="D165" t="s">
        <v>21</v>
      </c>
      <c r="E165" t="s">
        <v>22</v>
      </c>
      <c r="F165" t="s">
        <v>299</v>
      </c>
      <c r="G165" t="s">
        <v>300</v>
      </c>
      <c r="H165" t="s">
        <v>623</v>
      </c>
      <c r="I165" t="s">
        <v>624</v>
      </c>
      <c r="L165" t="s">
        <v>303</v>
      </c>
      <c r="M165" t="s">
        <v>27</v>
      </c>
      <c r="N165" t="s">
        <v>28</v>
      </c>
      <c r="O165" t="s">
        <v>304</v>
      </c>
    </row>
    <row r="166" spans="1:15">
      <c r="A166" t="s">
        <v>494</v>
      </c>
      <c r="B166" t="s">
        <v>625</v>
      </c>
      <c r="C166" t="s">
        <v>48</v>
      </c>
      <c r="D166" t="s">
        <v>21</v>
      </c>
      <c r="E166" t="s">
        <v>22</v>
      </c>
      <c r="F166" t="s">
        <v>299</v>
      </c>
      <c r="G166" t="s">
        <v>300</v>
      </c>
      <c r="H166" t="s">
        <v>626</v>
      </c>
      <c r="I166" t="s">
        <v>627</v>
      </c>
      <c r="L166" t="s">
        <v>303</v>
      </c>
      <c r="M166" t="s">
        <v>27</v>
      </c>
      <c r="N166" t="s">
        <v>28</v>
      </c>
      <c r="O166" t="s">
        <v>304</v>
      </c>
    </row>
    <row r="167" spans="1:15">
      <c r="A167" t="s">
        <v>494</v>
      </c>
      <c r="B167" t="s">
        <v>628</v>
      </c>
      <c r="C167" t="s">
        <v>48</v>
      </c>
      <c r="D167" t="s">
        <v>21</v>
      </c>
      <c r="E167" t="s">
        <v>22</v>
      </c>
      <c r="F167" t="s">
        <v>299</v>
      </c>
      <c r="G167" t="s">
        <v>300</v>
      </c>
      <c r="H167" t="s">
        <v>629</v>
      </c>
      <c r="I167" t="s">
        <v>629</v>
      </c>
      <c r="L167" t="s">
        <v>303</v>
      </c>
      <c r="M167" t="s">
        <v>27</v>
      </c>
      <c r="N167" t="s">
        <v>28</v>
      </c>
      <c r="O167" t="s">
        <v>304</v>
      </c>
    </row>
    <row r="168" spans="1:15">
      <c r="A168" t="s">
        <v>494</v>
      </c>
      <c r="B168" t="s">
        <v>630</v>
      </c>
      <c r="C168" t="s">
        <v>48</v>
      </c>
      <c r="D168" t="s">
        <v>21</v>
      </c>
      <c r="E168" t="s">
        <v>22</v>
      </c>
      <c r="F168" t="s">
        <v>299</v>
      </c>
      <c r="G168" t="s">
        <v>300</v>
      </c>
      <c r="H168" t="s">
        <v>611</v>
      </c>
      <c r="I168" t="s">
        <v>612</v>
      </c>
      <c r="L168" t="s">
        <v>303</v>
      </c>
      <c r="M168" t="s">
        <v>27</v>
      </c>
      <c r="N168" t="s">
        <v>28</v>
      </c>
      <c r="O168" t="s">
        <v>304</v>
      </c>
    </row>
    <row r="169" spans="1:15">
      <c r="A169" t="s">
        <v>494</v>
      </c>
      <c r="B169" t="s">
        <v>631</v>
      </c>
      <c r="C169" t="s">
        <v>20</v>
      </c>
      <c r="D169" t="s">
        <v>21</v>
      </c>
      <c r="E169" t="s">
        <v>22</v>
      </c>
      <c r="F169" t="s">
        <v>299</v>
      </c>
      <c r="G169" t="s">
        <v>300</v>
      </c>
      <c r="H169" t="s">
        <v>632</v>
      </c>
      <c r="I169" t="s">
        <v>633</v>
      </c>
      <c r="L169" t="s">
        <v>303</v>
      </c>
      <c r="M169" t="s">
        <v>27</v>
      </c>
      <c r="N169" t="s">
        <v>28</v>
      </c>
      <c r="O169" t="s">
        <v>313</v>
      </c>
    </row>
    <row r="170" spans="1:15">
      <c r="A170" t="s">
        <v>494</v>
      </c>
      <c r="B170" t="s">
        <v>634</v>
      </c>
      <c r="C170" t="s">
        <v>20</v>
      </c>
      <c r="D170" t="s">
        <v>21</v>
      </c>
      <c r="E170" t="s">
        <v>22</v>
      </c>
      <c r="F170" t="s">
        <v>299</v>
      </c>
      <c r="G170" t="s">
        <v>300</v>
      </c>
      <c r="H170" t="s">
        <v>632</v>
      </c>
      <c r="I170" t="s">
        <v>635</v>
      </c>
      <c r="L170" t="s">
        <v>303</v>
      </c>
      <c r="M170" t="s">
        <v>27</v>
      </c>
      <c r="N170" t="s">
        <v>28</v>
      </c>
      <c r="O170" t="s">
        <v>313</v>
      </c>
    </row>
    <row r="171" spans="1:15">
      <c r="A171" t="s">
        <v>494</v>
      </c>
      <c r="B171" t="s">
        <v>636</v>
      </c>
      <c r="C171" t="s">
        <v>20</v>
      </c>
      <c r="D171" t="s">
        <v>21</v>
      </c>
      <c r="E171" t="s">
        <v>22</v>
      </c>
      <c r="F171" t="s">
        <v>299</v>
      </c>
      <c r="G171" t="s">
        <v>300</v>
      </c>
      <c r="H171" t="s">
        <v>637</v>
      </c>
      <c r="I171" t="s">
        <v>638</v>
      </c>
      <c r="L171" t="s">
        <v>639</v>
      </c>
      <c r="M171" t="s">
        <v>27</v>
      </c>
      <c r="N171" t="s">
        <v>28</v>
      </c>
      <c r="O171" t="s">
        <v>313</v>
      </c>
    </row>
    <row r="172" spans="1:15">
      <c r="A172" t="s">
        <v>494</v>
      </c>
      <c r="B172" t="s">
        <v>640</v>
      </c>
      <c r="C172" t="s">
        <v>20</v>
      </c>
      <c r="D172" t="s">
        <v>21</v>
      </c>
      <c r="E172" t="s">
        <v>22</v>
      </c>
      <c r="F172" t="s">
        <v>299</v>
      </c>
      <c r="G172" t="s">
        <v>300</v>
      </c>
      <c r="H172" t="s">
        <v>641</v>
      </c>
      <c r="I172" t="s">
        <v>554</v>
      </c>
      <c r="L172" t="s">
        <v>303</v>
      </c>
      <c r="M172" t="s">
        <v>27</v>
      </c>
      <c r="N172" t="s">
        <v>28</v>
      </c>
      <c r="O172" t="s">
        <v>313</v>
      </c>
    </row>
    <row r="173" spans="1:15">
      <c r="A173" t="s">
        <v>494</v>
      </c>
      <c r="B173" t="s">
        <v>642</v>
      </c>
      <c r="C173" t="s">
        <v>48</v>
      </c>
      <c r="D173" t="s">
        <v>21</v>
      </c>
      <c r="E173" t="s">
        <v>22</v>
      </c>
      <c r="F173" t="s">
        <v>299</v>
      </c>
      <c r="G173" t="s">
        <v>300</v>
      </c>
      <c r="H173" t="s">
        <v>643</v>
      </c>
      <c r="I173" t="s">
        <v>644</v>
      </c>
      <c r="L173" t="s">
        <v>303</v>
      </c>
      <c r="M173" t="s">
        <v>27</v>
      </c>
      <c r="N173" t="s">
        <v>28</v>
      </c>
      <c r="O173" t="s">
        <v>304</v>
      </c>
    </row>
    <row r="174" spans="1:15">
      <c r="A174" t="s">
        <v>494</v>
      </c>
      <c r="B174" t="s">
        <v>645</v>
      </c>
      <c r="C174" t="s">
        <v>48</v>
      </c>
      <c r="D174" t="s">
        <v>21</v>
      </c>
      <c r="E174" t="s">
        <v>22</v>
      </c>
      <c r="F174" t="s">
        <v>299</v>
      </c>
      <c r="G174" t="s">
        <v>300</v>
      </c>
      <c r="H174" t="s">
        <v>646</v>
      </c>
      <c r="I174" t="s">
        <v>647</v>
      </c>
      <c r="L174" t="s">
        <v>303</v>
      </c>
      <c r="M174" t="s">
        <v>27</v>
      </c>
      <c r="N174" t="s">
        <v>28</v>
      </c>
      <c r="O174" t="s">
        <v>304</v>
      </c>
    </row>
    <row r="175" spans="1:15">
      <c r="A175" t="s">
        <v>494</v>
      </c>
      <c r="B175" t="s">
        <v>648</v>
      </c>
      <c r="C175" t="s">
        <v>20</v>
      </c>
      <c r="D175" t="s">
        <v>21</v>
      </c>
      <c r="E175" t="s">
        <v>22</v>
      </c>
      <c r="F175" t="s">
        <v>299</v>
      </c>
      <c r="G175" t="s">
        <v>300</v>
      </c>
      <c r="H175" t="s">
        <v>649</v>
      </c>
      <c r="I175" t="s">
        <v>650</v>
      </c>
      <c r="L175" t="s">
        <v>303</v>
      </c>
      <c r="M175" t="s">
        <v>27</v>
      </c>
      <c r="N175" t="s">
        <v>28</v>
      </c>
      <c r="O175" t="s">
        <v>313</v>
      </c>
    </row>
    <row r="176" spans="1:15">
      <c r="A176" t="s">
        <v>494</v>
      </c>
      <c r="B176" t="s">
        <v>651</v>
      </c>
      <c r="C176" t="s">
        <v>20</v>
      </c>
      <c r="D176" t="s">
        <v>21</v>
      </c>
      <c r="E176" t="s">
        <v>22</v>
      </c>
      <c r="F176" t="s">
        <v>299</v>
      </c>
      <c r="G176" t="s">
        <v>300</v>
      </c>
      <c r="H176" t="s">
        <v>652</v>
      </c>
      <c r="I176" t="s">
        <v>653</v>
      </c>
      <c r="L176" t="s">
        <v>303</v>
      </c>
      <c r="M176" t="s">
        <v>27</v>
      </c>
      <c r="N176" t="s">
        <v>28</v>
      </c>
      <c r="O176" t="s">
        <v>313</v>
      </c>
    </row>
    <row r="177" spans="1:15">
      <c r="A177" t="s">
        <v>494</v>
      </c>
      <c r="B177" t="s">
        <v>654</v>
      </c>
      <c r="C177" t="s">
        <v>20</v>
      </c>
      <c r="D177" t="s">
        <v>21</v>
      </c>
      <c r="E177" t="s">
        <v>22</v>
      </c>
      <c r="F177" t="s">
        <v>299</v>
      </c>
      <c r="G177" t="s">
        <v>300</v>
      </c>
      <c r="H177" t="s">
        <v>655</v>
      </c>
      <c r="I177" t="s">
        <v>618</v>
      </c>
      <c r="L177" t="s">
        <v>303</v>
      </c>
      <c r="M177" t="s">
        <v>27</v>
      </c>
      <c r="N177" t="s">
        <v>28</v>
      </c>
      <c r="O177" t="s">
        <v>313</v>
      </c>
    </row>
    <row r="178" spans="1:15">
      <c r="A178" t="s">
        <v>494</v>
      </c>
      <c r="B178" t="s">
        <v>656</v>
      </c>
      <c r="C178" t="s">
        <v>48</v>
      </c>
      <c r="D178" t="s">
        <v>21</v>
      </c>
      <c r="E178" t="s">
        <v>22</v>
      </c>
      <c r="F178" t="s">
        <v>299</v>
      </c>
      <c r="G178" t="s">
        <v>300</v>
      </c>
      <c r="H178" t="s">
        <v>657</v>
      </c>
      <c r="I178" t="s">
        <v>616</v>
      </c>
      <c r="L178" t="s">
        <v>303</v>
      </c>
      <c r="M178" t="s">
        <v>27</v>
      </c>
      <c r="N178" t="s">
        <v>28</v>
      </c>
      <c r="O178" t="s">
        <v>304</v>
      </c>
    </row>
    <row r="179" spans="1:15">
      <c r="A179" t="s">
        <v>494</v>
      </c>
      <c r="B179" t="s">
        <v>658</v>
      </c>
      <c r="C179" t="s">
        <v>48</v>
      </c>
      <c r="D179" t="s">
        <v>21</v>
      </c>
      <c r="E179" t="s">
        <v>22</v>
      </c>
      <c r="F179" t="s">
        <v>299</v>
      </c>
      <c r="G179" t="s">
        <v>300</v>
      </c>
      <c r="H179" t="s">
        <v>659</v>
      </c>
      <c r="I179" t="s">
        <v>660</v>
      </c>
      <c r="L179" t="s">
        <v>303</v>
      </c>
      <c r="M179" t="s">
        <v>27</v>
      </c>
      <c r="N179" t="s">
        <v>28</v>
      </c>
      <c r="O179" t="s">
        <v>304</v>
      </c>
    </row>
    <row r="180" spans="1:15">
      <c r="A180" t="s">
        <v>494</v>
      </c>
      <c r="B180" t="s">
        <v>661</v>
      </c>
      <c r="C180" t="s">
        <v>48</v>
      </c>
      <c r="D180" t="s">
        <v>21</v>
      </c>
      <c r="E180" t="s">
        <v>22</v>
      </c>
      <c r="F180" t="s">
        <v>299</v>
      </c>
      <c r="G180" t="s">
        <v>300</v>
      </c>
      <c r="H180" t="s">
        <v>662</v>
      </c>
      <c r="I180" t="s">
        <v>663</v>
      </c>
      <c r="L180" t="s">
        <v>303</v>
      </c>
      <c r="M180" t="s">
        <v>27</v>
      </c>
      <c r="N180" t="s">
        <v>28</v>
      </c>
      <c r="O180" t="s">
        <v>304</v>
      </c>
    </row>
    <row r="181" spans="1:15">
      <c r="A181" t="s">
        <v>494</v>
      </c>
      <c r="B181" t="s">
        <v>664</v>
      </c>
      <c r="C181" t="s">
        <v>20</v>
      </c>
      <c r="D181" t="s">
        <v>21</v>
      </c>
      <c r="E181" t="s">
        <v>22</v>
      </c>
      <c r="F181" t="s">
        <v>299</v>
      </c>
      <c r="G181" t="s">
        <v>300</v>
      </c>
      <c r="H181" t="s">
        <v>665</v>
      </c>
      <c r="I181" t="s">
        <v>666</v>
      </c>
      <c r="L181" t="s">
        <v>303</v>
      </c>
      <c r="M181" t="s">
        <v>27</v>
      </c>
      <c r="N181" t="s">
        <v>28</v>
      </c>
      <c r="O181" t="s">
        <v>313</v>
      </c>
    </row>
    <row r="182" spans="1:15">
      <c r="A182" t="s">
        <v>494</v>
      </c>
      <c r="B182" t="s">
        <v>667</v>
      </c>
      <c r="C182" t="s">
        <v>48</v>
      </c>
      <c r="D182" t="s">
        <v>21</v>
      </c>
      <c r="E182" t="s">
        <v>22</v>
      </c>
      <c r="F182" t="s">
        <v>299</v>
      </c>
      <c r="G182" t="s">
        <v>300</v>
      </c>
      <c r="H182" t="s">
        <v>668</v>
      </c>
      <c r="I182" t="s">
        <v>669</v>
      </c>
      <c r="L182" t="s">
        <v>303</v>
      </c>
      <c r="M182" t="s">
        <v>27</v>
      </c>
      <c r="N182" t="s">
        <v>28</v>
      </c>
      <c r="O182" t="s">
        <v>304</v>
      </c>
    </row>
    <row r="183" spans="1:15">
      <c r="A183" t="s">
        <v>494</v>
      </c>
      <c r="B183" t="s">
        <v>670</v>
      </c>
      <c r="C183" t="s">
        <v>48</v>
      </c>
      <c r="D183" t="s">
        <v>168</v>
      </c>
      <c r="E183" t="s">
        <v>169</v>
      </c>
      <c r="F183" t="s">
        <v>520</v>
      </c>
      <c r="G183" t="s">
        <v>521</v>
      </c>
      <c r="H183" t="s">
        <v>650</v>
      </c>
      <c r="I183" t="s">
        <v>582</v>
      </c>
      <c r="L183" t="s">
        <v>671</v>
      </c>
      <c r="M183" t="s">
        <v>27</v>
      </c>
      <c r="N183" t="s">
        <v>28</v>
      </c>
      <c r="O183" t="s">
        <v>525</v>
      </c>
    </row>
    <row r="184" spans="1:15">
      <c r="A184" t="s">
        <v>494</v>
      </c>
      <c r="B184" t="s">
        <v>672</v>
      </c>
      <c r="C184" t="s">
        <v>48</v>
      </c>
      <c r="D184" t="s">
        <v>21</v>
      </c>
      <c r="E184" t="s">
        <v>22</v>
      </c>
      <c r="F184" t="s">
        <v>331</v>
      </c>
      <c r="G184" t="s">
        <v>332</v>
      </c>
      <c r="H184" t="s">
        <v>673</v>
      </c>
      <c r="I184" t="s">
        <v>523</v>
      </c>
      <c r="L184" t="s">
        <v>335</v>
      </c>
      <c r="M184" t="s">
        <v>27</v>
      </c>
      <c r="N184" t="s">
        <v>28</v>
      </c>
      <c r="O184" t="s">
        <v>336</v>
      </c>
    </row>
    <row r="185" spans="1:15">
      <c r="A185" t="s">
        <v>494</v>
      </c>
      <c r="B185" t="s">
        <v>674</v>
      </c>
      <c r="C185" t="s">
        <v>48</v>
      </c>
      <c r="D185" t="s">
        <v>21</v>
      </c>
      <c r="E185" t="s">
        <v>22</v>
      </c>
      <c r="F185" t="s">
        <v>394</v>
      </c>
      <c r="G185" t="s">
        <v>395</v>
      </c>
      <c r="H185" t="s">
        <v>675</v>
      </c>
      <c r="I185" t="s">
        <v>676</v>
      </c>
      <c r="L185" t="s">
        <v>677</v>
      </c>
      <c r="M185" t="s">
        <v>27</v>
      </c>
      <c r="N185" t="s">
        <v>28</v>
      </c>
      <c r="O185" t="s">
        <v>399</v>
      </c>
    </row>
    <row r="186" spans="1:15">
      <c r="A186" t="s">
        <v>494</v>
      </c>
      <c r="B186" t="s">
        <v>678</v>
      </c>
      <c r="C186" t="s">
        <v>48</v>
      </c>
      <c r="D186" t="s">
        <v>21</v>
      </c>
      <c r="E186" t="s">
        <v>22</v>
      </c>
      <c r="F186" t="s">
        <v>394</v>
      </c>
      <c r="G186" t="s">
        <v>395</v>
      </c>
      <c r="H186" t="s">
        <v>679</v>
      </c>
      <c r="I186" t="s">
        <v>603</v>
      </c>
      <c r="L186" t="s">
        <v>680</v>
      </c>
      <c r="M186" t="s">
        <v>27</v>
      </c>
      <c r="N186" t="s">
        <v>28</v>
      </c>
      <c r="O186" t="s">
        <v>399</v>
      </c>
    </row>
    <row r="187" spans="1:15">
      <c r="A187" t="s">
        <v>494</v>
      </c>
      <c r="B187" t="s">
        <v>681</v>
      </c>
      <c r="C187" t="s">
        <v>48</v>
      </c>
      <c r="D187" t="s">
        <v>21</v>
      </c>
      <c r="E187" t="s">
        <v>22</v>
      </c>
      <c r="F187" t="s">
        <v>394</v>
      </c>
      <c r="G187" t="s">
        <v>395</v>
      </c>
      <c r="H187" t="s">
        <v>682</v>
      </c>
      <c r="I187" t="s">
        <v>683</v>
      </c>
      <c r="L187" t="s">
        <v>680</v>
      </c>
      <c r="M187" t="s">
        <v>27</v>
      </c>
      <c r="N187" t="s">
        <v>28</v>
      </c>
      <c r="O187" t="s">
        <v>399</v>
      </c>
    </row>
    <row r="188" spans="1:15">
      <c r="A188" t="s">
        <v>494</v>
      </c>
      <c r="B188" t="s">
        <v>684</v>
      </c>
      <c r="C188" t="s">
        <v>48</v>
      </c>
      <c r="D188" t="s">
        <v>21</v>
      </c>
      <c r="E188" t="s">
        <v>22</v>
      </c>
      <c r="F188" t="s">
        <v>685</v>
      </c>
      <c r="G188" t="s">
        <v>686</v>
      </c>
      <c r="H188" t="s">
        <v>523</v>
      </c>
      <c r="I188" t="s">
        <v>687</v>
      </c>
      <c r="L188" t="s">
        <v>688</v>
      </c>
      <c r="M188" t="s">
        <v>27</v>
      </c>
      <c r="N188" t="s">
        <v>28</v>
      </c>
      <c r="O188" t="s">
        <v>689</v>
      </c>
    </row>
    <row r="189" spans="1:15">
      <c r="A189" t="s">
        <v>494</v>
      </c>
      <c r="B189" t="s">
        <v>690</v>
      </c>
      <c r="C189" t="s">
        <v>48</v>
      </c>
      <c r="D189" t="s">
        <v>21</v>
      </c>
      <c r="E189" t="s">
        <v>22</v>
      </c>
      <c r="F189" t="s">
        <v>203</v>
      </c>
      <c r="G189" t="s">
        <v>204</v>
      </c>
      <c r="H189" t="s">
        <v>691</v>
      </c>
      <c r="I189" t="s">
        <v>692</v>
      </c>
      <c r="L189" t="s">
        <v>693</v>
      </c>
      <c r="M189" t="s">
        <v>27</v>
      </c>
      <c r="N189" t="s">
        <v>28</v>
      </c>
      <c r="O189" t="s">
        <v>207</v>
      </c>
    </row>
    <row r="190" spans="1:15">
      <c r="A190" t="s">
        <v>494</v>
      </c>
      <c r="B190" t="s">
        <v>694</v>
      </c>
      <c r="C190" t="s">
        <v>20</v>
      </c>
      <c r="D190" t="s">
        <v>518</v>
      </c>
      <c r="E190" t="s">
        <v>519</v>
      </c>
      <c r="F190" t="s">
        <v>695</v>
      </c>
      <c r="G190" t="s">
        <v>696</v>
      </c>
      <c r="H190" t="s">
        <v>669</v>
      </c>
      <c r="I190" t="s">
        <v>564</v>
      </c>
      <c r="L190" t="s">
        <v>697</v>
      </c>
      <c r="M190" t="s">
        <v>27</v>
      </c>
      <c r="N190" t="s">
        <v>28</v>
      </c>
      <c r="O190" t="s">
        <v>698</v>
      </c>
    </row>
    <row r="191" spans="1:15">
      <c r="A191" t="s">
        <v>494</v>
      </c>
      <c r="B191" t="s">
        <v>699</v>
      </c>
      <c r="C191" t="s">
        <v>20</v>
      </c>
      <c r="D191" t="s">
        <v>21</v>
      </c>
      <c r="E191" t="s">
        <v>22</v>
      </c>
      <c r="F191" t="s">
        <v>700</v>
      </c>
      <c r="G191" t="s">
        <v>701</v>
      </c>
      <c r="H191" t="s">
        <v>538</v>
      </c>
      <c r="I191" t="s">
        <v>702</v>
      </c>
      <c r="L191" t="s">
        <v>703</v>
      </c>
      <c r="M191" t="s">
        <v>27</v>
      </c>
      <c r="N191" t="s">
        <v>28</v>
      </c>
      <c r="O191" t="s">
        <v>704</v>
      </c>
    </row>
    <row r="192" spans="1:15">
      <c r="A192" t="s">
        <v>494</v>
      </c>
      <c r="B192" t="s">
        <v>705</v>
      </c>
      <c r="C192" t="s">
        <v>48</v>
      </c>
      <c r="D192" t="s">
        <v>21</v>
      </c>
      <c r="E192" t="s">
        <v>22</v>
      </c>
      <c r="F192" t="s">
        <v>359</v>
      </c>
      <c r="G192" t="s">
        <v>360</v>
      </c>
      <c r="H192" t="s">
        <v>706</v>
      </c>
      <c r="I192" t="s">
        <v>707</v>
      </c>
      <c r="L192" t="s">
        <v>361</v>
      </c>
      <c r="M192" t="s">
        <v>27</v>
      </c>
      <c r="N192" t="s">
        <v>28</v>
      </c>
      <c r="O192" t="s">
        <v>708</v>
      </c>
    </row>
    <row r="193" spans="1:15">
      <c r="A193" t="s">
        <v>494</v>
      </c>
      <c r="B193" t="s">
        <v>709</v>
      </c>
      <c r="C193" t="s">
        <v>20</v>
      </c>
      <c r="D193" t="s">
        <v>21</v>
      </c>
      <c r="E193" t="s">
        <v>22</v>
      </c>
      <c r="F193" t="s">
        <v>359</v>
      </c>
      <c r="G193" t="s">
        <v>360</v>
      </c>
      <c r="H193" t="s">
        <v>710</v>
      </c>
      <c r="I193" t="s">
        <v>552</v>
      </c>
      <c r="L193" t="s">
        <v>711</v>
      </c>
      <c r="M193" t="s">
        <v>27</v>
      </c>
      <c r="N193" t="s">
        <v>28</v>
      </c>
      <c r="O193" t="s">
        <v>712</v>
      </c>
    </row>
    <row r="194" spans="1:15">
      <c r="A194" t="s">
        <v>494</v>
      </c>
      <c r="B194" t="s">
        <v>713</v>
      </c>
      <c r="C194" t="s">
        <v>48</v>
      </c>
      <c r="D194" t="s">
        <v>21</v>
      </c>
      <c r="E194" t="s">
        <v>22</v>
      </c>
      <c r="F194" t="s">
        <v>359</v>
      </c>
      <c r="G194" t="s">
        <v>360</v>
      </c>
      <c r="H194" t="s">
        <v>714</v>
      </c>
      <c r="I194" t="s">
        <v>715</v>
      </c>
      <c r="L194" t="s">
        <v>361</v>
      </c>
      <c r="M194" t="s">
        <v>27</v>
      </c>
      <c r="N194" t="s">
        <v>28</v>
      </c>
      <c r="O194" t="s">
        <v>708</v>
      </c>
    </row>
    <row r="195" spans="1:15">
      <c r="A195" t="s">
        <v>494</v>
      </c>
      <c r="B195" t="s">
        <v>716</v>
      </c>
      <c r="C195" t="s">
        <v>48</v>
      </c>
      <c r="D195" t="s">
        <v>21</v>
      </c>
      <c r="E195" t="s">
        <v>22</v>
      </c>
      <c r="F195" t="s">
        <v>359</v>
      </c>
      <c r="G195" t="s">
        <v>360</v>
      </c>
      <c r="H195" t="s">
        <v>717</v>
      </c>
      <c r="I195" t="s">
        <v>718</v>
      </c>
      <c r="L195" t="s">
        <v>361</v>
      </c>
      <c r="M195" t="s">
        <v>27</v>
      </c>
      <c r="N195" t="s">
        <v>28</v>
      </c>
      <c r="O195" t="s">
        <v>708</v>
      </c>
    </row>
    <row r="196" spans="1:15">
      <c r="A196" t="s">
        <v>494</v>
      </c>
      <c r="B196" t="s">
        <v>719</v>
      </c>
      <c r="C196" t="s">
        <v>48</v>
      </c>
      <c r="D196" t="s">
        <v>21</v>
      </c>
      <c r="E196" t="s">
        <v>22</v>
      </c>
      <c r="F196" t="s">
        <v>359</v>
      </c>
      <c r="G196" t="s">
        <v>360</v>
      </c>
      <c r="H196" t="s">
        <v>720</v>
      </c>
      <c r="I196" t="s">
        <v>707</v>
      </c>
      <c r="L196" t="s">
        <v>361</v>
      </c>
      <c r="M196" t="s">
        <v>27</v>
      </c>
      <c r="N196" t="s">
        <v>28</v>
      </c>
      <c r="O196" t="s">
        <v>708</v>
      </c>
    </row>
    <row r="197" spans="1:15">
      <c r="A197" t="s">
        <v>494</v>
      </c>
      <c r="B197" t="s">
        <v>721</v>
      </c>
      <c r="C197" t="s">
        <v>48</v>
      </c>
      <c r="D197" t="s">
        <v>21</v>
      </c>
      <c r="E197" t="s">
        <v>22</v>
      </c>
      <c r="F197" t="s">
        <v>359</v>
      </c>
      <c r="G197" t="s">
        <v>360</v>
      </c>
      <c r="H197" t="s">
        <v>722</v>
      </c>
      <c r="I197" t="s">
        <v>723</v>
      </c>
      <c r="L197" t="s">
        <v>361</v>
      </c>
      <c r="M197" t="s">
        <v>27</v>
      </c>
      <c r="N197" t="s">
        <v>28</v>
      </c>
      <c r="O197" t="s">
        <v>708</v>
      </c>
    </row>
    <row r="198" spans="1:15">
      <c r="A198" t="s">
        <v>494</v>
      </c>
      <c r="B198" t="s">
        <v>724</v>
      </c>
      <c r="C198" t="s">
        <v>20</v>
      </c>
      <c r="D198" t="s">
        <v>21</v>
      </c>
      <c r="E198" t="s">
        <v>22</v>
      </c>
      <c r="F198" t="s">
        <v>359</v>
      </c>
      <c r="G198" t="s">
        <v>360</v>
      </c>
      <c r="H198" t="s">
        <v>725</v>
      </c>
      <c r="I198" t="s">
        <v>529</v>
      </c>
      <c r="L198" t="s">
        <v>361</v>
      </c>
      <c r="M198" t="s">
        <v>27</v>
      </c>
      <c r="N198" t="s">
        <v>28</v>
      </c>
      <c r="O198" t="s">
        <v>712</v>
      </c>
    </row>
    <row r="199" spans="1:15">
      <c r="A199" t="s">
        <v>494</v>
      </c>
      <c r="B199" t="s">
        <v>726</v>
      </c>
      <c r="C199" t="s">
        <v>48</v>
      </c>
      <c r="D199" t="s">
        <v>21</v>
      </c>
      <c r="E199" t="s">
        <v>22</v>
      </c>
      <c r="F199" t="s">
        <v>107</v>
      </c>
      <c r="G199" t="s">
        <v>108</v>
      </c>
      <c r="H199" t="s">
        <v>626</v>
      </c>
      <c r="I199" t="s">
        <v>727</v>
      </c>
      <c r="L199" t="s">
        <v>109</v>
      </c>
      <c r="M199" t="s">
        <v>27</v>
      </c>
      <c r="N199" t="s">
        <v>28</v>
      </c>
      <c r="O199" t="s">
        <v>110</v>
      </c>
    </row>
    <row r="200" spans="1:15">
      <c r="A200" t="s">
        <v>494</v>
      </c>
      <c r="B200" t="s">
        <v>728</v>
      </c>
      <c r="C200" t="s">
        <v>20</v>
      </c>
      <c r="D200" t="s">
        <v>21</v>
      </c>
      <c r="E200" t="s">
        <v>22</v>
      </c>
      <c r="F200" t="s">
        <v>107</v>
      </c>
      <c r="G200" t="s">
        <v>108</v>
      </c>
      <c r="H200" t="s">
        <v>729</v>
      </c>
      <c r="I200" t="s">
        <v>730</v>
      </c>
      <c r="L200" t="s">
        <v>109</v>
      </c>
      <c r="M200" t="s">
        <v>27</v>
      </c>
      <c r="N200" t="s">
        <v>28</v>
      </c>
      <c r="O200" t="s">
        <v>369</v>
      </c>
    </row>
    <row r="201" spans="1:15">
      <c r="A201" t="s">
        <v>494</v>
      </c>
      <c r="B201" t="s">
        <v>731</v>
      </c>
      <c r="C201" t="s">
        <v>20</v>
      </c>
      <c r="D201" t="s">
        <v>21</v>
      </c>
      <c r="E201" t="s">
        <v>22</v>
      </c>
      <c r="F201" t="s">
        <v>107</v>
      </c>
      <c r="G201" t="s">
        <v>108</v>
      </c>
      <c r="H201" t="s">
        <v>732</v>
      </c>
      <c r="I201" t="s">
        <v>570</v>
      </c>
      <c r="L201" t="s">
        <v>109</v>
      </c>
      <c r="M201" t="s">
        <v>27</v>
      </c>
      <c r="N201" t="s">
        <v>28</v>
      </c>
      <c r="O201" t="s">
        <v>369</v>
      </c>
    </row>
    <row r="202" spans="1:15">
      <c r="A202" t="s">
        <v>494</v>
      </c>
      <c r="B202" t="s">
        <v>733</v>
      </c>
      <c r="C202" t="s">
        <v>20</v>
      </c>
      <c r="D202" t="s">
        <v>21</v>
      </c>
      <c r="E202" t="s">
        <v>22</v>
      </c>
      <c r="F202" t="s">
        <v>107</v>
      </c>
      <c r="G202" t="s">
        <v>108</v>
      </c>
      <c r="H202" t="s">
        <v>734</v>
      </c>
      <c r="I202" t="s">
        <v>735</v>
      </c>
      <c r="L202" t="s">
        <v>109</v>
      </c>
      <c r="M202" t="s">
        <v>27</v>
      </c>
      <c r="N202" t="s">
        <v>28</v>
      </c>
      <c r="O202" t="s">
        <v>369</v>
      </c>
    </row>
    <row r="203" spans="1:15">
      <c r="A203" t="s">
        <v>494</v>
      </c>
      <c r="B203" t="s">
        <v>736</v>
      </c>
      <c r="C203" t="s">
        <v>48</v>
      </c>
      <c r="D203" t="s">
        <v>21</v>
      </c>
      <c r="E203" t="s">
        <v>22</v>
      </c>
      <c r="F203" t="s">
        <v>107</v>
      </c>
      <c r="G203" t="s">
        <v>108</v>
      </c>
      <c r="H203" t="s">
        <v>737</v>
      </c>
      <c r="I203" t="s">
        <v>738</v>
      </c>
      <c r="L203" t="s">
        <v>109</v>
      </c>
      <c r="M203" t="s">
        <v>27</v>
      </c>
      <c r="N203" t="s">
        <v>28</v>
      </c>
      <c r="O203" t="s">
        <v>110</v>
      </c>
    </row>
    <row r="204" spans="1:15">
      <c r="A204" t="s">
        <v>494</v>
      </c>
      <c r="B204" t="s">
        <v>739</v>
      </c>
      <c r="C204" t="s">
        <v>20</v>
      </c>
      <c r="D204" t="s">
        <v>21</v>
      </c>
      <c r="E204" t="s">
        <v>22</v>
      </c>
      <c r="F204" t="s">
        <v>115</v>
      </c>
      <c r="G204" t="s">
        <v>116</v>
      </c>
      <c r="H204" t="s">
        <v>554</v>
      </c>
      <c r="I204" t="s">
        <v>555</v>
      </c>
      <c r="L204" t="s">
        <v>119</v>
      </c>
      <c r="M204" t="s">
        <v>27</v>
      </c>
      <c r="N204" t="s">
        <v>28</v>
      </c>
      <c r="O204" t="s">
        <v>740</v>
      </c>
    </row>
    <row r="205" spans="1:15">
      <c r="A205" t="s">
        <v>494</v>
      </c>
      <c r="B205" t="s">
        <v>741</v>
      </c>
      <c r="C205" t="s">
        <v>48</v>
      </c>
      <c r="D205" t="s">
        <v>21</v>
      </c>
      <c r="E205" t="s">
        <v>22</v>
      </c>
      <c r="F205" t="s">
        <v>115</v>
      </c>
      <c r="G205" t="s">
        <v>116</v>
      </c>
      <c r="H205" t="s">
        <v>646</v>
      </c>
      <c r="I205" t="s">
        <v>646</v>
      </c>
      <c r="L205" t="s">
        <v>119</v>
      </c>
      <c r="M205" t="s">
        <v>27</v>
      </c>
      <c r="N205" t="s">
        <v>28</v>
      </c>
      <c r="O205" t="s">
        <v>120</v>
      </c>
    </row>
    <row r="206" spans="1:15">
      <c r="A206" t="s">
        <v>494</v>
      </c>
      <c r="B206" t="s">
        <v>742</v>
      </c>
      <c r="C206" t="s">
        <v>20</v>
      </c>
      <c r="D206" t="s">
        <v>21</v>
      </c>
      <c r="E206" t="s">
        <v>22</v>
      </c>
      <c r="F206" t="s">
        <v>115</v>
      </c>
      <c r="G206" t="s">
        <v>116</v>
      </c>
      <c r="H206" t="s">
        <v>743</v>
      </c>
      <c r="I206" t="s">
        <v>744</v>
      </c>
      <c r="L206" t="s">
        <v>119</v>
      </c>
      <c r="M206" t="s">
        <v>27</v>
      </c>
      <c r="N206" t="s">
        <v>28</v>
      </c>
      <c r="O206" t="s">
        <v>740</v>
      </c>
    </row>
    <row r="207" spans="1:15">
      <c r="A207" t="s">
        <v>494</v>
      </c>
      <c r="B207" t="s">
        <v>745</v>
      </c>
      <c r="C207" t="s">
        <v>20</v>
      </c>
      <c r="D207" t="s">
        <v>39</v>
      </c>
      <c r="E207" t="s">
        <v>40</v>
      </c>
      <c r="F207" t="s">
        <v>115</v>
      </c>
      <c r="G207" t="s">
        <v>116</v>
      </c>
      <c r="H207" t="s">
        <v>551</v>
      </c>
      <c r="I207" t="s">
        <v>746</v>
      </c>
      <c r="L207" t="s">
        <v>119</v>
      </c>
      <c r="M207" t="s">
        <v>27</v>
      </c>
      <c r="N207" t="s">
        <v>28</v>
      </c>
      <c r="O207" t="s">
        <v>740</v>
      </c>
    </row>
    <row r="208" spans="1:15">
      <c r="A208" t="s">
        <v>494</v>
      </c>
      <c r="B208" t="s">
        <v>747</v>
      </c>
      <c r="C208" t="s">
        <v>20</v>
      </c>
      <c r="D208" t="s">
        <v>21</v>
      </c>
      <c r="E208" t="s">
        <v>22</v>
      </c>
      <c r="F208" t="s">
        <v>748</v>
      </c>
      <c r="G208" t="s">
        <v>749</v>
      </c>
      <c r="H208" t="s">
        <v>302</v>
      </c>
      <c r="I208" t="s">
        <v>538</v>
      </c>
      <c r="L208" t="s">
        <v>750</v>
      </c>
      <c r="M208" t="s">
        <v>27</v>
      </c>
      <c r="N208" t="s">
        <v>28</v>
      </c>
      <c r="O208" t="s">
        <v>751</v>
      </c>
    </row>
    <row r="209" spans="1:15">
      <c r="A209" t="s">
        <v>494</v>
      </c>
      <c r="B209" t="s">
        <v>752</v>
      </c>
      <c r="C209" t="s">
        <v>20</v>
      </c>
      <c r="D209" t="s">
        <v>21</v>
      </c>
      <c r="E209" t="s">
        <v>22</v>
      </c>
      <c r="F209" t="s">
        <v>753</v>
      </c>
      <c r="G209" t="s">
        <v>754</v>
      </c>
      <c r="H209" t="s">
        <v>573</v>
      </c>
      <c r="I209" t="s">
        <v>574</v>
      </c>
      <c r="L209" t="s">
        <v>755</v>
      </c>
      <c r="M209" t="s">
        <v>27</v>
      </c>
      <c r="N209" t="s">
        <v>28</v>
      </c>
      <c r="O209" t="s">
        <v>756</v>
      </c>
    </row>
    <row r="210" spans="1:15">
      <c r="A210" t="s">
        <v>494</v>
      </c>
      <c r="B210" t="s">
        <v>757</v>
      </c>
      <c r="C210" t="s">
        <v>48</v>
      </c>
      <c r="D210" t="s">
        <v>21</v>
      </c>
      <c r="E210" t="s">
        <v>22</v>
      </c>
      <c r="F210" t="s">
        <v>394</v>
      </c>
      <c r="G210" t="s">
        <v>395</v>
      </c>
      <c r="H210" t="s">
        <v>758</v>
      </c>
      <c r="I210" t="s">
        <v>535</v>
      </c>
      <c r="L210" t="s">
        <v>759</v>
      </c>
      <c r="M210" t="s">
        <v>27</v>
      </c>
      <c r="N210" t="s">
        <v>28</v>
      </c>
      <c r="O210" t="s">
        <v>399</v>
      </c>
    </row>
    <row r="211" spans="1:15">
      <c r="A211" t="s">
        <v>494</v>
      </c>
      <c r="B211" t="s">
        <v>760</v>
      </c>
      <c r="C211" t="s">
        <v>20</v>
      </c>
      <c r="D211" t="s">
        <v>21</v>
      </c>
      <c r="E211" t="s">
        <v>22</v>
      </c>
      <c r="F211" t="s">
        <v>761</v>
      </c>
      <c r="G211" t="s">
        <v>762</v>
      </c>
      <c r="H211" t="s">
        <v>710</v>
      </c>
      <c r="I211" t="s">
        <v>717</v>
      </c>
      <c r="L211" t="s">
        <v>763</v>
      </c>
      <c r="M211" t="s">
        <v>27</v>
      </c>
      <c r="N211" t="s">
        <v>28</v>
      </c>
      <c r="O211" t="s">
        <v>764</v>
      </c>
    </row>
    <row r="212" spans="1:15">
      <c r="A212" t="s">
        <v>494</v>
      </c>
      <c r="B212" t="s">
        <v>765</v>
      </c>
      <c r="C212" t="s">
        <v>48</v>
      </c>
      <c r="D212" t="s">
        <v>168</v>
      </c>
      <c r="E212" t="s">
        <v>169</v>
      </c>
      <c r="F212" t="s">
        <v>394</v>
      </c>
      <c r="G212" t="s">
        <v>395</v>
      </c>
      <c r="H212" t="s">
        <v>666</v>
      </c>
      <c r="I212" t="s">
        <v>593</v>
      </c>
      <c r="L212" t="s">
        <v>766</v>
      </c>
      <c r="M212" t="s">
        <v>27</v>
      </c>
      <c r="N212" t="s">
        <v>28</v>
      </c>
      <c r="O212" t="s">
        <v>399</v>
      </c>
    </row>
    <row r="213" spans="1:15">
      <c r="A213" t="s">
        <v>494</v>
      </c>
      <c r="B213" t="s">
        <v>767</v>
      </c>
      <c r="C213" t="s">
        <v>20</v>
      </c>
      <c r="D213" t="s">
        <v>39</v>
      </c>
      <c r="E213" t="s">
        <v>40</v>
      </c>
      <c r="F213" t="s">
        <v>394</v>
      </c>
      <c r="G213" t="s">
        <v>395</v>
      </c>
      <c r="H213" t="s">
        <v>551</v>
      </c>
      <c r="I213" t="s">
        <v>746</v>
      </c>
      <c r="L213" t="s">
        <v>398</v>
      </c>
      <c r="M213" t="s">
        <v>27</v>
      </c>
      <c r="N213" t="s">
        <v>28</v>
      </c>
      <c r="O213" t="s">
        <v>404</v>
      </c>
    </row>
    <row r="214" spans="1:15">
      <c r="A214" t="s">
        <v>494</v>
      </c>
      <c r="B214" t="s">
        <v>768</v>
      </c>
      <c r="C214" t="s">
        <v>48</v>
      </c>
      <c r="D214" t="s">
        <v>21</v>
      </c>
      <c r="E214" t="s">
        <v>22</v>
      </c>
      <c r="F214" t="s">
        <v>394</v>
      </c>
      <c r="G214" t="s">
        <v>395</v>
      </c>
      <c r="H214" t="s">
        <v>769</v>
      </c>
      <c r="I214" t="s">
        <v>770</v>
      </c>
      <c r="L214" t="s">
        <v>398</v>
      </c>
      <c r="M214" t="s">
        <v>27</v>
      </c>
      <c r="N214" t="s">
        <v>28</v>
      </c>
      <c r="O214" t="s">
        <v>399</v>
      </c>
    </row>
    <row r="215" spans="1:15">
      <c r="A215" t="s">
        <v>494</v>
      </c>
      <c r="B215" t="s">
        <v>771</v>
      </c>
      <c r="C215" t="s">
        <v>20</v>
      </c>
      <c r="D215" t="s">
        <v>518</v>
      </c>
      <c r="E215" t="s">
        <v>519</v>
      </c>
      <c r="F215" t="s">
        <v>394</v>
      </c>
      <c r="G215" t="s">
        <v>395</v>
      </c>
      <c r="H215" t="s">
        <v>772</v>
      </c>
      <c r="I215" t="s">
        <v>773</v>
      </c>
      <c r="L215" t="s">
        <v>398</v>
      </c>
      <c r="M215" t="s">
        <v>27</v>
      </c>
      <c r="N215" t="s">
        <v>28</v>
      </c>
      <c r="O215" t="s">
        <v>404</v>
      </c>
    </row>
    <row r="216" spans="1:15">
      <c r="A216" t="s">
        <v>494</v>
      </c>
      <c r="B216" t="s">
        <v>774</v>
      </c>
      <c r="C216" t="s">
        <v>20</v>
      </c>
      <c r="D216" t="s">
        <v>21</v>
      </c>
      <c r="E216" t="s">
        <v>22</v>
      </c>
      <c r="F216" t="s">
        <v>409</v>
      </c>
      <c r="G216" t="s">
        <v>410</v>
      </c>
      <c r="H216" t="s">
        <v>775</v>
      </c>
      <c r="I216" t="s">
        <v>511</v>
      </c>
      <c r="L216" t="s">
        <v>776</v>
      </c>
      <c r="M216" t="s">
        <v>27</v>
      </c>
      <c r="N216" t="s">
        <v>28</v>
      </c>
      <c r="O216" t="s">
        <v>777</v>
      </c>
    </row>
    <row r="217" spans="1:15">
      <c r="A217" t="s">
        <v>494</v>
      </c>
      <c r="B217" t="s">
        <v>778</v>
      </c>
      <c r="C217" t="s">
        <v>20</v>
      </c>
      <c r="D217" t="s">
        <v>518</v>
      </c>
      <c r="E217" t="s">
        <v>519</v>
      </c>
      <c r="F217" t="s">
        <v>124</v>
      </c>
      <c r="G217" t="s">
        <v>125</v>
      </c>
      <c r="H217" t="s">
        <v>669</v>
      </c>
      <c r="I217" t="s">
        <v>772</v>
      </c>
      <c r="L217" t="s">
        <v>128</v>
      </c>
      <c r="M217" t="s">
        <v>27</v>
      </c>
      <c r="N217" t="s">
        <v>28</v>
      </c>
      <c r="O217" t="s">
        <v>779</v>
      </c>
    </row>
    <row r="218" spans="1:15">
      <c r="A218" t="s">
        <v>494</v>
      </c>
      <c r="B218" t="s">
        <v>780</v>
      </c>
      <c r="C218" t="s">
        <v>20</v>
      </c>
      <c r="D218" t="s">
        <v>21</v>
      </c>
      <c r="E218" t="s">
        <v>22</v>
      </c>
      <c r="F218" t="s">
        <v>124</v>
      </c>
      <c r="G218" t="s">
        <v>125</v>
      </c>
      <c r="H218" t="s">
        <v>781</v>
      </c>
      <c r="I218" t="s">
        <v>769</v>
      </c>
      <c r="L218" t="s">
        <v>782</v>
      </c>
      <c r="M218" t="s">
        <v>27</v>
      </c>
      <c r="N218" t="s">
        <v>28</v>
      </c>
      <c r="O218" t="s">
        <v>779</v>
      </c>
    </row>
    <row r="219" spans="1:15">
      <c r="A219" t="s">
        <v>494</v>
      </c>
      <c r="B219" t="s">
        <v>783</v>
      </c>
      <c r="C219" t="s">
        <v>48</v>
      </c>
      <c r="D219" t="s">
        <v>21</v>
      </c>
      <c r="E219" t="s">
        <v>22</v>
      </c>
      <c r="F219" t="s">
        <v>124</v>
      </c>
      <c r="G219" t="s">
        <v>125</v>
      </c>
      <c r="H219" t="s">
        <v>611</v>
      </c>
      <c r="I219" t="s">
        <v>612</v>
      </c>
      <c r="L219" t="s">
        <v>128</v>
      </c>
      <c r="M219" t="s">
        <v>27</v>
      </c>
      <c r="N219" t="s">
        <v>28</v>
      </c>
      <c r="O219" t="s">
        <v>129</v>
      </c>
    </row>
    <row r="220" spans="1:15">
      <c r="A220" t="s">
        <v>494</v>
      </c>
      <c r="B220" t="s">
        <v>784</v>
      </c>
      <c r="C220" t="s">
        <v>20</v>
      </c>
      <c r="D220" t="s">
        <v>518</v>
      </c>
      <c r="E220" t="s">
        <v>519</v>
      </c>
      <c r="F220" t="s">
        <v>124</v>
      </c>
      <c r="G220" t="s">
        <v>125</v>
      </c>
      <c r="H220" t="s">
        <v>773</v>
      </c>
      <c r="I220" t="s">
        <v>522</v>
      </c>
      <c r="L220" t="s">
        <v>128</v>
      </c>
      <c r="M220" t="s">
        <v>27</v>
      </c>
      <c r="N220" t="s">
        <v>28</v>
      </c>
      <c r="O220" t="s">
        <v>779</v>
      </c>
    </row>
    <row r="221" spans="1:15">
      <c r="A221" t="s">
        <v>494</v>
      </c>
      <c r="B221" t="s">
        <v>785</v>
      </c>
      <c r="C221" t="s">
        <v>20</v>
      </c>
      <c r="D221" t="s">
        <v>518</v>
      </c>
      <c r="E221" t="s">
        <v>519</v>
      </c>
      <c r="F221" t="s">
        <v>131</v>
      </c>
      <c r="G221" t="s">
        <v>132</v>
      </c>
      <c r="H221" t="s">
        <v>786</v>
      </c>
      <c r="I221" t="s">
        <v>787</v>
      </c>
      <c r="L221" t="s">
        <v>134</v>
      </c>
      <c r="M221" t="s">
        <v>27</v>
      </c>
      <c r="N221" t="s">
        <v>28</v>
      </c>
      <c r="O221" t="s">
        <v>137</v>
      </c>
    </row>
    <row r="222" spans="1:15">
      <c r="A222" t="s">
        <v>494</v>
      </c>
      <c r="B222" t="s">
        <v>788</v>
      </c>
      <c r="C222" t="s">
        <v>20</v>
      </c>
      <c r="D222" t="s">
        <v>21</v>
      </c>
      <c r="E222" t="s">
        <v>22</v>
      </c>
      <c r="F222" t="s">
        <v>131</v>
      </c>
      <c r="G222" t="s">
        <v>132</v>
      </c>
      <c r="H222" t="s">
        <v>538</v>
      </c>
      <c r="I222" t="s">
        <v>702</v>
      </c>
      <c r="L222" t="s">
        <v>134</v>
      </c>
      <c r="M222" t="s">
        <v>27</v>
      </c>
      <c r="N222" t="s">
        <v>28</v>
      </c>
      <c r="O222" t="s">
        <v>137</v>
      </c>
    </row>
    <row r="223" spans="1:15">
      <c r="A223" t="s">
        <v>494</v>
      </c>
      <c r="B223" t="s">
        <v>789</v>
      </c>
      <c r="C223" t="s">
        <v>20</v>
      </c>
      <c r="D223" t="s">
        <v>21</v>
      </c>
      <c r="E223" t="s">
        <v>22</v>
      </c>
      <c r="F223" t="s">
        <v>131</v>
      </c>
      <c r="G223" t="s">
        <v>132</v>
      </c>
      <c r="H223" t="s">
        <v>790</v>
      </c>
      <c r="I223" t="s">
        <v>540</v>
      </c>
      <c r="L223" t="s">
        <v>134</v>
      </c>
      <c r="M223" t="s">
        <v>27</v>
      </c>
      <c r="N223" t="s">
        <v>28</v>
      </c>
      <c r="O223" t="s">
        <v>137</v>
      </c>
    </row>
    <row r="224" spans="1:15">
      <c r="A224" t="s">
        <v>494</v>
      </c>
      <c r="B224" t="s">
        <v>791</v>
      </c>
      <c r="C224" t="s">
        <v>48</v>
      </c>
      <c r="D224" t="s">
        <v>21</v>
      </c>
      <c r="E224" t="s">
        <v>22</v>
      </c>
      <c r="F224" t="s">
        <v>131</v>
      </c>
      <c r="G224" t="s">
        <v>132</v>
      </c>
      <c r="H224" t="s">
        <v>706</v>
      </c>
      <c r="I224" t="s">
        <v>707</v>
      </c>
      <c r="L224" t="s">
        <v>134</v>
      </c>
      <c r="M224" t="s">
        <v>27</v>
      </c>
      <c r="N224" t="s">
        <v>28</v>
      </c>
      <c r="O224" t="s">
        <v>135</v>
      </c>
    </row>
    <row r="225" spans="1:15">
      <c r="A225" t="s">
        <v>494</v>
      </c>
      <c r="B225" t="s">
        <v>792</v>
      </c>
      <c r="C225" t="s">
        <v>20</v>
      </c>
      <c r="D225" t="s">
        <v>21</v>
      </c>
      <c r="E225" t="s">
        <v>22</v>
      </c>
      <c r="F225" t="s">
        <v>131</v>
      </c>
      <c r="G225" t="s">
        <v>132</v>
      </c>
      <c r="H225" t="s">
        <v>546</v>
      </c>
      <c r="I225" t="s">
        <v>641</v>
      </c>
      <c r="L225" t="s">
        <v>793</v>
      </c>
      <c r="M225" t="s">
        <v>27</v>
      </c>
      <c r="N225" t="s">
        <v>28</v>
      </c>
      <c r="O225" t="s">
        <v>137</v>
      </c>
    </row>
    <row r="226" spans="1:15">
      <c r="A226" t="s">
        <v>494</v>
      </c>
      <c r="B226" t="s">
        <v>794</v>
      </c>
      <c r="C226" t="s">
        <v>48</v>
      </c>
      <c r="D226" t="s">
        <v>21</v>
      </c>
      <c r="E226" t="s">
        <v>22</v>
      </c>
      <c r="F226" t="s">
        <v>131</v>
      </c>
      <c r="G226" t="s">
        <v>132</v>
      </c>
      <c r="H226" t="s">
        <v>795</v>
      </c>
      <c r="I226" t="s">
        <v>796</v>
      </c>
      <c r="L226" t="s">
        <v>134</v>
      </c>
      <c r="M226" t="s">
        <v>27</v>
      </c>
      <c r="N226" t="s">
        <v>28</v>
      </c>
      <c r="O226" t="s">
        <v>135</v>
      </c>
    </row>
    <row r="227" spans="1:15">
      <c r="A227" t="s">
        <v>494</v>
      </c>
      <c r="B227" t="s">
        <v>797</v>
      </c>
      <c r="C227" t="s">
        <v>20</v>
      </c>
      <c r="D227" t="s">
        <v>21</v>
      </c>
      <c r="E227" t="s">
        <v>22</v>
      </c>
      <c r="F227" t="s">
        <v>131</v>
      </c>
      <c r="G227" t="s">
        <v>132</v>
      </c>
      <c r="H227" t="s">
        <v>611</v>
      </c>
      <c r="I227" t="s">
        <v>798</v>
      </c>
      <c r="L227" t="s">
        <v>134</v>
      </c>
      <c r="M227" t="s">
        <v>27</v>
      </c>
      <c r="N227" t="s">
        <v>28</v>
      </c>
      <c r="O227" t="s">
        <v>137</v>
      </c>
    </row>
    <row r="228" spans="1:15">
      <c r="A228" t="s">
        <v>494</v>
      </c>
      <c r="B228" t="s">
        <v>799</v>
      </c>
      <c r="C228" t="s">
        <v>20</v>
      </c>
      <c r="D228" t="s">
        <v>518</v>
      </c>
      <c r="E228" t="s">
        <v>519</v>
      </c>
      <c r="F228" t="s">
        <v>131</v>
      </c>
      <c r="G228" t="s">
        <v>132</v>
      </c>
      <c r="H228" t="s">
        <v>735</v>
      </c>
      <c r="I228" t="s">
        <v>773</v>
      </c>
      <c r="L228" t="s">
        <v>134</v>
      </c>
      <c r="M228" t="s">
        <v>27</v>
      </c>
      <c r="N228" t="s">
        <v>28</v>
      </c>
      <c r="O228" t="s">
        <v>137</v>
      </c>
    </row>
    <row r="229" spans="1:15">
      <c r="A229" t="s">
        <v>494</v>
      </c>
      <c r="B229" t="s">
        <v>800</v>
      </c>
      <c r="C229" t="s">
        <v>20</v>
      </c>
      <c r="D229" t="s">
        <v>21</v>
      </c>
      <c r="E229" t="s">
        <v>22</v>
      </c>
      <c r="F229" t="s">
        <v>131</v>
      </c>
      <c r="G229" t="s">
        <v>132</v>
      </c>
      <c r="H229" t="s">
        <v>773</v>
      </c>
      <c r="I229" t="s">
        <v>565</v>
      </c>
      <c r="L229" t="s">
        <v>134</v>
      </c>
      <c r="M229" t="s">
        <v>27</v>
      </c>
      <c r="N229" t="s">
        <v>28</v>
      </c>
      <c r="O229" t="s">
        <v>137</v>
      </c>
    </row>
    <row r="230" spans="1:15">
      <c r="A230" t="s">
        <v>494</v>
      </c>
      <c r="B230" t="s">
        <v>801</v>
      </c>
      <c r="C230" t="s">
        <v>20</v>
      </c>
      <c r="D230" t="s">
        <v>518</v>
      </c>
      <c r="E230" t="s">
        <v>519</v>
      </c>
      <c r="F230" t="s">
        <v>131</v>
      </c>
      <c r="G230" t="s">
        <v>132</v>
      </c>
      <c r="H230" t="s">
        <v>773</v>
      </c>
      <c r="I230" t="s">
        <v>522</v>
      </c>
      <c r="L230" t="s">
        <v>802</v>
      </c>
      <c r="M230" t="s">
        <v>27</v>
      </c>
      <c r="N230" t="s">
        <v>28</v>
      </c>
      <c r="O230" t="s">
        <v>137</v>
      </c>
    </row>
    <row r="231" spans="1:15">
      <c r="A231" t="s">
        <v>494</v>
      </c>
      <c r="B231" t="s">
        <v>803</v>
      </c>
      <c r="C231" t="s">
        <v>20</v>
      </c>
      <c r="D231" t="s">
        <v>39</v>
      </c>
      <c r="E231" t="s">
        <v>40</v>
      </c>
      <c r="F231" t="s">
        <v>131</v>
      </c>
      <c r="G231" t="s">
        <v>132</v>
      </c>
      <c r="H231" t="s">
        <v>804</v>
      </c>
      <c r="I231" t="s">
        <v>638</v>
      </c>
      <c r="L231" t="s">
        <v>805</v>
      </c>
      <c r="M231" t="s">
        <v>27</v>
      </c>
      <c r="N231" t="s">
        <v>28</v>
      </c>
      <c r="O231" t="s">
        <v>137</v>
      </c>
    </row>
    <row r="232" spans="1:15">
      <c r="A232" t="s">
        <v>494</v>
      </c>
      <c r="B232" t="s">
        <v>806</v>
      </c>
      <c r="C232" t="s">
        <v>48</v>
      </c>
      <c r="D232" t="s">
        <v>21</v>
      </c>
      <c r="E232" t="s">
        <v>22</v>
      </c>
      <c r="F232" t="s">
        <v>417</v>
      </c>
      <c r="G232" t="s">
        <v>418</v>
      </c>
      <c r="H232" t="s">
        <v>504</v>
      </c>
      <c r="I232" t="s">
        <v>807</v>
      </c>
      <c r="L232" t="s">
        <v>808</v>
      </c>
      <c r="M232" t="s">
        <v>27</v>
      </c>
      <c r="N232" t="s">
        <v>28</v>
      </c>
      <c r="O232" t="s">
        <v>420</v>
      </c>
    </row>
    <row r="233" spans="1:15">
      <c r="A233" t="s">
        <v>494</v>
      </c>
      <c r="B233" t="s">
        <v>809</v>
      </c>
      <c r="C233" t="s">
        <v>48</v>
      </c>
      <c r="D233" t="s">
        <v>21</v>
      </c>
      <c r="E233" t="s">
        <v>22</v>
      </c>
      <c r="F233" t="s">
        <v>417</v>
      </c>
      <c r="G233" t="s">
        <v>418</v>
      </c>
      <c r="H233" t="s">
        <v>707</v>
      </c>
      <c r="I233" t="s">
        <v>810</v>
      </c>
      <c r="L233" t="s">
        <v>419</v>
      </c>
      <c r="M233" t="s">
        <v>27</v>
      </c>
      <c r="N233" t="s">
        <v>28</v>
      </c>
      <c r="O233" t="s">
        <v>420</v>
      </c>
    </row>
    <row r="234" spans="1:15">
      <c r="A234" t="s">
        <v>494</v>
      </c>
      <c r="B234" t="s">
        <v>811</v>
      </c>
      <c r="C234" t="s">
        <v>48</v>
      </c>
      <c r="D234" t="s">
        <v>21</v>
      </c>
      <c r="E234" t="s">
        <v>22</v>
      </c>
      <c r="F234" t="s">
        <v>417</v>
      </c>
      <c r="G234" t="s">
        <v>418</v>
      </c>
      <c r="H234" t="s">
        <v>707</v>
      </c>
      <c r="I234" t="s">
        <v>812</v>
      </c>
      <c r="L234" t="s">
        <v>419</v>
      </c>
      <c r="M234" t="s">
        <v>27</v>
      </c>
      <c r="N234" t="s">
        <v>28</v>
      </c>
      <c r="O234" t="s">
        <v>420</v>
      </c>
    </row>
    <row r="235" spans="1:15">
      <c r="A235" t="s">
        <v>494</v>
      </c>
      <c r="B235" t="s">
        <v>813</v>
      </c>
      <c r="C235" t="s">
        <v>48</v>
      </c>
      <c r="D235" t="s">
        <v>21</v>
      </c>
      <c r="E235" t="s">
        <v>22</v>
      </c>
      <c r="F235" t="s">
        <v>417</v>
      </c>
      <c r="G235" t="s">
        <v>418</v>
      </c>
      <c r="H235" t="s">
        <v>715</v>
      </c>
      <c r="I235" t="s">
        <v>814</v>
      </c>
      <c r="L235" t="s">
        <v>419</v>
      </c>
      <c r="M235" t="s">
        <v>27</v>
      </c>
      <c r="N235" t="s">
        <v>28</v>
      </c>
      <c r="O235" t="s">
        <v>420</v>
      </c>
    </row>
    <row r="236" spans="1:15">
      <c r="A236" t="s">
        <v>494</v>
      </c>
      <c r="B236" t="s">
        <v>815</v>
      </c>
      <c r="C236" t="s">
        <v>48</v>
      </c>
      <c r="D236" t="s">
        <v>21</v>
      </c>
      <c r="E236" t="s">
        <v>22</v>
      </c>
      <c r="F236" t="s">
        <v>816</v>
      </c>
      <c r="G236" t="s">
        <v>817</v>
      </c>
      <c r="H236" t="s">
        <v>722</v>
      </c>
      <c r="I236" t="s">
        <v>818</v>
      </c>
      <c r="L236" t="s">
        <v>819</v>
      </c>
      <c r="M236" t="s">
        <v>27</v>
      </c>
      <c r="N236" t="s">
        <v>28</v>
      </c>
      <c r="O236" t="s">
        <v>820</v>
      </c>
    </row>
    <row r="237" spans="1:15">
      <c r="A237" t="s">
        <v>494</v>
      </c>
      <c r="B237" t="s">
        <v>821</v>
      </c>
      <c r="C237" t="s">
        <v>48</v>
      </c>
      <c r="D237" t="s">
        <v>21</v>
      </c>
      <c r="E237" t="s">
        <v>22</v>
      </c>
      <c r="F237" t="s">
        <v>816</v>
      </c>
      <c r="G237" t="s">
        <v>817</v>
      </c>
      <c r="H237" t="s">
        <v>666</v>
      </c>
      <c r="I237" t="s">
        <v>822</v>
      </c>
      <c r="L237" t="s">
        <v>819</v>
      </c>
      <c r="M237" t="s">
        <v>27</v>
      </c>
      <c r="N237" t="s">
        <v>28</v>
      </c>
      <c r="O237" t="s">
        <v>820</v>
      </c>
    </row>
    <row r="238" spans="1:15">
      <c r="A238" t="s">
        <v>494</v>
      </c>
      <c r="B238" t="s">
        <v>823</v>
      </c>
      <c r="C238" t="s">
        <v>48</v>
      </c>
      <c r="D238" t="s">
        <v>21</v>
      </c>
      <c r="E238" t="s">
        <v>22</v>
      </c>
      <c r="F238" t="s">
        <v>140</v>
      </c>
      <c r="G238" t="s">
        <v>141</v>
      </c>
      <c r="H238" t="s">
        <v>707</v>
      </c>
      <c r="I238" t="s">
        <v>810</v>
      </c>
      <c r="L238" t="s">
        <v>138</v>
      </c>
      <c r="M238" t="s">
        <v>27</v>
      </c>
      <c r="N238" t="s">
        <v>28</v>
      </c>
      <c r="O238" t="s">
        <v>143</v>
      </c>
    </row>
    <row r="239" spans="1:15">
      <c r="A239" t="s">
        <v>494</v>
      </c>
      <c r="B239" t="s">
        <v>824</v>
      </c>
      <c r="C239" t="s">
        <v>48</v>
      </c>
      <c r="D239" t="s">
        <v>21</v>
      </c>
      <c r="E239" t="s">
        <v>22</v>
      </c>
      <c r="F239" t="s">
        <v>140</v>
      </c>
      <c r="G239" t="s">
        <v>141</v>
      </c>
      <c r="H239" t="s">
        <v>825</v>
      </c>
      <c r="I239" t="s">
        <v>812</v>
      </c>
      <c r="L239" t="s">
        <v>138</v>
      </c>
      <c r="M239" t="s">
        <v>27</v>
      </c>
      <c r="N239" t="s">
        <v>28</v>
      </c>
      <c r="O239" t="s">
        <v>143</v>
      </c>
    </row>
    <row r="240" spans="1:15">
      <c r="A240" t="s">
        <v>494</v>
      </c>
      <c r="B240" t="s">
        <v>826</v>
      </c>
      <c r="C240" t="s">
        <v>48</v>
      </c>
      <c r="D240" t="s">
        <v>21</v>
      </c>
      <c r="E240" t="s">
        <v>22</v>
      </c>
      <c r="F240" t="s">
        <v>145</v>
      </c>
      <c r="G240" t="s">
        <v>146</v>
      </c>
      <c r="H240" t="s">
        <v>706</v>
      </c>
      <c r="I240" t="s">
        <v>707</v>
      </c>
      <c r="L240" t="s">
        <v>152</v>
      </c>
      <c r="M240" t="s">
        <v>27</v>
      </c>
      <c r="N240" t="s">
        <v>28</v>
      </c>
      <c r="O240" t="s">
        <v>153</v>
      </c>
    </row>
    <row r="241" spans="1:15">
      <c r="A241" t="s">
        <v>494</v>
      </c>
      <c r="B241" t="s">
        <v>827</v>
      </c>
      <c r="C241" t="s">
        <v>48</v>
      </c>
      <c r="D241" t="s">
        <v>21</v>
      </c>
      <c r="E241" t="s">
        <v>22</v>
      </c>
      <c r="F241" t="s">
        <v>145</v>
      </c>
      <c r="G241" t="s">
        <v>146</v>
      </c>
      <c r="H241" t="s">
        <v>549</v>
      </c>
      <c r="I241" t="s">
        <v>715</v>
      </c>
      <c r="L241" t="s">
        <v>152</v>
      </c>
      <c r="M241" t="s">
        <v>27</v>
      </c>
      <c r="N241" t="s">
        <v>28</v>
      </c>
      <c r="O241" t="s">
        <v>153</v>
      </c>
    </row>
    <row r="242" spans="1:15">
      <c r="A242" t="s">
        <v>494</v>
      </c>
      <c r="B242" t="s">
        <v>828</v>
      </c>
      <c r="C242" t="s">
        <v>20</v>
      </c>
      <c r="D242" t="s">
        <v>21</v>
      </c>
      <c r="E242" t="s">
        <v>22</v>
      </c>
      <c r="F242" t="s">
        <v>145</v>
      </c>
      <c r="G242" t="s">
        <v>146</v>
      </c>
      <c r="H242" t="s">
        <v>829</v>
      </c>
      <c r="I242" t="s">
        <v>511</v>
      </c>
      <c r="L242" t="s">
        <v>830</v>
      </c>
      <c r="M242" t="s">
        <v>27</v>
      </c>
      <c r="N242" t="s">
        <v>28</v>
      </c>
      <c r="O242" t="s">
        <v>149</v>
      </c>
    </row>
    <row r="243" spans="1:15">
      <c r="A243" t="s">
        <v>494</v>
      </c>
      <c r="B243" t="s">
        <v>831</v>
      </c>
      <c r="C243" t="s">
        <v>48</v>
      </c>
      <c r="D243" t="s">
        <v>21</v>
      </c>
      <c r="E243" t="s">
        <v>22</v>
      </c>
      <c r="F243" t="s">
        <v>145</v>
      </c>
      <c r="G243" t="s">
        <v>146</v>
      </c>
      <c r="H243" t="s">
        <v>611</v>
      </c>
      <c r="I243" t="s">
        <v>612</v>
      </c>
      <c r="L243" t="s">
        <v>152</v>
      </c>
      <c r="M243" t="s">
        <v>27</v>
      </c>
      <c r="N243" t="s">
        <v>28</v>
      </c>
      <c r="O243" t="s">
        <v>153</v>
      </c>
    </row>
    <row r="244" spans="1:15">
      <c r="A244" t="s">
        <v>494</v>
      </c>
      <c r="B244" t="s">
        <v>832</v>
      </c>
      <c r="C244" t="s">
        <v>20</v>
      </c>
      <c r="D244" t="s">
        <v>21</v>
      </c>
      <c r="E244" t="s">
        <v>22</v>
      </c>
      <c r="F244" t="s">
        <v>145</v>
      </c>
      <c r="G244" t="s">
        <v>146</v>
      </c>
      <c r="H244" t="s">
        <v>833</v>
      </c>
      <c r="I244" t="s">
        <v>834</v>
      </c>
      <c r="L244" t="s">
        <v>152</v>
      </c>
      <c r="M244" t="s">
        <v>27</v>
      </c>
      <c r="N244" t="s">
        <v>28</v>
      </c>
      <c r="O244" t="s">
        <v>149</v>
      </c>
    </row>
    <row r="245" spans="1:15">
      <c r="A245" t="s">
        <v>494</v>
      </c>
      <c r="B245" t="s">
        <v>835</v>
      </c>
      <c r="C245" t="s">
        <v>48</v>
      </c>
      <c r="D245" t="s">
        <v>168</v>
      </c>
      <c r="E245" t="s">
        <v>169</v>
      </c>
      <c r="F245" t="s">
        <v>145</v>
      </c>
      <c r="G245" t="s">
        <v>146</v>
      </c>
      <c r="H245" t="s">
        <v>722</v>
      </c>
      <c r="I245" t="s">
        <v>723</v>
      </c>
      <c r="L245" t="s">
        <v>152</v>
      </c>
      <c r="M245" t="s">
        <v>27</v>
      </c>
      <c r="N245" t="s">
        <v>28</v>
      </c>
      <c r="O245" t="s">
        <v>153</v>
      </c>
    </row>
    <row r="246" spans="1:15">
      <c r="A246" t="s">
        <v>494</v>
      </c>
      <c r="B246" t="s">
        <v>836</v>
      </c>
      <c r="C246" t="s">
        <v>48</v>
      </c>
      <c r="D246" t="s">
        <v>21</v>
      </c>
      <c r="E246" t="s">
        <v>22</v>
      </c>
      <c r="F246" t="s">
        <v>145</v>
      </c>
      <c r="G246" t="s">
        <v>146</v>
      </c>
      <c r="H246" t="s">
        <v>837</v>
      </c>
      <c r="I246" t="s">
        <v>838</v>
      </c>
      <c r="L246" t="s">
        <v>152</v>
      </c>
      <c r="M246" t="s">
        <v>27</v>
      </c>
      <c r="N246" t="s">
        <v>28</v>
      </c>
      <c r="O246" t="s">
        <v>153</v>
      </c>
    </row>
    <row r="247" spans="1:15">
      <c r="A247" t="s">
        <v>494</v>
      </c>
      <c r="B247" t="s">
        <v>839</v>
      </c>
      <c r="C247" t="s">
        <v>20</v>
      </c>
      <c r="D247" t="s">
        <v>518</v>
      </c>
      <c r="E247" t="s">
        <v>519</v>
      </c>
      <c r="F247" t="s">
        <v>435</v>
      </c>
      <c r="G247" t="s">
        <v>436</v>
      </c>
      <c r="H247" t="s">
        <v>669</v>
      </c>
      <c r="I247" t="s">
        <v>772</v>
      </c>
      <c r="L247" t="s">
        <v>438</v>
      </c>
      <c r="M247" t="s">
        <v>27</v>
      </c>
      <c r="N247" t="s">
        <v>28</v>
      </c>
      <c r="O247" t="s">
        <v>840</v>
      </c>
    </row>
    <row r="248" spans="1:15">
      <c r="A248" t="s">
        <v>494</v>
      </c>
      <c r="B248" t="s">
        <v>841</v>
      </c>
      <c r="C248" t="s">
        <v>20</v>
      </c>
      <c r="D248" t="s">
        <v>168</v>
      </c>
      <c r="E248" t="s">
        <v>169</v>
      </c>
      <c r="F248" t="s">
        <v>435</v>
      </c>
      <c r="G248" t="s">
        <v>436</v>
      </c>
      <c r="H248" t="s">
        <v>743</v>
      </c>
      <c r="I248" t="s">
        <v>781</v>
      </c>
      <c r="L248" t="s">
        <v>438</v>
      </c>
      <c r="M248" t="s">
        <v>27</v>
      </c>
      <c r="N248" t="s">
        <v>28</v>
      </c>
      <c r="O248" t="s">
        <v>840</v>
      </c>
    </row>
    <row r="249" spans="1:15">
      <c r="A249" t="s">
        <v>494</v>
      </c>
      <c r="B249" t="s">
        <v>842</v>
      </c>
      <c r="C249" t="s">
        <v>48</v>
      </c>
      <c r="D249" t="s">
        <v>21</v>
      </c>
      <c r="E249" t="s">
        <v>22</v>
      </c>
      <c r="F249" t="s">
        <v>435</v>
      </c>
      <c r="G249" t="s">
        <v>436</v>
      </c>
      <c r="H249" t="s">
        <v>837</v>
      </c>
      <c r="I249" t="s">
        <v>838</v>
      </c>
      <c r="L249" t="s">
        <v>438</v>
      </c>
      <c r="M249" t="s">
        <v>27</v>
      </c>
      <c r="N249" t="s">
        <v>28</v>
      </c>
      <c r="O249" t="s">
        <v>439</v>
      </c>
    </row>
    <row r="250" spans="1:15">
      <c r="A250" t="s">
        <v>494</v>
      </c>
      <c r="B250" t="s">
        <v>843</v>
      </c>
      <c r="C250" t="s">
        <v>20</v>
      </c>
      <c r="D250" t="s">
        <v>21</v>
      </c>
      <c r="E250" t="s">
        <v>22</v>
      </c>
      <c r="F250" t="s">
        <v>435</v>
      </c>
      <c r="G250" t="s">
        <v>436</v>
      </c>
      <c r="H250" t="s">
        <v>573</v>
      </c>
      <c r="I250" t="s">
        <v>574</v>
      </c>
      <c r="L250" t="s">
        <v>438</v>
      </c>
      <c r="M250" t="s">
        <v>27</v>
      </c>
      <c r="N250" t="s">
        <v>28</v>
      </c>
      <c r="O250" t="s">
        <v>840</v>
      </c>
    </row>
    <row r="251" spans="1:15">
      <c r="A251" t="s">
        <v>494</v>
      </c>
      <c r="B251" t="s">
        <v>844</v>
      </c>
      <c r="C251" t="s">
        <v>48</v>
      </c>
      <c r="D251" t="s">
        <v>21</v>
      </c>
      <c r="E251" t="s">
        <v>22</v>
      </c>
      <c r="F251" t="s">
        <v>435</v>
      </c>
      <c r="G251" t="s">
        <v>436</v>
      </c>
      <c r="H251" t="s">
        <v>626</v>
      </c>
      <c r="I251" t="s">
        <v>627</v>
      </c>
      <c r="L251" t="s">
        <v>438</v>
      </c>
      <c r="M251" t="s">
        <v>27</v>
      </c>
      <c r="N251" t="s">
        <v>28</v>
      </c>
      <c r="O251" t="s">
        <v>439</v>
      </c>
    </row>
    <row r="252" spans="1:15">
      <c r="A252" t="s">
        <v>494</v>
      </c>
      <c r="B252" t="s">
        <v>845</v>
      </c>
      <c r="C252" t="s">
        <v>20</v>
      </c>
      <c r="D252" t="s">
        <v>21</v>
      </c>
      <c r="E252" t="s">
        <v>22</v>
      </c>
      <c r="F252" t="s">
        <v>435</v>
      </c>
      <c r="G252" t="s">
        <v>436</v>
      </c>
      <c r="H252" t="s">
        <v>846</v>
      </c>
      <c r="I252" t="s">
        <v>846</v>
      </c>
      <c r="L252" t="s">
        <v>438</v>
      </c>
      <c r="M252" t="s">
        <v>27</v>
      </c>
      <c r="N252" t="s">
        <v>28</v>
      </c>
      <c r="O252" t="s">
        <v>840</v>
      </c>
    </row>
    <row r="253" spans="1:15">
      <c r="A253" t="s">
        <v>494</v>
      </c>
      <c r="B253" t="s">
        <v>847</v>
      </c>
      <c r="C253" t="s">
        <v>20</v>
      </c>
      <c r="D253" t="s">
        <v>21</v>
      </c>
      <c r="E253" t="s">
        <v>22</v>
      </c>
      <c r="F253" t="s">
        <v>435</v>
      </c>
      <c r="G253" t="s">
        <v>436</v>
      </c>
      <c r="H253" t="s">
        <v>848</v>
      </c>
      <c r="I253" t="s">
        <v>849</v>
      </c>
      <c r="L253" t="s">
        <v>438</v>
      </c>
      <c r="M253" t="s">
        <v>27</v>
      </c>
      <c r="N253" t="s">
        <v>28</v>
      </c>
      <c r="O253" t="s">
        <v>840</v>
      </c>
    </row>
    <row r="254" spans="1:15">
      <c r="A254" t="s">
        <v>494</v>
      </c>
      <c r="B254" t="s">
        <v>850</v>
      </c>
      <c r="C254" t="s">
        <v>20</v>
      </c>
      <c r="D254" t="s">
        <v>21</v>
      </c>
      <c r="E254" t="s">
        <v>22</v>
      </c>
      <c r="F254" t="s">
        <v>157</v>
      </c>
      <c r="G254" t="s">
        <v>158</v>
      </c>
      <c r="H254" t="s">
        <v>818</v>
      </c>
      <c r="I254" t="s">
        <v>851</v>
      </c>
      <c r="L254" t="s">
        <v>160</v>
      </c>
      <c r="M254" t="s">
        <v>27</v>
      </c>
      <c r="N254" t="s">
        <v>28</v>
      </c>
      <c r="O254" t="s">
        <v>166</v>
      </c>
    </row>
    <row r="255" spans="1:15">
      <c r="A255" t="s">
        <v>494</v>
      </c>
      <c r="B255" t="s">
        <v>852</v>
      </c>
      <c r="C255" t="s">
        <v>48</v>
      </c>
      <c r="D255" t="s">
        <v>21</v>
      </c>
      <c r="E255" t="s">
        <v>22</v>
      </c>
      <c r="F255" t="s">
        <v>157</v>
      </c>
      <c r="G255" t="s">
        <v>158</v>
      </c>
      <c r="H255" t="s">
        <v>611</v>
      </c>
      <c r="I255" t="s">
        <v>612</v>
      </c>
      <c r="L255" t="s">
        <v>160</v>
      </c>
      <c r="M255" t="s">
        <v>27</v>
      </c>
      <c r="N255" t="s">
        <v>28</v>
      </c>
      <c r="O255" t="s">
        <v>161</v>
      </c>
    </row>
    <row r="256" spans="1:15">
      <c r="A256" t="s">
        <v>494</v>
      </c>
      <c r="B256" t="s">
        <v>853</v>
      </c>
      <c r="C256" t="s">
        <v>20</v>
      </c>
      <c r="D256" t="s">
        <v>21</v>
      </c>
      <c r="E256" t="s">
        <v>22</v>
      </c>
      <c r="F256" t="s">
        <v>157</v>
      </c>
      <c r="G256" t="s">
        <v>158</v>
      </c>
      <c r="H256" t="s">
        <v>854</v>
      </c>
      <c r="I256" t="s">
        <v>855</v>
      </c>
      <c r="L256" t="s">
        <v>160</v>
      </c>
      <c r="M256" t="s">
        <v>27</v>
      </c>
      <c r="N256" t="s">
        <v>28</v>
      </c>
      <c r="O256" t="s">
        <v>166</v>
      </c>
    </row>
    <row r="257" spans="1:15">
      <c r="A257" t="s">
        <v>494</v>
      </c>
      <c r="B257" t="s">
        <v>856</v>
      </c>
      <c r="C257" t="s">
        <v>20</v>
      </c>
      <c r="D257" t="s">
        <v>21</v>
      </c>
      <c r="E257" t="s">
        <v>22</v>
      </c>
      <c r="F257" t="s">
        <v>157</v>
      </c>
      <c r="G257" t="s">
        <v>158</v>
      </c>
      <c r="H257" t="s">
        <v>857</v>
      </c>
      <c r="I257" t="s">
        <v>714</v>
      </c>
      <c r="L257" t="s">
        <v>160</v>
      </c>
      <c r="M257" t="s">
        <v>27</v>
      </c>
      <c r="N257" t="s">
        <v>28</v>
      </c>
      <c r="O257" t="s">
        <v>166</v>
      </c>
    </row>
    <row r="258" spans="1:15">
      <c r="A258" t="s">
        <v>494</v>
      </c>
      <c r="B258" t="s">
        <v>858</v>
      </c>
      <c r="C258" t="s">
        <v>20</v>
      </c>
      <c r="D258" t="s">
        <v>21</v>
      </c>
      <c r="E258" t="s">
        <v>22</v>
      </c>
      <c r="F258" t="s">
        <v>182</v>
      </c>
      <c r="G258" t="s">
        <v>183</v>
      </c>
      <c r="H258" t="s">
        <v>510</v>
      </c>
      <c r="I258" t="s">
        <v>535</v>
      </c>
      <c r="L258" t="s">
        <v>859</v>
      </c>
      <c r="M258" t="s">
        <v>27</v>
      </c>
      <c r="N258" t="s">
        <v>28</v>
      </c>
      <c r="O258" t="s">
        <v>860</v>
      </c>
    </row>
    <row r="259" spans="1:15">
      <c r="A259" t="s">
        <v>494</v>
      </c>
      <c r="B259" t="s">
        <v>861</v>
      </c>
      <c r="C259" t="s">
        <v>48</v>
      </c>
      <c r="D259" t="s">
        <v>21</v>
      </c>
      <c r="E259" t="s">
        <v>22</v>
      </c>
      <c r="F259" t="s">
        <v>182</v>
      </c>
      <c r="G259" t="s">
        <v>183</v>
      </c>
      <c r="H259" t="s">
        <v>646</v>
      </c>
      <c r="I259" t="s">
        <v>862</v>
      </c>
      <c r="L259" t="s">
        <v>184</v>
      </c>
      <c r="M259" t="s">
        <v>27</v>
      </c>
      <c r="N259" t="s">
        <v>28</v>
      </c>
      <c r="O259" t="s">
        <v>185</v>
      </c>
    </row>
    <row r="260" spans="1:15">
      <c r="A260" t="s">
        <v>494</v>
      </c>
      <c r="B260" t="s">
        <v>863</v>
      </c>
      <c r="C260" t="s">
        <v>48</v>
      </c>
      <c r="D260" t="s">
        <v>21</v>
      </c>
      <c r="E260" t="s">
        <v>22</v>
      </c>
      <c r="F260" t="s">
        <v>182</v>
      </c>
      <c r="G260" t="s">
        <v>183</v>
      </c>
      <c r="H260" t="s">
        <v>864</v>
      </c>
      <c r="I260" t="s">
        <v>865</v>
      </c>
      <c r="L260" t="s">
        <v>184</v>
      </c>
      <c r="M260" t="s">
        <v>27</v>
      </c>
      <c r="N260" t="s">
        <v>28</v>
      </c>
      <c r="O260" t="s">
        <v>185</v>
      </c>
    </row>
    <row r="261" spans="1:15">
      <c r="A261" t="s">
        <v>494</v>
      </c>
      <c r="B261" t="s">
        <v>866</v>
      </c>
      <c r="C261" t="s">
        <v>48</v>
      </c>
      <c r="D261" t="s">
        <v>21</v>
      </c>
      <c r="E261" t="s">
        <v>22</v>
      </c>
      <c r="F261" t="s">
        <v>182</v>
      </c>
      <c r="G261" t="s">
        <v>183</v>
      </c>
      <c r="H261" t="s">
        <v>691</v>
      </c>
      <c r="I261" t="s">
        <v>692</v>
      </c>
      <c r="L261" t="s">
        <v>184</v>
      </c>
      <c r="M261" t="s">
        <v>27</v>
      </c>
      <c r="N261" t="s">
        <v>28</v>
      </c>
      <c r="O261" t="s">
        <v>185</v>
      </c>
    </row>
    <row r="262" spans="1:15">
      <c r="A262" t="s">
        <v>494</v>
      </c>
      <c r="B262" t="s">
        <v>867</v>
      </c>
      <c r="C262" t="s">
        <v>48</v>
      </c>
      <c r="D262" t="s">
        <v>21</v>
      </c>
      <c r="E262" t="s">
        <v>22</v>
      </c>
      <c r="F262" t="s">
        <v>187</v>
      </c>
      <c r="G262" t="s">
        <v>188</v>
      </c>
      <c r="H262" t="s">
        <v>868</v>
      </c>
      <c r="I262" t="s">
        <v>869</v>
      </c>
      <c r="L262" t="s">
        <v>191</v>
      </c>
      <c r="M262" t="s">
        <v>27</v>
      </c>
      <c r="N262" t="s">
        <v>28</v>
      </c>
      <c r="O262" t="s">
        <v>460</v>
      </c>
    </row>
    <row r="263" spans="1:15">
      <c r="A263" t="s">
        <v>494</v>
      </c>
      <c r="B263" t="s">
        <v>870</v>
      </c>
      <c r="C263" t="s">
        <v>20</v>
      </c>
      <c r="D263" t="s">
        <v>21</v>
      </c>
      <c r="E263" t="s">
        <v>22</v>
      </c>
      <c r="F263" t="s">
        <v>187</v>
      </c>
      <c r="G263" t="s">
        <v>188</v>
      </c>
      <c r="H263" t="s">
        <v>725</v>
      </c>
      <c r="I263" t="s">
        <v>529</v>
      </c>
      <c r="L263" t="s">
        <v>191</v>
      </c>
      <c r="M263" t="s">
        <v>27</v>
      </c>
      <c r="N263" t="s">
        <v>28</v>
      </c>
      <c r="O263" t="s">
        <v>192</v>
      </c>
    </row>
    <row r="264" spans="1:15">
      <c r="A264" t="s">
        <v>494</v>
      </c>
      <c r="B264" t="s">
        <v>871</v>
      </c>
      <c r="C264" t="s">
        <v>20</v>
      </c>
      <c r="D264" t="s">
        <v>21</v>
      </c>
      <c r="E264" t="s">
        <v>22</v>
      </c>
      <c r="F264" t="s">
        <v>187</v>
      </c>
      <c r="G264" t="s">
        <v>188</v>
      </c>
      <c r="H264" t="s">
        <v>872</v>
      </c>
      <c r="I264" t="s">
        <v>706</v>
      </c>
      <c r="L264" t="s">
        <v>191</v>
      </c>
      <c r="M264" t="s">
        <v>27</v>
      </c>
      <c r="N264" t="s">
        <v>28</v>
      </c>
      <c r="O264" t="s">
        <v>192</v>
      </c>
    </row>
    <row r="265" spans="1:15">
      <c r="A265" t="s">
        <v>494</v>
      </c>
      <c r="B265" t="s">
        <v>873</v>
      </c>
      <c r="C265" t="s">
        <v>48</v>
      </c>
      <c r="D265" t="s">
        <v>21</v>
      </c>
      <c r="E265" t="s">
        <v>22</v>
      </c>
      <c r="F265" t="s">
        <v>187</v>
      </c>
      <c r="G265" t="s">
        <v>188</v>
      </c>
      <c r="H265" t="s">
        <v>798</v>
      </c>
      <c r="I265" t="s">
        <v>874</v>
      </c>
      <c r="L265" t="s">
        <v>191</v>
      </c>
      <c r="M265" t="s">
        <v>27</v>
      </c>
      <c r="N265" t="s">
        <v>28</v>
      </c>
      <c r="O265" t="s">
        <v>460</v>
      </c>
    </row>
    <row r="266" spans="1:15">
      <c r="A266" t="s">
        <v>494</v>
      </c>
      <c r="B266" t="s">
        <v>875</v>
      </c>
      <c r="C266" t="s">
        <v>48</v>
      </c>
      <c r="D266" t="s">
        <v>168</v>
      </c>
      <c r="E266" t="s">
        <v>169</v>
      </c>
      <c r="F266" t="s">
        <v>466</v>
      </c>
      <c r="G266" t="s">
        <v>467</v>
      </c>
      <c r="H266" t="s">
        <v>540</v>
      </c>
      <c r="I266" t="s">
        <v>876</v>
      </c>
      <c r="L266" t="s">
        <v>464</v>
      </c>
      <c r="M266" t="s">
        <v>27</v>
      </c>
      <c r="N266" t="s">
        <v>28</v>
      </c>
      <c r="O266" t="s">
        <v>468</v>
      </c>
    </row>
    <row r="267" spans="1:15">
      <c r="A267" t="s">
        <v>494</v>
      </c>
      <c r="B267" t="s">
        <v>877</v>
      </c>
      <c r="C267" t="s">
        <v>20</v>
      </c>
      <c r="D267" t="s">
        <v>21</v>
      </c>
      <c r="E267" t="s">
        <v>22</v>
      </c>
      <c r="F267" t="s">
        <v>466</v>
      </c>
      <c r="G267" t="s">
        <v>467</v>
      </c>
      <c r="H267" t="s">
        <v>706</v>
      </c>
      <c r="I267" t="s">
        <v>825</v>
      </c>
      <c r="L267" t="s">
        <v>464</v>
      </c>
      <c r="M267" t="s">
        <v>27</v>
      </c>
      <c r="N267" t="s">
        <v>28</v>
      </c>
      <c r="O267" t="s">
        <v>878</v>
      </c>
    </row>
    <row r="268" spans="1:15">
      <c r="A268" t="s">
        <v>494</v>
      </c>
      <c r="B268" t="s">
        <v>879</v>
      </c>
      <c r="C268" t="s">
        <v>48</v>
      </c>
      <c r="D268" t="s">
        <v>21</v>
      </c>
      <c r="E268" t="s">
        <v>22</v>
      </c>
      <c r="F268" t="s">
        <v>466</v>
      </c>
      <c r="G268" t="s">
        <v>467</v>
      </c>
      <c r="H268" t="s">
        <v>722</v>
      </c>
      <c r="I268" t="s">
        <v>825</v>
      </c>
      <c r="L268" t="s">
        <v>464</v>
      </c>
      <c r="M268" t="s">
        <v>27</v>
      </c>
      <c r="N268" t="s">
        <v>28</v>
      </c>
      <c r="O268" t="s">
        <v>468</v>
      </c>
    </row>
    <row r="269" spans="1:15">
      <c r="A269" t="s">
        <v>494</v>
      </c>
      <c r="B269" t="s">
        <v>880</v>
      </c>
      <c r="C269" t="s">
        <v>20</v>
      </c>
      <c r="D269" t="s">
        <v>21</v>
      </c>
      <c r="E269" t="s">
        <v>22</v>
      </c>
      <c r="F269" t="s">
        <v>203</v>
      </c>
      <c r="G269" t="s">
        <v>204</v>
      </c>
      <c r="H269" t="s">
        <v>848</v>
      </c>
      <c r="I269" t="s">
        <v>849</v>
      </c>
      <c r="L269" t="s">
        <v>206</v>
      </c>
      <c r="M269" t="s">
        <v>27</v>
      </c>
      <c r="N269" t="s">
        <v>28</v>
      </c>
      <c r="O269" t="s">
        <v>472</v>
      </c>
    </row>
    <row r="270" spans="1:15">
      <c r="A270" t="s">
        <v>494</v>
      </c>
      <c r="B270" t="s">
        <v>881</v>
      </c>
      <c r="C270" t="s">
        <v>20</v>
      </c>
      <c r="D270" t="s">
        <v>21</v>
      </c>
      <c r="E270" t="s">
        <v>22</v>
      </c>
      <c r="F270" t="s">
        <v>203</v>
      </c>
      <c r="G270" t="s">
        <v>204</v>
      </c>
      <c r="H270" t="s">
        <v>833</v>
      </c>
      <c r="I270" t="s">
        <v>834</v>
      </c>
      <c r="L270" t="s">
        <v>206</v>
      </c>
      <c r="M270" t="s">
        <v>27</v>
      </c>
      <c r="N270" t="s">
        <v>28</v>
      </c>
      <c r="O270" t="s">
        <v>472</v>
      </c>
    </row>
    <row r="271" spans="1:15">
      <c r="A271" t="s">
        <v>494</v>
      </c>
      <c r="B271" t="s">
        <v>882</v>
      </c>
      <c r="C271" t="s">
        <v>20</v>
      </c>
      <c r="D271" t="s">
        <v>518</v>
      </c>
      <c r="E271" t="s">
        <v>519</v>
      </c>
      <c r="F271" t="s">
        <v>203</v>
      </c>
      <c r="G271" t="s">
        <v>204</v>
      </c>
      <c r="H271" t="s">
        <v>883</v>
      </c>
      <c r="I271" t="s">
        <v>523</v>
      </c>
      <c r="L271" t="s">
        <v>206</v>
      </c>
      <c r="M271" t="s">
        <v>27</v>
      </c>
      <c r="N271" t="s">
        <v>28</v>
      </c>
      <c r="O271" t="s">
        <v>472</v>
      </c>
    </row>
    <row r="272" spans="1:15">
      <c r="A272" t="s">
        <v>494</v>
      </c>
      <c r="B272" t="s">
        <v>884</v>
      </c>
      <c r="C272" t="s">
        <v>48</v>
      </c>
      <c r="D272" t="s">
        <v>21</v>
      </c>
      <c r="E272" t="s">
        <v>22</v>
      </c>
      <c r="F272" t="s">
        <v>203</v>
      </c>
      <c r="G272" t="s">
        <v>204</v>
      </c>
      <c r="H272" t="s">
        <v>611</v>
      </c>
      <c r="I272" t="s">
        <v>612</v>
      </c>
      <c r="L272" t="s">
        <v>206</v>
      </c>
      <c r="M272" t="s">
        <v>27</v>
      </c>
      <c r="N272" t="s">
        <v>28</v>
      </c>
      <c r="O272" t="s">
        <v>207</v>
      </c>
    </row>
    <row r="273" spans="1:15">
      <c r="A273" t="s">
        <v>494</v>
      </c>
      <c r="B273" t="s">
        <v>885</v>
      </c>
      <c r="C273" t="s">
        <v>20</v>
      </c>
      <c r="D273" t="s">
        <v>21</v>
      </c>
      <c r="E273" t="s">
        <v>22</v>
      </c>
      <c r="F273" t="s">
        <v>203</v>
      </c>
      <c r="G273" t="s">
        <v>204</v>
      </c>
      <c r="H273" t="s">
        <v>611</v>
      </c>
      <c r="I273" t="s">
        <v>798</v>
      </c>
      <c r="L273" t="s">
        <v>206</v>
      </c>
      <c r="M273" t="s">
        <v>27</v>
      </c>
      <c r="N273" t="s">
        <v>28</v>
      </c>
      <c r="O273" t="s">
        <v>472</v>
      </c>
    </row>
    <row r="274" spans="1:15">
      <c r="A274" t="s">
        <v>494</v>
      </c>
      <c r="B274" t="s">
        <v>886</v>
      </c>
      <c r="C274" t="s">
        <v>48</v>
      </c>
      <c r="D274" t="s">
        <v>39</v>
      </c>
      <c r="E274" t="s">
        <v>40</v>
      </c>
      <c r="F274" t="s">
        <v>203</v>
      </c>
      <c r="G274" t="s">
        <v>204</v>
      </c>
      <c r="H274" t="s">
        <v>666</v>
      </c>
      <c r="I274" t="s">
        <v>715</v>
      </c>
      <c r="L274" t="s">
        <v>206</v>
      </c>
      <c r="M274" t="s">
        <v>27</v>
      </c>
      <c r="N274" t="s">
        <v>28</v>
      </c>
      <c r="O274" t="s">
        <v>207</v>
      </c>
    </row>
    <row r="275" spans="1:15">
      <c r="A275" t="s">
        <v>494</v>
      </c>
      <c r="B275" t="s">
        <v>887</v>
      </c>
      <c r="C275" t="s">
        <v>48</v>
      </c>
      <c r="D275" t="s">
        <v>21</v>
      </c>
      <c r="E275" t="s">
        <v>22</v>
      </c>
      <c r="F275" t="s">
        <v>203</v>
      </c>
      <c r="G275" t="s">
        <v>204</v>
      </c>
      <c r="H275" t="s">
        <v>888</v>
      </c>
      <c r="I275" t="s">
        <v>838</v>
      </c>
      <c r="L275" t="s">
        <v>206</v>
      </c>
      <c r="M275" t="s">
        <v>27</v>
      </c>
      <c r="N275" t="s">
        <v>28</v>
      </c>
      <c r="O275" t="s">
        <v>207</v>
      </c>
    </row>
    <row r="276" spans="1:15">
      <c r="A276" t="s">
        <v>494</v>
      </c>
      <c r="B276" t="s">
        <v>889</v>
      </c>
      <c r="C276" t="s">
        <v>48</v>
      </c>
      <c r="D276" t="s">
        <v>21</v>
      </c>
      <c r="E276" t="s">
        <v>22</v>
      </c>
      <c r="F276" t="s">
        <v>890</v>
      </c>
      <c r="G276" t="s">
        <v>891</v>
      </c>
      <c r="H276" t="s">
        <v>892</v>
      </c>
      <c r="I276" t="s">
        <v>874</v>
      </c>
      <c r="L276" t="s">
        <v>893</v>
      </c>
      <c r="M276" t="s">
        <v>27</v>
      </c>
      <c r="N276" t="s">
        <v>28</v>
      </c>
      <c r="O276" t="s">
        <v>894</v>
      </c>
    </row>
    <row r="277" spans="1:15">
      <c r="A277" t="s">
        <v>494</v>
      </c>
      <c r="B277" t="s">
        <v>895</v>
      </c>
      <c r="C277" t="s">
        <v>20</v>
      </c>
      <c r="D277" t="s">
        <v>21</v>
      </c>
      <c r="E277" t="s">
        <v>22</v>
      </c>
      <c r="F277" t="s">
        <v>890</v>
      </c>
      <c r="G277" t="s">
        <v>891</v>
      </c>
      <c r="H277" t="s">
        <v>302</v>
      </c>
      <c r="I277" t="s">
        <v>538</v>
      </c>
      <c r="L277" t="s">
        <v>893</v>
      </c>
      <c r="M277" t="s">
        <v>27</v>
      </c>
      <c r="N277" t="s">
        <v>28</v>
      </c>
      <c r="O277" t="s">
        <v>896</v>
      </c>
    </row>
    <row r="278" spans="1:15">
      <c r="A278" t="s">
        <v>494</v>
      </c>
      <c r="B278" t="s">
        <v>897</v>
      </c>
      <c r="C278" t="s">
        <v>20</v>
      </c>
      <c r="D278" t="s">
        <v>21</v>
      </c>
      <c r="E278" t="s">
        <v>22</v>
      </c>
      <c r="F278" t="s">
        <v>209</v>
      </c>
      <c r="G278" t="s">
        <v>210</v>
      </c>
      <c r="H278" t="s">
        <v>562</v>
      </c>
      <c r="I278" t="s">
        <v>504</v>
      </c>
      <c r="L278" t="s">
        <v>212</v>
      </c>
      <c r="M278" t="s">
        <v>27</v>
      </c>
      <c r="N278" t="s">
        <v>28</v>
      </c>
      <c r="O278" t="s">
        <v>213</v>
      </c>
    </row>
    <row r="279" spans="1:15">
      <c r="A279" t="s">
        <v>494</v>
      </c>
      <c r="B279" t="s">
        <v>898</v>
      </c>
      <c r="C279" t="s">
        <v>20</v>
      </c>
      <c r="D279" t="s">
        <v>21</v>
      </c>
      <c r="E279" t="s">
        <v>22</v>
      </c>
      <c r="F279" t="s">
        <v>209</v>
      </c>
      <c r="G279" t="s">
        <v>210</v>
      </c>
      <c r="H279" t="s">
        <v>848</v>
      </c>
      <c r="I279" t="s">
        <v>849</v>
      </c>
      <c r="L279" t="s">
        <v>212</v>
      </c>
      <c r="M279" t="s">
        <v>27</v>
      </c>
      <c r="N279" t="s">
        <v>28</v>
      </c>
      <c r="O279" t="s">
        <v>213</v>
      </c>
    </row>
    <row r="280" spans="1:15">
      <c r="A280" t="s">
        <v>494</v>
      </c>
      <c r="B280" t="s">
        <v>899</v>
      </c>
      <c r="C280" t="s">
        <v>20</v>
      </c>
      <c r="D280" t="s">
        <v>21</v>
      </c>
      <c r="E280" t="s">
        <v>22</v>
      </c>
      <c r="F280" t="s">
        <v>209</v>
      </c>
      <c r="G280" t="s">
        <v>210</v>
      </c>
      <c r="H280" t="s">
        <v>725</v>
      </c>
      <c r="I280" t="s">
        <v>529</v>
      </c>
      <c r="L280" t="s">
        <v>212</v>
      </c>
      <c r="M280" t="s">
        <v>27</v>
      </c>
      <c r="N280" t="s">
        <v>28</v>
      </c>
      <c r="O280" t="s">
        <v>213</v>
      </c>
    </row>
    <row r="281" spans="1:15">
      <c r="A281" t="s">
        <v>494</v>
      </c>
      <c r="B281" t="s">
        <v>900</v>
      </c>
      <c r="C281" t="s">
        <v>20</v>
      </c>
      <c r="D281" t="s">
        <v>21</v>
      </c>
      <c r="E281" t="s">
        <v>22</v>
      </c>
      <c r="F281" t="s">
        <v>209</v>
      </c>
      <c r="G281" t="s">
        <v>210</v>
      </c>
      <c r="H281" t="s">
        <v>570</v>
      </c>
      <c r="I281" t="s">
        <v>901</v>
      </c>
      <c r="L281" t="s">
        <v>212</v>
      </c>
      <c r="M281" t="s">
        <v>27</v>
      </c>
      <c r="N281" t="s">
        <v>28</v>
      </c>
      <c r="O281" t="s">
        <v>213</v>
      </c>
    </row>
    <row r="282" spans="1:15">
      <c r="A282" t="s">
        <v>494</v>
      </c>
      <c r="B282" t="s">
        <v>902</v>
      </c>
      <c r="C282" t="s">
        <v>48</v>
      </c>
      <c r="D282" t="s">
        <v>21</v>
      </c>
      <c r="E282" t="s">
        <v>22</v>
      </c>
      <c r="F282" t="s">
        <v>209</v>
      </c>
      <c r="G282" t="s">
        <v>210</v>
      </c>
      <c r="H282" t="s">
        <v>611</v>
      </c>
      <c r="I282" t="s">
        <v>612</v>
      </c>
      <c r="L282" t="s">
        <v>212</v>
      </c>
      <c r="M282" t="s">
        <v>27</v>
      </c>
      <c r="N282" t="s">
        <v>28</v>
      </c>
      <c r="O282" t="s">
        <v>216</v>
      </c>
    </row>
    <row r="283" spans="1:15">
      <c r="A283" t="s">
        <v>494</v>
      </c>
      <c r="B283" t="s">
        <v>903</v>
      </c>
      <c r="C283" t="s">
        <v>20</v>
      </c>
      <c r="D283" t="s">
        <v>21</v>
      </c>
      <c r="E283" t="s">
        <v>22</v>
      </c>
      <c r="F283" t="s">
        <v>209</v>
      </c>
      <c r="G283" t="s">
        <v>210</v>
      </c>
      <c r="H283" t="s">
        <v>874</v>
      </c>
      <c r="I283" t="s">
        <v>904</v>
      </c>
      <c r="L283" t="s">
        <v>212</v>
      </c>
      <c r="M283" t="s">
        <v>27</v>
      </c>
      <c r="N283" t="s">
        <v>28</v>
      </c>
      <c r="O283" t="s">
        <v>213</v>
      </c>
    </row>
    <row r="284" spans="1:15">
      <c r="A284" t="s">
        <v>494</v>
      </c>
      <c r="B284" t="s">
        <v>905</v>
      </c>
      <c r="C284" t="s">
        <v>20</v>
      </c>
      <c r="D284" t="s">
        <v>518</v>
      </c>
      <c r="E284" t="s">
        <v>519</v>
      </c>
      <c r="F284" t="s">
        <v>209</v>
      </c>
      <c r="G284" t="s">
        <v>210</v>
      </c>
      <c r="H284" t="s">
        <v>786</v>
      </c>
      <c r="I284" t="s">
        <v>787</v>
      </c>
      <c r="L284" t="s">
        <v>212</v>
      </c>
      <c r="M284" t="s">
        <v>27</v>
      </c>
      <c r="N284" t="s">
        <v>28</v>
      </c>
      <c r="O284" t="s">
        <v>213</v>
      </c>
    </row>
    <row r="285" spans="1:15">
      <c r="A285" t="s">
        <v>494</v>
      </c>
      <c r="B285" t="s">
        <v>906</v>
      </c>
      <c r="C285" t="s">
        <v>48</v>
      </c>
      <c r="D285" t="s">
        <v>21</v>
      </c>
      <c r="E285" t="s">
        <v>22</v>
      </c>
      <c r="F285" t="s">
        <v>209</v>
      </c>
      <c r="G285" t="s">
        <v>210</v>
      </c>
      <c r="H285" t="s">
        <v>907</v>
      </c>
      <c r="I285" t="s">
        <v>908</v>
      </c>
      <c r="L285" t="s">
        <v>212</v>
      </c>
      <c r="M285" t="s">
        <v>27</v>
      </c>
      <c r="N285" t="s">
        <v>28</v>
      </c>
      <c r="O285" t="s">
        <v>216</v>
      </c>
    </row>
    <row r="286" spans="1:15">
      <c r="A286" t="s">
        <v>494</v>
      </c>
      <c r="B286" t="s">
        <v>909</v>
      </c>
      <c r="C286" t="s">
        <v>20</v>
      </c>
      <c r="D286" t="s">
        <v>21</v>
      </c>
      <c r="E286" t="s">
        <v>22</v>
      </c>
      <c r="F286" t="s">
        <v>218</v>
      </c>
      <c r="G286" t="s">
        <v>219</v>
      </c>
      <c r="H286" t="s">
        <v>910</v>
      </c>
      <c r="I286" t="s">
        <v>504</v>
      </c>
      <c r="L286" t="s">
        <v>222</v>
      </c>
      <c r="M286" t="s">
        <v>27</v>
      </c>
      <c r="N286" t="s">
        <v>28</v>
      </c>
      <c r="O286" t="s">
        <v>478</v>
      </c>
    </row>
    <row r="287" spans="1:15">
      <c r="A287" t="s">
        <v>494</v>
      </c>
      <c r="B287" t="s">
        <v>911</v>
      </c>
      <c r="C287" t="s">
        <v>20</v>
      </c>
      <c r="D287" t="s">
        <v>21</v>
      </c>
      <c r="E287" t="s">
        <v>22</v>
      </c>
      <c r="F287" t="s">
        <v>480</v>
      </c>
      <c r="G287" t="s">
        <v>481</v>
      </c>
      <c r="H287" t="s">
        <v>912</v>
      </c>
      <c r="I287" t="s">
        <v>543</v>
      </c>
      <c r="L287" t="s">
        <v>482</v>
      </c>
      <c r="M287" t="s">
        <v>27</v>
      </c>
      <c r="N287" t="s">
        <v>28</v>
      </c>
      <c r="O287" t="s">
        <v>913</v>
      </c>
    </row>
    <row r="288" spans="1:15">
      <c r="A288" t="s">
        <v>494</v>
      </c>
      <c r="B288" t="s">
        <v>914</v>
      </c>
      <c r="C288" t="s">
        <v>20</v>
      </c>
      <c r="D288" t="s">
        <v>21</v>
      </c>
      <c r="E288" t="s">
        <v>22</v>
      </c>
      <c r="F288" t="s">
        <v>225</v>
      </c>
      <c r="G288" t="s">
        <v>226</v>
      </c>
      <c r="H288" t="s">
        <v>554</v>
      </c>
      <c r="I288" t="s">
        <v>555</v>
      </c>
      <c r="L288" t="s">
        <v>228</v>
      </c>
      <c r="M288" t="s">
        <v>27</v>
      </c>
      <c r="N288" t="s">
        <v>28</v>
      </c>
      <c r="O288" t="s">
        <v>229</v>
      </c>
    </row>
    <row r="289" spans="1:15">
      <c r="A289" t="s">
        <v>494</v>
      </c>
      <c r="B289" t="s">
        <v>915</v>
      </c>
      <c r="C289" t="s">
        <v>48</v>
      </c>
      <c r="D289" t="s">
        <v>21</v>
      </c>
      <c r="E289" t="s">
        <v>22</v>
      </c>
      <c r="F289" t="s">
        <v>225</v>
      </c>
      <c r="G289" t="s">
        <v>226</v>
      </c>
      <c r="H289" t="s">
        <v>621</v>
      </c>
      <c r="I289" t="s">
        <v>619</v>
      </c>
      <c r="L289" t="s">
        <v>228</v>
      </c>
      <c r="M289" t="s">
        <v>27</v>
      </c>
      <c r="N289" t="s">
        <v>28</v>
      </c>
      <c r="O289" t="s">
        <v>288</v>
      </c>
    </row>
    <row r="290" spans="1:15">
      <c r="A290" t="s">
        <v>494</v>
      </c>
      <c r="B290" t="s">
        <v>916</v>
      </c>
      <c r="C290" t="s">
        <v>48</v>
      </c>
      <c r="D290" t="s">
        <v>21</v>
      </c>
      <c r="E290" t="s">
        <v>22</v>
      </c>
      <c r="F290" t="s">
        <v>488</v>
      </c>
      <c r="G290" t="s">
        <v>489</v>
      </c>
      <c r="H290" t="s">
        <v>616</v>
      </c>
      <c r="I290" t="s">
        <v>851</v>
      </c>
      <c r="L290" t="s">
        <v>490</v>
      </c>
      <c r="M290" t="s">
        <v>27</v>
      </c>
      <c r="N290" t="s">
        <v>28</v>
      </c>
      <c r="O290" t="s">
        <v>917</v>
      </c>
    </row>
    <row r="291" spans="1:15">
      <c r="A291" t="s">
        <v>494</v>
      </c>
      <c r="B291" t="s">
        <v>918</v>
      </c>
      <c r="C291" t="s">
        <v>48</v>
      </c>
      <c r="D291" t="s">
        <v>21</v>
      </c>
      <c r="E291" t="s">
        <v>22</v>
      </c>
      <c r="F291" t="e">
        <v>#N/A</v>
      </c>
      <c r="G291" t="e">
        <v>#N/A</v>
      </c>
      <c r="H291" t="s">
        <v>504</v>
      </c>
      <c r="I291" t="s">
        <v>807</v>
      </c>
      <c r="L291" t="s">
        <v>490</v>
      </c>
      <c r="M291" t="s">
        <v>27</v>
      </c>
      <c r="N291" t="s">
        <v>28</v>
      </c>
      <c r="O291" t="e">
        <v>#N/A</v>
      </c>
    </row>
    <row r="292" spans="1:15">
      <c r="A292" t="s">
        <v>494</v>
      </c>
      <c r="B292" t="s">
        <v>919</v>
      </c>
      <c r="C292" t="s">
        <v>48</v>
      </c>
      <c r="D292" t="s">
        <v>21</v>
      </c>
      <c r="E292" t="s">
        <v>22</v>
      </c>
      <c r="F292" t="s">
        <v>488</v>
      </c>
      <c r="G292" t="s">
        <v>489</v>
      </c>
      <c r="H292" t="s">
        <v>707</v>
      </c>
      <c r="I292" t="s">
        <v>810</v>
      </c>
      <c r="L292" t="s">
        <v>490</v>
      </c>
      <c r="M292" t="s">
        <v>27</v>
      </c>
      <c r="N292" t="s">
        <v>28</v>
      </c>
      <c r="O292" t="s">
        <v>917</v>
      </c>
    </row>
    <row r="293" spans="1:15">
      <c r="A293" t="s">
        <v>494</v>
      </c>
      <c r="B293" t="s">
        <v>920</v>
      </c>
      <c r="C293" t="s">
        <v>48</v>
      </c>
      <c r="D293" t="s">
        <v>21</v>
      </c>
      <c r="E293" t="s">
        <v>22</v>
      </c>
      <c r="F293" t="s">
        <v>488</v>
      </c>
      <c r="G293" t="s">
        <v>489</v>
      </c>
      <c r="H293" t="s">
        <v>825</v>
      </c>
      <c r="I293" t="s">
        <v>812</v>
      </c>
      <c r="L293" t="s">
        <v>490</v>
      </c>
      <c r="M293" t="s">
        <v>27</v>
      </c>
      <c r="N293" t="s">
        <v>28</v>
      </c>
      <c r="O293" t="s">
        <v>917</v>
      </c>
    </row>
    <row r="294" spans="1:15">
      <c r="A294" t="s">
        <v>494</v>
      </c>
      <c r="B294" t="s">
        <v>921</v>
      </c>
      <c r="C294" t="s">
        <v>48</v>
      </c>
      <c r="D294" t="s">
        <v>21</v>
      </c>
      <c r="E294" t="s">
        <v>22</v>
      </c>
      <c r="F294" t="s">
        <v>231</v>
      </c>
      <c r="G294" t="s">
        <v>232</v>
      </c>
      <c r="H294" t="s">
        <v>922</v>
      </c>
      <c r="I294" t="s">
        <v>846</v>
      </c>
      <c r="L294" t="s">
        <v>234</v>
      </c>
      <c r="M294" t="s">
        <v>27</v>
      </c>
      <c r="N294" t="s">
        <v>28</v>
      </c>
      <c r="O294" t="s">
        <v>493</v>
      </c>
    </row>
    <row r="295" spans="1:15">
      <c r="A295" t="s">
        <v>494</v>
      </c>
      <c r="B295" t="s">
        <v>923</v>
      </c>
      <c r="C295" t="s">
        <v>48</v>
      </c>
      <c r="D295" t="s">
        <v>21</v>
      </c>
      <c r="E295" t="s">
        <v>22</v>
      </c>
      <c r="F295" t="s">
        <v>231</v>
      </c>
      <c r="G295" t="s">
        <v>232</v>
      </c>
      <c r="H295" t="s">
        <v>837</v>
      </c>
      <c r="I295" t="s">
        <v>924</v>
      </c>
      <c r="L295" t="s">
        <v>234</v>
      </c>
      <c r="M295" t="s">
        <v>27</v>
      </c>
      <c r="N295" t="s">
        <v>28</v>
      </c>
      <c r="O295" t="s">
        <v>493</v>
      </c>
    </row>
    <row r="296" spans="1:15">
      <c r="A296" t="s">
        <v>925</v>
      </c>
      <c r="B296" t="s">
        <v>926</v>
      </c>
      <c r="C296" t="s">
        <v>48</v>
      </c>
      <c r="D296" t="s">
        <v>21</v>
      </c>
      <c r="E296" t="s">
        <v>22</v>
      </c>
      <c r="F296" t="s">
        <v>496</v>
      </c>
      <c r="G296" t="s">
        <v>497</v>
      </c>
      <c r="H296" t="s">
        <v>927</v>
      </c>
      <c r="I296" t="s">
        <v>928</v>
      </c>
      <c r="L296" t="s">
        <v>500</v>
      </c>
      <c r="M296" t="s">
        <v>27</v>
      </c>
      <c r="N296" t="s">
        <v>28</v>
      </c>
      <c r="O296" t="s">
        <v>508</v>
      </c>
    </row>
    <row r="297" spans="1:15">
      <c r="A297" t="s">
        <v>925</v>
      </c>
      <c r="B297" t="s">
        <v>929</v>
      </c>
      <c r="C297" t="s">
        <v>20</v>
      </c>
      <c r="D297" t="s">
        <v>21</v>
      </c>
      <c r="E297" t="s">
        <v>22</v>
      </c>
      <c r="F297" t="s">
        <v>496</v>
      </c>
      <c r="G297" t="s">
        <v>497</v>
      </c>
      <c r="H297" t="s">
        <v>930</v>
      </c>
      <c r="I297" t="s">
        <v>931</v>
      </c>
      <c r="L297" t="s">
        <v>500</v>
      </c>
      <c r="M297" t="s">
        <v>27</v>
      </c>
      <c r="N297" t="s">
        <v>28</v>
      </c>
      <c r="O297" t="s">
        <v>501</v>
      </c>
    </row>
    <row r="298" spans="1:15">
      <c r="A298" t="s">
        <v>925</v>
      </c>
      <c r="B298" t="s">
        <v>932</v>
      </c>
      <c r="C298" t="s">
        <v>20</v>
      </c>
      <c r="D298" t="s">
        <v>21</v>
      </c>
      <c r="E298" t="s">
        <v>22</v>
      </c>
      <c r="F298" t="s">
        <v>23</v>
      </c>
      <c r="G298" t="s">
        <v>24</v>
      </c>
      <c r="H298" t="s">
        <v>933</v>
      </c>
      <c r="I298" t="s">
        <v>934</v>
      </c>
      <c r="L298" t="s">
        <v>935</v>
      </c>
      <c r="M298" t="s">
        <v>27</v>
      </c>
      <c r="N298" t="s">
        <v>28</v>
      </c>
      <c r="O298" t="s">
        <v>29</v>
      </c>
    </row>
    <row r="299" spans="1:15">
      <c r="A299" t="s">
        <v>925</v>
      </c>
      <c r="B299" t="s">
        <v>936</v>
      </c>
      <c r="C299" t="s">
        <v>20</v>
      </c>
      <c r="D299" t="s">
        <v>21</v>
      </c>
      <c r="E299" t="s">
        <v>22</v>
      </c>
      <c r="F299" t="s">
        <v>41</v>
      </c>
      <c r="G299" t="s">
        <v>42</v>
      </c>
      <c r="H299" t="s">
        <v>937</v>
      </c>
      <c r="I299" t="s">
        <v>937</v>
      </c>
      <c r="L299" t="s">
        <v>45</v>
      </c>
      <c r="M299" t="s">
        <v>27</v>
      </c>
      <c r="N299" t="s">
        <v>28</v>
      </c>
      <c r="O299" t="s">
        <v>46</v>
      </c>
    </row>
    <row r="300" spans="1:15">
      <c r="A300" t="s">
        <v>925</v>
      </c>
      <c r="B300" t="s">
        <v>938</v>
      </c>
      <c r="C300" t="s">
        <v>48</v>
      </c>
      <c r="D300" t="s">
        <v>39</v>
      </c>
      <c r="E300" t="s">
        <v>40</v>
      </c>
      <c r="F300" t="s">
        <v>41</v>
      </c>
      <c r="G300" t="s">
        <v>42</v>
      </c>
      <c r="H300" t="s">
        <v>939</v>
      </c>
      <c r="I300" t="s">
        <v>940</v>
      </c>
      <c r="L300" t="s">
        <v>45</v>
      </c>
      <c r="M300" t="s">
        <v>27</v>
      </c>
      <c r="N300" t="s">
        <v>28</v>
      </c>
      <c r="O300" t="s">
        <v>274</v>
      </c>
    </row>
    <row r="301" spans="1:15">
      <c r="A301" t="s">
        <v>925</v>
      </c>
      <c r="B301" t="s">
        <v>941</v>
      </c>
      <c r="C301" t="s">
        <v>20</v>
      </c>
      <c r="D301" t="s">
        <v>21</v>
      </c>
      <c r="E301" t="s">
        <v>22</v>
      </c>
      <c r="F301" t="s">
        <v>51</v>
      </c>
      <c r="G301" t="s">
        <v>52</v>
      </c>
      <c r="H301" t="s">
        <v>942</v>
      </c>
      <c r="I301" t="s">
        <v>931</v>
      </c>
      <c r="L301" t="s">
        <v>55</v>
      </c>
      <c r="M301" t="s">
        <v>27</v>
      </c>
      <c r="N301" t="s">
        <v>28</v>
      </c>
      <c r="O301" t="s">
        <v>61</v>
      </c>
    </row>
    <row r="302" spans="1:15">
      <c r="A302" t="s">
        <v>925</v>
      </c>
      <c r="B302" t="s">
        <v>943</v>
      </c>
      <c r="C302" t="s">
        <v>48</v>
      </c>
      <c r="D302" t="s">
        <v>173</v>
      </c>
      <c r="E302" t="s">
        <v>174</v>
      </c>
      <c r="F302" t="s">
        <v>51</v>
      </c>
      <c r="G302" t="s">
        <v>52</v>
      </c>
      <c r="H302" t="s">
        <v>933</v>
      </c>
      <c r="I302" t="s">
        <v>934</v>
      </c>
      <c r="L302" t="s">
        <v>944</v>
      </c>
      <c r="M302" t="s">
        <v>27</v>
      </c>
      <c r="N302" t="s">
        <v>28</v>
      </c>
      <c r="O302" t="s">
        <v>56</v>
      </c>
    </row>
    <row r="303" spans="1:15">
      <c r="A303" t="s">
        <v>925</v>
      </c>
      <c r="B303" t="s">
        <v>945</v>
      </c>
      <c r="C303" t="s">
        <v>48</v>
      </c>
      <c r="D303" t="s">
        <v>21</v>
      </c>
      <c r="E303" t="s">
        <v>22</v>
      </c>
      <c r="F303" t="s">
        <v>76</v>
      </c>
      <c r="G303" t="s">
        <v>77</v>
      </c>
      <c r="H303" t="s">
        <v>946</v>
      </c>
      <c r="I303" t="s">
        <v>947</v>
      </c>
      <c r="L303" t="s">
        <v>80</v>
      </c>
      <c r="M303" t="s">
        <v>27</v>
      </c>
      <c r="N303" t="s">
        <v>28</v>
      </c>
      <c r="O303" t="s">
        <v>292</v>
      </c>
    </row>
    <row r="304" spans="1:15">
      <c r="A304" t="s">
        <v>925</v>
      </c>
      <c r="B304" t="s">
        <v>948</v>
      </c>
      <c r="C304" t="s">
        <v>20</v>
      </c>
      <c r="D304" t="s">
        <v>21</v>
      </c>
      <c r="E304" t="s">
        <v>22</v>
      </c>
      <c r="F304" t="s">
        <v>76</v>
      </c>
      <c r="G304" t="s">
        <v>77</v>
      </c>
      <c r="H304" t="s">
        <v>949</v>
      </c>
      <c r="I304" t="s">
        <v>950</v>
      </c>
      <c r="L304" t="s">
        <v>80</v>
      </c>
      <c r="M304" t="s">
        <v>27</v>
      </c>
      <c r="N304" t="s">
        <v>28</v>
      </c>
      <c r="O304" t="s">
        <v>81</v>
      </c>
    </row>
    <row r="305" spans="1:15">
      <c r="A305" t="s">
        <v>925</v>
      </c>
      <c r="B305" t="s">
        <v>951</v>
      </c>
      <c r="C305" t="s">
        <v>48</v>
      </c>
      <c r="D305" t="s">
        <v>21</v>
      </c>
      <c r="E305" t="s">
        <v>22</v>
      </c>
      <c r="F305" t="s">
        <v>76</v>
      </c>
      <c r="G305" t="s">
        <v>77</v>
      </c>
      <c r="H305" t="s">
        <v>952</v>
      </c>
      <c r="I305" t="s">
        <v>952</v>
      </c>
      <c r="L305" t="s">
        <v>80</v>
      </c>
      <c r="M305" t="s">
        <v>27</v>
      </c>
      <c r="N305" t="s">
        <v>28</v>
      </c>
      <c r="O305" t="s">
        <v>292</v>
      </c>
    </row>
    <row r="306" spans="1:15">
      <c r="A306" t="s">
        <v>925</v>
      </c>
      <c r="B306" t="s">
        <v>953</v>
      </c>
      <c r="C306" t="s">
        <v>48</v>
      </c>
      <c r="D306" t="s">
        <v>954</v>
      </c>
      <c r="E306" t="s">
        <v>955</v>
      </c>
      <c r="F306" t="s">
        <v>76</v>
      </c>
      <c r="G306" t="s">
        <v>77</v>
      </c>
      <c r="H306" t="s">
        <v>956</v>
      </c>
      <c r="I306" t="s">
        <v>956</v>
      </c>
      <c r="L306" t="s">
        <v>957</v>
      </c>
      <c r="M306" t="s">
        <v>27</v>
      </c>
      <c r="N306" t="s">
        <v>28</v>
      </c>
      <c r="O306" t="s">
        <v>292</v>
      </c>
    </row>
    <row r="307" spans="1:15">
      <c r="A307" t="s">
        <v>925</v>
      </c>
      <c r="B307" t="s">
        <v>958</v>
      </c>
      <c r="C307" t="s">
        <v>48</v>
      </c>
      <c r="D307" t="s">
        <v>21</v>
      </c>
      <c r="E307" t="s">
        <v>22</v>
      </c>
      <c r="F307" t="s">
        <v>76</v>
      </c>
      <c r="G307" t="s">
        <v>77</v>
      </c>
      <c r="H307" t="s">
        <v>959</v>
      </c>
      <c r="I307" t="s">
        <v>949</v>
      </c>
      <c r="L307" t="s">
        <v>80</v>
      </c>
      <c r="M307" t="s">
        <v>27</v>
      </c>
      <c r="N307" t="s">
        <v>28</v>
      </c>
      <c r="O307" t="s">
        <v>292</v>
      </c>
    </row>
    <row r="308" spans="1:15">
      <c r="A308" t="s">
        <v>925</v>
      </c>
      <c r="B308" t="s">
        <v>960</v>
      </c>
      <c r="C308" t="s">
        <v>48</v>
      </c>
      <c r="D308" t="s">
        <v>21</v>
      </c>
      <c r="E308" t="s">
        <v>22</v>
      </c>
      <c r="F308" t="s">
        <v>85</v>
      </c>
      <c r="G308" t="s">
        <v>86</v>
      </c>
      <c r="H308" t="s">
        <v>961</v>
      </c>
      <c r="I308" t="s">
        <v>962</v>
      </c>
      <c r="L308" t="s">
        <v>94</v>
      </c>
      <c r="M308" t="s">
        <v>27</v>
      </c>
      <c r="N308" t="s">
        <v>28</v>
      </c>
      <c r="O308" t="s">
        <v>90</v>
      </c>
    </row>
    <row r="309" spans="1:15">
      <c r="A309" t="s">
        <v>925</v>
      </c>
      <c r="B309" t="s">
        <v>963</v>
      </c>
      <c r="C309" t="s">
        <v>20</v>
      </c>
      <c r="D309" t="s">
        <v>21</v>
      </c>
      <c r="E309" t="s">
        <v>22</v>
      </c>
      <c r="F309" t="s">
        <v>85</v>
      </c>
      <c r="G309" t="s">
        <v>86</v>
      </c>
      <c r="H309" t="s">
        <v>964</v>
      </c>
      <c r="I309" t="s">
        <v>965</v>
      </c>
      <c r="L309" t="s">
        <v>94</v>
      </c>
      <c r="M309" t="s">
        <v>27</v>
      </c>
      <c r="N309" t="s">
        <v>28</v>
      </c>
      <c r="O309" t="s">
        <v>95</v>
      </c>
    </row>
    <row r="310" spans="1:15">
      <c r="A310" t="s">
        <v>925</v>
      </c>
      <c r="B310" t="s">
        <v>966</v>
      </c>
      <c r="C310" t="s">
        <v>20</v>
      </c>
      <c r="D310" t="s">
        <v>39</v>
      </c>
      <c r="E310" t="s">
        <v>40</v>
      </c>
      <c r="F310" t="s">
        <v>85</v>
      </c>
      <c r="G310" t="s">
        <v>86</v>
      </c>
      <c r="H310" t="s">
        <v>956</v>
      </c>
      <c r="I310" t="s">
        <v>956</v>
      </c>
      <c r="L310" t="s">
        <v>94</v>
      </c>
      <c r="M310" t="s">
        <v>27</v>
      </c>
      <c r="N310" t="s">
        <v>28</v>
      </c>
      <c r="O310" t="s">
        <v>95</v>
      </c>
    </row>
    <row r="311" spans="1:15">
      <c r="A311" t="s">
        <v>925</v>
      </c>
      <c r="B311" t="s">
        <v>967</v>
      </c>
      <c r="C311" t="s">
        <v>48</v>
      </c>
      <c r="D311" t="s">
        <v>21</v>
      </c>
      <c r="E311" t="s">
        <v>22</v>
      </c>
      <c r="F311" t="s">
        <v>85</v>
      </c>
      <c r="G311" t="s">
        <v>86</v>
      </c>
      <c r="H311" t="s">
        <v>968</v>
      </c>
      <c r="I311" t="s">
        <v>969</v>
      </c>
      <c r="L311" t="s">
        <v>94</v>
      </c>
      <c r="M311" t="s">
        <v>27</v>
      </c>
      <c r="N311" t="s">
        <v>28</v>
      </c>
      <c r="O311" t="s">
        <v>90</v>
      </c>
    </row>
    <row r="312" spans="1:15">
      <c r="A312" t="s">
        <v>925</v>
      </c>
      <c r="B312" t="s">
        <v>970</v>
      </c>
      <c r="C312" t="s">
        <v>20</v>
      </c>
      <c r="D312" t="s">
        <v>21</v>
      </c>
      <c r="E312" t="s">
        <v>22</v>
      </c>
      <c r="F312" t="s">
        <v>520</v>
      </c>
      <c r="G312" t="s">
        <v>521</v>
      </c>
      <c r="H312" t="s">
        <v>971</v>
      </c>
      <c r="I312" t="s">
        <v>972</v>
      </c>
      <c r="L312" t="s">
        <v>671</v>
      </c>
      <c r="M312" t="s">
        <v>27</v>
      </c>
      <c r="N312" t="s">
        <v>28</v>
      </c>
      <c r="O312" t="s">
        <v>973</v>
      </c>
    </row>
    <row r="313" spans="1:15">
      <c r="A313" t="s">
        <v>925</v>
      </c>
      <c r="B313" t="s">
        <v>974</v>
      </c>
      <c r="C313" t="s">
        <v>48</v>
      </c>
      <c r="D313" t="s">
        <v>21</v>
      </c>
      <c r="E313" t="s">
        <v>22</v>
      </c>
      <c r="F313" t="s">
        <v>520</v>
      </c>
      <c r="G313" t="s">
        <v>521</v>
      </c>
      <c r="H313" t="s">
        <v>975</v>
      </c>
      <c r="I313" t="s">
        <v>976</v>
      </c>
      <c r="L313" t="s">
        <v>671</v>
      </c>
      <c r="M313" t="s">
        <v>27</v>
      </c>
      <c r="N313" t="s">
        <v>28</v>
      </c>
      <c r="O313" t="s">
        <v>525</v>
      </c>
    </row>
    <row r="314" spans="1:15">
      <c r="A314" t="s">
        <v>925</v>
      </c>
      <c r="B314" t="s">
        <v>977</v>
      </c>
      <c r="C314" t="s">
        <v>20</v>
      </c>
      <c r="D314" t="s">
        <v>21</v>
      </c>
      <c r="E314" t="s">
        <v>22</v>
      </c>
      <c r="F314" t="s">
        <v>520</v>
      </c>
      <c r="G314" t="s">
        <v>521</v>
      </c>
      <c r="H314" t="s">
        <v>978</v>
      </c>
      <c r="I314" t="s">
        <v>978</v>
      </c>
      <c r="L314" t="s">
        <v>979</v>
      </c>
      <c r="M314" t="s">
        <v>27</v>
      </c>
      <c r="N314" t="s">
        <v>28</v>
      </c>
      <c r="O314" t="s">
        <v>973</v>
      </c>
    </row>
    <row r="315" spans="1:15">
      <c r="A315" t="s">
        <v>925</v>
      </c>
      <c r="B315" t="s">
        <v>980</v>
      </c>
      <c r="C315" t="s">
        <v>20</v>
      </c>
      <c r="D315" t="s">
        <v>21</v>
      </c>
      <c r="E315" t="s">
        <v>22</v>
      </c>
      <c r="F315" t="s">
        <v>331</v>
      </c>
      <c r="G315" t="s">
        <v>332</v>
      </c>
      <c r="H315" t="s">
        <v>937</v>
      </c>
      <c r="I315" t="s">
        <v>937</v>
      </c>
      <c r="L315" t="s">
        <v>335</v>
      </c>
      <c r="M315" t="s">
        <v>27</v>
      </c>
      <c r="N315" t="s">
        <v>28</v>
      </c>
      <c r="O315" t="s">
        <v>342</v>
      </c>
    </row>
    <row r="316" spans="1:15">
      <c r="A316" t="s">
        <v>925</v>
      </c>
      <c r="B316" t="s">
        <v>981</v>
      </c>
      <c r="C316" t="s">
        <v>48</v>
      </c>
      <c r="D316" t="s">
        <v>21</v>
      </c>
      <c r="E316" t="s">
        <v>22</v>
      </c>
      <c r="F316" t="s">
        <v>331</v>
      </c>
      <c r="G316" t="s">
        <v>332</v>
      </c>
      <c r="H316" t="s">
        <v>982</v>
      </c>
      <c r="I316" t="s">
        <v>983</v>
      </c>
      <c r="L316" t="s">
        <v>335</v>
      </c>
      <c r="M316" t="s">
        <v>27</v>
      </c>
      <c r="N316" t="s">
        <v>28</v>
      </c>
      <c r="O316" t="s">
        <v>336</v>
      </c>
    </row>
    <row r="317" spans="1:15">
      <c r="A317" t="s">
        <v>925</v>
      </c>
      <c r="B317" t="s">
        <v>984</v>
      </c>
      <c r="C317" t="s">
        <v>358</v>
      </c>
      <c r="D317" t="s">
        <v>21</v>
      </c>
      <c r="E317" t="s">
        <v>22</v>
      </c>
      <c r="F317" t="s">
        <v>685</v>
      </c>
      <c r="G317" t="s">
        <v>686</v>
      </c>
      <c r="H317" t="s">
        <v>985</v>
      </c>
      <c r="I317" t="s">
        <v>956</v>
      </c>
      <c r="L317" t="s">
        <v>986</v>
      </c>
      <c r="M317" t="s">
        <v>27</v>
      </c>
      <c r="N317" t="s">
        <v>28</v>
      </c>
      <c r="O317" t="s">
        <v>987</v>
      </c>
    </row>
    <row r="318" spans="1:15">
      <c r="A318" t="s">
        <v>925</v>
      </c>
      <c r="B318" t="s">
        <v>988</v>
      </c>
      <c r="C318" t="s">
        <v>48</v>
      </c>
      <c r="D318" t="s">
        <v>21</v>
      </c>
      <c r="E318" t="s">
        <v>22</v>
      </c>
      <c r="F318" t="s">
        <v>685</v>
      </c>
      <c r="G318" t="s">
        <v>686</v>
      </c>
      <c r="H318" t="s">
        <v>989</v>
      </c>
      <c r="I318" t="s">
        <v>644</v>
      </c>
      <c r="L318" t="s">
        <v>688</v>
      </c>
      <c r="M318" t="s">
        <v>27</v>
      </c>
      <c r="N318" t="s">
        <v>28</v>
      </c>
      <c r="O318" t="s">
        <v>689</v>
      </c>
    </row>
    <row r="319" spans="1:15">
      <c r="A319" t="s">
        <v>925</v>
      </c>
      <c r="B319" t="s">
        <v>990</v>
      </c>
      <c r="C319" t="s">
        <v>20</v>
      </c>
      <c r="D319" t="s">
        <v>21</v>
      </c>
      <c r="E319" t="s">
        <v>22</v>
      </c>
      <c r="F319" t="s">
        <v>685</v>
      </c>
      <c r="G319" t="s">
        <v>686</v>
      </c>
      <c r="H319" t="s">
        <v>989</v>
      </c>
      <c r="I319" t="s">
        <v>644</v>
      </c>
      <c r="L319" t="s">
        <v>688</v>
      </c>
      <c r="M319" t="s">
        <v>27</v>
      </c>
      <c r="N319" t="s">
        <v>28</v>
      </c>
      <c r="O319" t="s">
        <v>991</v>
      </c>
    </row>
    <row r="320" spans="1:15">
      <c r="A320" t="s">
        <v>925</v>
      </c>
      <c r="B320" t="s">
        <v>992</v>
      </c>
      <c r="C320" t="s">
        <v>20</v>
      </c>
      <c r="D320" t="s">
        <v>21</v>
      </c>
      <c r="E320" t="s">
        <v>22</v>
      </c>
      <c r="F320" t="s">
        <v>695</v>
      </c>
      <c r="G320" t="s">
        <v>696</v>
      </c>
      <c r="H320" t="s">
        <v>993</v>
      </c>
      <c r="I320" t="s">
        <v>994</v>
      </c>
      <c r="L320" t="s">
        <v>995</v>
      </c>
      <c r="M320" t="s">
        <v>27</v>
      </c>
      <c r="N320" t="s">
        <v>28</v>
      </c>
      <c r="O320" t="s">
        <v>698</v>
      </c>
    </row>
    <row r="321" spans="1:15">
      <c r="A321" t="s">
        <v>925</v>
      </c>
      <c r="B321" t="s">
        <v>996</v>
      </c>
      <c r="C321" t="s">
        <v>358</v>
      </c>
      <c r="D321" t="s">
        <v>997</v>
      </c>
      <c r="E321" t="s">
        <v>998</v>
      </c>
      <c r="F321" t="s">
        <v>344</v>
      </c>
      <c r="G321" t="s">
        <v>345</v>
      </c>
      <c r="H321" t="s">
        <v>999</v>
      </c>
      <c r="I321" t="s">
        <v>934</v>
      </c>
      <c r="L321" t="s">
        <v>353</v>
      </c>
      <c r="M321" t="s">
        <v>27</v>
      </c>
      <c r="N321" t="s">
        <v>28</v>
      </c>
      <c r="O321" t="s">
        <v>1000</v>
      </c>
    </row>
    <row r="322" spans="1:15">
      <c r="A322" t="s">
        <v>925</v>
      </c>
      <c r="B322" t="s">
        <v>1001</v>
      </c>
      <c r="C322" t="s">
        <v>20</v>
      </c>
      <c r="D322" t="s">
        <v>997</v>
      </c>
      <c r="E322" t="s">
        <v>998</v>
      </c>
      <c r="F322" t="s">
        <v>344</v>
      </c>
      <c r="G322" t="s">
        <v>345</v>
      </c>
      <c r="H322" t="s">
        <v>1002</v>
      </c>
      <c r="I322" t="s">
        <v>1003</v>
      </c>
      <c r="L322" t="s">
        <v>353</v>
      </c>
      <c r="M322" t="s">
        <v>27</v>
      </c>
      <c r="N322" t="s">
        <v>28</v>
      </c>
      <c r="O322" t="s">
        <v>1004</v>
      </c>
    </row>
    <row r="323" spans="1:15">
      <c r="A323" t="s">
        <v>925</v>
      </c>
      <c r="B323" t="s">
        <v>1005</v>
      </c>
      <c r="C323" t="s">
        <v>20</v>
      </c>
      <c r="D323" t="s">
        <v>997</v>
      </c>
      <c r="E323" t="s">
        <v>998</v>
      </c>
      <c r="F323" t="s">
        <v>344</v>
      </c>
      <c r="G323" t="s">
        <v>345</v>
      </c>
      <c r="H323" t="s">
        <v>1006</v>
      </c>
      <c r="I323" t="s">
        <v>1007</v>
      </c>
      <c r="L323" t="s">
        <v>353</v>
      </c>
      <c r="M323" t="s">
        <v>27</v>
      </c>
      <c r="N323" t="s">
        <v>28</v>
      </c>
      <c r="O323" t="s">
        <v>1004</v>
      </c>
    </row>
    <row r="324" spans="1:15">
      <c r="A324" t="s">
        <v>925</v>
      </c>
      <c r="B324" t="s">
        <v>1008</v>
      </c>
      <c r="C324" t="s">
        <v>20</v>
      </c>
      <c r="D324" t="s">
        <v>21</v>
      </c>
      <c r="E324" t="s">
        <v>22</v>
      </c>
      <c r="F324" t="s">
        <v>359</v>
      </c>
      <c r="G324" t="s">
        <v>360</v>
      </c>
      <c r="H324" t="s">
        <v>1009</v>
      </c>
      <c r="I324" t="s">
        <v>978</v>
      </c>
      <c r="L324" t="s">
        <v>1010</v>
      </c>
      <c r="M324" t="s">
        <v>27</v>
      </c>
      <c r="N324" t="s">
        <v>28</v>
      </c>
      <c r="O324" t="s">
        <v>712</v>
      </c>
    </row>
    <row r="325" spans="1:15">
      <c r="A325" t="s">
        <v>925</v>
      </c>
      <c r="B325" t="s">
        <v>1011</v>
      </c>
      <c r="C325" t="s">
        <v>20</v>
      </c>
      <c r="D325" t="s">
        <v>21</v>
      </c>
      <c r="E325" t="s">
        <v>22</v>
      </c>
      <c r="F325" t="s">
        <v>359</v>
      </c>
      <c r="G325" t="s">
        <v>360</v>
      </c>
      <c r="H325" t="s">
        <v>1012</v>
      </c>
      <c r="I325" t="s">
        <v>1013</v>
      </c>
      <c r="L325" t="s">
        <v>361</v>
      </c>
      <c r="M325" t="s">
        <v>27</v>
      </c>
      <c r="N325" t="s">
        <v>28</v>
      </c>
      <c r="O325" t="s">
        <v>712</v>
      </c>
    </row>
    <row r="326" spans="1:15">
      <c r="A326" t="s">
        <v>925</v>
      </c>
      <c r="B326" t="s">
        <v>1014</v>
      </c>
      <c r="C326" t="s">
        <v>48</v>
      </c>
      <c r="D326" t="s">
        <v>21</v>
      </c>
      <c r="E326" t="s">
        <v>22</v>
      </c>
      <c r="F326" t="s">
        <v>359</v>
      </c>
      <c r="G326" t="s">
        <v>360</v>
      </c>
      <c r="H326" t="s">
        <v>927</v>
      </c>
      <c r="I326" t="s">
        <v>928</v>
      </c>
      <c r="L326" t="s">
        <v>361</v>
      </c>
      <c r="M326" t="s">
        <v>27</v>
      </c>
      <c r="N326" t="s">
        <v>28</v>
      </c>
      <c r="O326" t="s">
        <v>708</v>
      </c>
    </row>
    <row r="327" spans="1:15">
      <c r="A327" t="s">
        <v>925</v>
      </c>
      <c r="B327" t="s">
        <v>1015</v>
      </c>
      <c r="C327" t="s">
        <v>20</v>
      </c>
      <c r="D327" t="s">
        <v>21</v>
      </c>
      <c r="E327" t="s">
        <v>22</v>
      </c>
      <c r="F327" t="s">
        <v>359</v>
      </c>
      <c r="G327" t="s">
        <v>360</v>
      </c>
      <c r="H327" t="s">
        <v>1016</v>
      </c>
      <c r="I327" t="s">
        <v>975</v>
      </c>
      <c r="L327" t="s">
        <v>361</v>
      </c>
      <c r="M327" t="s">
        <v>27</v>
      </c>
      <c r="N327" t="s">
        <v>28</v>
      </c>
      <c r="O327" t="s">
        <v>712</v>
      </c>
    </row>
    <row r="328" spans="1:15">
      <c r="A328" t="s">
        <v>925</v>
      </c>
      <c r="B328" t="s">
        <v>1017</v>
      </c>
      <c r="C328" t="s">
        <v>20</v>
      </c>
      <c r="D328" t="s">
        <v>21</v>
      </c>
      <c r="E328" t="s">
        <v>22</v>
      </c>
      <c r="F328" t="s">
        <v>359</v>
      </c>
      <c r="G328" t="s">
        <v>360</v>
      </c>
      <c r="H328" t="s">
        <v>964</v>
      </c>
      <c r="I328" t="s">
        <v>965</v>
      </c>
      <c r="L328" t="s">
        <v>361</v>
      </c>
      <c r="M328" t="s">
        <v>27</v>
      </c>
      <c r="N328" t="s">
        <v>28</v>
      </c>
      <c r="O328" t="s">
        <v>712</v>
      </c>
    </row>
    <row r="329" spans="1:15">
      <c r="A329" t="s">
        <v>925</v>
      </c>
      <c r="B329" t="s">
        <v>1018</v>
      </c>
      <c r="C329" t="s">
        <v>48</v>
      </c>
      <c r="D329" t="s">
        <v>21</v>
      </c>
      <c r="E329" t="s">
        <v>22</v>
      </c>
      <c r="F329" t="s">
        <v>359</v>
      </c>
      <c r="G329" t="s">
        <v>360</v>
      </c>
      <c r="H329" t="s">
        <v>946</v>
      </c>
      <c r="I329" t="s">
        <v>947</v>
      </c>
      <c r="L329" t="s">
        <v>361</v>
      </c>
      <c r="M329" t="s">
        <v>27</v>
      </c>
      <c r="N329" t="s">
        <v>28</v>
      </c>
      <c r="O329" t="s">
        <v>708</v>
      </c>
    </row>
    <row r="330" spans="1:15">
      <c r="A330" t="s">
        <v>925</v>
      </c>
      <c r="B330" t="s">
        <v>1019</v>
      </c>
      <c r="C330" t="s">
        <v>358</v>
      </c>
      <c r="D330" t="s">
        <v>173</v>
      </c>
      <c r="E330" t="s">
        <v>174</v>
      </c>
      <c r="F330" t="s">
        <v>107</v>
      </c>
      <c r="G330" t="s">
        <v>108</v>
      </c>
      <c r="H330" t="s">
        <v>1020</v>
      </c>
      <c r="I330" t="s">
        <v>1021</v>
      </c>
      <c r="L330" t="s">
        <v>109</v>
      </c>
      <c r="M330" t="s">
        <v>27</v>
      </c>
      <c r="N330" t="s">
        <v>28</v>
      </c>
      <c r="O330" t="s">
        <v>1022</v>
      </c>
    </row>
    <row r="331" spans="1:15">
      <c r="A331" t="s">
        <v>925</v>
      </c>
      <c r="B331" t="s">
        <v>1023</v>
      </c>
      <c r="C331" t="s">
        <v>48</v>
      </c>
      <c r="D331" t="s">
        <v>21</v>
      </c>
      <c r="E331" t="s">
        <v>22</v>
      </c>
      <c r="F331" t="s">
        <v>115</v>
      </c>
      <c r="G331" t="s">
        <v>116</v>
      </c>
      <c r="H331" t="s">
        <v>961</v>
      </c>
      <c r="I331" t="s">
        <v>962</v>
      </c>
      <c r="L331" t="s">
        <v>119</v>
      </c>
      <c r="M331" t="s">
        <v>27</v>
      </c>
      <c r="N331" t="s">
        <v>28</v>
      </c>
      <c r="O331" t="s">
        <v>120</v>
      </c>
    </row>
    <row r="332" spans="1:15">
      <c r="A332" t="s">
        <v>925</v>
      </c>
      <c r="B332" t="s">
        <v>1024</v>
      </c>
      <c r="C332" t="s">
        <v>48</v>
      </c>
      <c r="D332" t="s">
        <v>21</v>
      </c>
      <c r="E332" t="s">
        <v>22</v>
      </c>
      <c r="F332" t="s">
        <v>115</v>
      </c>
      <c r="G332" t="s">
        <v>116</v>
      </c>
      <c r="H332" t="s">
        <v>1025</v>
      </c>
      <c r="I332" t="s">
        <v>937</v>
      </c>
      <c r="L332" t="s">
        <v>119</v>
      </c>
      <c r="M332" t="s">
        <v>27</v>
      </c>
      <c r="N332" t="s">
        <v>28</v>
      </c>
      <c r="O332" t="s">
        <v>120</v>
      </c>
    </row>
    <row r="333" spans="1:15">
      <c r="A333" t="s">
        <v>925</v>
      </c>
      <c r="B333" t="s">
        <v>1026</v>
      </c>
      <c r="C333" t="s">
        <v>20</v>
      </c>
      <c r="D333" t="s">
        <v>21</v>
      </c>
      <c r="E333" t="s">
        <v>22</v>
      </c>
      <c r="F333" t="s">
        <v>115</v>
      </c>
      <c r="G333" t="s">
        <v>116</v>
      </c>
      <c r="H333" t="s">
        <v>937</v>
      </c>
      <c r="I333" t="s">
        <v>937</v>
      </c>
      <c r="L333" t="s">
        <v>119</v>
      </c>
      <c r="M333" t="s">
        <v>27</v>
      </c>
      <c r="N333" t="s">
        <v>28</v>
      </c>
      <c r="O333" t="s">
        <v>740</v>
      </c>
    </row>
    <row r="334" spans="1:15">
      <c r="A334" t="s">
        <v>925</v>
      </c>
      <c r="B334" t="s">
        <v>1027</v>
      </c>
      <c r="C334" t="s">
        <v>48</v>
      </c>
      <c r="D334" t="s">
        <v>21</v>
      </c>
      <c r="E334" t="s">
        <v>22</v>
      </c>
      <c r="F334" t="s">
        <v>115</v>
      </c>
      <c r="G334" t="s">
        <v>116</v>
      </c>
      <c r="H334" t="s">
        <v>1028</v>
      </c>
      <c r="I334" t="s">
        <v>1028</v>
      </c>
      <c r="L334" t="s">
        <v>119</v>
      </c>
      <c r="M334" t="s">
        <v>27</v>
      </c>
      <c r="N334" t="s">
        <v>28</v>
      </c>
      <c r="O334" t="s">
        <v>120</v>
      </c>
    </row>
    <row r="335" spans="1:15">
      <c r="A335" t="s">
        <v>925</v>
      </c>
      <c r="B335" t="s">
        <v>1029</v>
      </c>
      <c r="C335" t="s">
        <v>20</v>
      </c>
      <c r="D335" t="s">
        <v>39</v>
      </c>
      <c r="E335" t="s">
        <v>40</v>
      </c>
      <c r="F335" t="s">
        <v>115</v>
      </c>
      <c r="G335" t="s">
        <v>116</v>
      </c>
      <c r="H335" t="s">
        <v>1030</v>
      </c>
      <c r="I335" t="s">
        <v>1031</v>
      </c>
      <c r="L335" t="s">
        <v>119</v>
      </c>
      <c r="M335" t="s">
        <v>27</v>
      </c>
      <c r="N335" t="s">
        <v>28</v>
      </c>
      <c r="O335" t="s">
        <v>740</v>
      </c>
    </row>
    <row r="336" spans="1:15">
      <c r="A336" t="s">
        <v>925</v>
      </c>
      <c r="B336" t="s">
        <v>1032</v>
      </c>
      <c r="C336" t="s">
        <v>48</v>
      </c>
      <c r="D336" t="s">
        <v>21</v>
      </c>
      <c r="E336" t="s">
        <v>22</v>
      </c>
      <c r="F336" t="s">
        <v>115</v>
      </c>
      <c r="G336" t="s">
        <v>116</v>
      </c>
      <c r="H336" t="s">
        <v>1033</v>
      </c>
      <c r="I336" t="s">
        <v>1034</v>
      </c>
      <c r="L336" t="s">
        <v>119</v>
      </c>
      <c r="M336" t="s">
        <v>27</v>
      </c>
      <c r="N336" t="s">
        <v>28</v>
      </c>
      <c r="O336" t="s">
        <v>120</v>
      </c>
    </row>
    <row r="337" spans="1:15">
      <c r="A337" t="s">
        <v>925</v>
      </c>
      <c r="B337" t="s">
        <v>1035</v>
      </c>
      <c r="C337" t="s">
        <v>48</v>
      </c>
      <c r="D337" t="s">
        <v>21</v>
      </c>
      <c r="E337" t="s">
        <v>22</v>
      </c>
      <c r="F337" t="s">
        <v>115</v>
      </c>
      <c r="G337" t="s">
        <v>116</v>
      </c>
      <c r="H337" t="s">
        <v>1036</v>
      </c>
      <c r="I337" t="s">
        <v>947</v>
      </c>
      <c r="L337" t="s">
        <v>119</v>
      </c>
      <c r="M337" t="s">
        <v>27</v>
      </c>
      <c r="N337" t="s">
        <v>28</v>
      </c>
      <c r="O337" t="s">
        <v>120</v>
      </c>
    </row>
    <row r="338" spans="1:15">
      <c r="A338" t="s">
        <v>925</v>
      </c>
      <c r="B338" t="s">
        <v>1037</v>
      </c>
      <c r="C338" t="s">
        <v>20</v>
      </c>
      <c r="D338" t="s">
        <v>21</v>
      </c>
      <c r="E338" t="s">
        <v>22</v>
      </c>
      <c r="F338" t="s">
        <v>389</v>
      </c>
      <c r="G338" t="s">
        <v>390</v>
      </c>
      <c r="H338" t="s">
        <v>949</v>
      </c>
      <c r="I338" t="s">
        <v>950</v>
      </c>
      <c r="L338" t="s">
        <v>391</v>
      </c>
      <c r="M338" t="s">
        <v>27</v>
      </c>
      <c r="N338" t="s">
        <v>28</v>
      </c>
      <c r="O338" t="s">
        <v>1038</v>
      </c>
    </row>
    <row r="339" spans="1:15">
      <c r="A339" t="s">
        <v>925</v>
      </c>
      <c r="B339" t="s">
        <v>1039</v>
      </c>
      <c r="C339" t="s">
        <v>20</v>
      </c>
      <c r="D339" t="s">
        <v>518</v>
      </c>
      <c r="E339" t="s">
        <v>519</v>
      </c>
      <c r="F339" t="s">
        <v>748</v>
      </c>
      <c r="G339" t="s">
        <v>749</v>
      </c>
      <c r="H339" t="s">
        <v>982</v>
      </c>
      <c r="I339" t="s">
        <v>1040</v>
      </c>
      <c r="L339" t="s">
        <v>750</v>
      </c>
      <c r="M339" t="s">
        <v>27</v>
      </c>
      <c r="N339" t="s">
        <v>28</v>
      </c>
      <c r="O339" t="s">
        <v>751</v>
      </c>
    </row>
    <row r="340" spans="1:15">
      <c r="A340" t="s">
        <v>925</v>
      </c>
      <c r="B340" t="s">
        <v>1041</v>
      </c>
      <c r="C340" t="s">
        <v>20</v>
      </c>
      <c r="D340" t="s">
        <v>518</v>
      </c>
      <c r="E340" t="s">
        <v>519</v>
      </c>
      <c r="F340" t="s">
        <v>748</v>
      </c>
      <c r="G340" t="s">
        <v>749</v>
      </c>
      <c r="H340" t="s">
        <v>1042</v>
      </c>
      <c r="I340" t="s">
        <v>1043</v>
      </c>
      <c r="L340" t="s">
        <v>750</v>
      </c>
      <c r="M340" t="s">
        <v>27</v>
      </c>
      <c r="N340" t="s">
        <v>28</v>
      </c>
      <c r="O340" t="s">
        <v>751</v>
      </c>
    </row>
    <row r="341" spans="1:15">
      <c r="A341" t="s">
        <v>925</v>
      </c>
      <c r="B341" t="s">
        <v>1044</v>
      </c>
      <c r="C341" t="s">
        <v>48</v>
      </c>
      <c r="D341" t="s">
        <v>21</v>
      </c>
      <c r="E341" t="s">
        <v>22</v>
      </c>
      <c r="F341" t="s">
        <v>753</v>
      </c>
      <c r="G341" t="s">
        <v>754</v>
      </c>
      <c r="H341" t="s">
        <v>946</v>
      </c>
      <c r="I341" t="s">
        <v>947</v>
      </c>
      <c r="L341" t="s">
        <v>755</v>
      </c>
      <c r="M341" t="s">
        <v>27</v>
      </c>
      <c r="N341" t="s">
        <v>28</v>
      </c>
      <c r="O341" t="s">
        <v>1045</v>
      </c>
    </row>
    <row r="342" spans="1:15">
      <c r="A342" t="s">
        <v>925</v>
      </c>
      <c r="B342" t="s">
        <v>1046</v>
      </c>
      <c r="C342" t="s">
        <v>20</v>
      </c>
      <c r="D342" t="s">
        <v>518</v>
      </c>
      <c r="E342" t="s">
        <v>519</v>
      </c>
      <c r="F342" t="s">
        <v>394</v>
      </c>
      <c r="G342" t="s">
        <v>395</v>
      </c>
      <c r="H342" t="s">
        <v>1047</v>
      </c>
      <c r="I342" t="s">
        <v>796</v>
      </c>
      <c r="L342" t="s">
        <v>398</v>
      </c>
      <c r="M342" t="s">
        <v>27</v>
      </c>
      <c r="N342" t="s">
        <v>28</v>
      </c>
      <c r="O342" t="s">
        <v>404</v>
      </c>
    </row>
    <row r="343" spans="1:15">
      <c r="A343" t="s">
        <v>925</v>
      </c>
      <c r="B343" t="s">
        <v>1048</v>
      </c>
      <c r="C343" t="s">
        <v>20</v>
      </c>
      <c r="D343" t="s">
        <v>518</v>
      </c>
      <c r="E343" t="s">
        <v>519</v>
      </c>
      <c r="F343" t="s">
        <v>394</v>
      </c>
      <c r="G343" t="s">
        <v>395</v>
      </c>
      <c r="H343" t="s">
        <v>934</v>
      </c>
      <c r="I343" t="s">
        <v>1049</v>
      </c>
      <c r="L343" t="s">
        <v>398</v>
      </c>
      <c r="M343" t="s">
        <v>27</v>
      </c>
      <c r="N343" t="s">
        <v>28</v>
      </c>
      <c r="O343" t="s">
        <v>404</v>
      </c>
    </row>
    <row r="344" spans="1:15">
      <c r="A344" t="s">
        <v>925</v>
      </c>
      <c r="B344" t="s">
        <v>1050</v>
      </c>
      <c r="C344" t="s">
        <v>20</v>
      </c>
      <c r="D344" t="s">
        <v>21</v>
      </c>
      <c r="E344" t="s">
        <v>22</v>
      </c>
      <c r="F344" t="s">
        <v>394</v>
      </c>
      <c r="G344" t="s">
        <v>395</v>
      </c>
      <c r="H344" t="s">
        <v>949</v>
      </c>
      <c r="I344" t="s">
        <v>950</v>
      </c>
      <c r="L344" t="s">
        <v>398</v>
      </c>
      <c r="M344" t="s">
        <v>27</v>
      </c>
      <c r="N344" t="s">
        <v>28</v>
      </c>
      <c r="O344" t="s">
        <v>404</v>
      </c>
    </row>
    <row r="345" spans="1:15">
      <c r="A345" t="s">
        <v>925</v>
      </c>
      <c r="B345" t="s">
        <v>1051</v>
      </c>
      <c r="C345" t="s">
        <v>48</v>
      </c>
      <c r="D345" t="s">
        <v>21</v>
      </c>
      <c r="E345" t="s">
        <v>22</v>
      </c>
      <c r="F345" t="s">
        <v>394</v>
      </c>
      <c r="G345" t="s">
        <v>395</v>
      </c>
      <c r="H345" t="s">
        <v>937</v>
      </c>
      <c r="I345" t="s">
        <v>1052</v>
      </c>
      <c r="L345" t="s">
        <v>398</v>
      </c>
      <c r="M345" t="s">
        <v>27</v>
      </c>
      <c r="N345" t="s">
        <v>28</v>
      </c>
      <c r="O345" t="s">
        <v>399</v>
      </c>
    </row>
    <row r="346" spans="1:15">
      <c r="A346" t="s">
        <v>925</v>
      </c>
      <c r="B346" t="s">
        <v>1053</v>
      </c>
      <c r="C346" t="s">
        <v>20</v>
      </c>
      <c r="D346" t="s">
        <v>21</v>
      </c>
      <c r="E346" t="s">
        <v>22</v>
      </c>
      <c r="F346" t="s">
        <v>394</v>
      </c>
      <c r="G346" t="s">
        <v>395</v>
      </c>
      <c r="H346" t="s">
        <v>937</v>
      </c>
      <c r="I346" t="s">
        <v>937</v>
      </c>
      <c r="L346" t="s">
        <v>398</v>
      </c>
      <c r="M346" t="s">
        <v>27</v>
      </c>
      <c r="N346" t="s">
        <v>28</v>
      </c>
      <c r="O346" t="s">
        <v>404</v>
      </c>
    </row>
    <row r="347" spans="1:15">
      <c r="A347" t="s">
        <v>925</v>
      </c>
      <c r="B347" t="s">
        <v>1054</v>
      </c>
      <c r="C347" t="s">
        <v>48</v>
      </c>
      <c r="D347" t="s">
        <v>39</v>
      </c>
      <c r="E347" t="s">
        <v>40</v>
      </c>
      <c r="F347" t="s">
        <v>394</v>
      </c>
      <c r="G347" t="s">
        <v>395</v>
      </c>
      <c r="H347" t="s">
        <v>1003</v>
      </c>
      <c r="I347" t="s">
        <v>1055</v>
      </c>
      <c r="L347" t="s">
        <v>398</v>
      </c>
      <c r="M347" t="s">
        <v>27</v>
      </c>
      <c r="N347" t="s">
        <v>28</v>
      </c>
      <c r="O347" t="s">
        <v>399</v>
      </c>
    </row>
    <row r="348" spans="1:15">
      <c r="A348" t="s">
        <v>925</v>
      </c>
      <c r="B348" t="s">
        <v>1056</v>
      </c>
      <c r="C348" t="s">
        <v>20</v>
      </c>
      <c r="D348" t="s">
        <v>518</v>
      </c>
      <c r="E348" t="s">
        <v>519</v>
      </c>
      <c r="F348" t="s">
        <v>394</v>
      </c>
      <c r="G348" t="s">
        <v>395</v>
      </c>
      <c r="H348" t="s">
        <v>1057</v>
      </c>
      <c r="I348" t="s">
        <v>1058</v>
      </c>
      <c r="L348" t="s">
        <v>398</v>
      </c>
      <c r="M348" t="s">
        <v>27</v>
      </c>
      <c r="N348" t="s">
        <v>28</v>
      </c>
      <c r="O348" t="s">
        <v>404</v>
      </c>
    </row>
    <row r="349" spans="1:15">
      <c r="A349" t="s">
        <v>925</v>
      </c>
      <c r="B349" t="s">
        <v>1059</v>
      </c>
      <c r="C349" t="s">
        <v>20</v>
      </c>
      <c r="D349" t="s">
        <v>21</v>
      </c>
      <c r="E349" t="s">
        <v>22</v>
      </c>
      <c r="F349" t="s">
        <v>409</v>
      </c>
      <c r="G349" t="s">
        <v>410</v>
      </c>
      <c r="H349" t="s">
        <v>930</v>
      </c>
      <c r="I349" t="s">
        <v>931</v>
      </c>
      <c r="L349" t="s">
        <v>413</v>
      </c>
      <c r="M349" t="s">
        <v>27</v>
      </c>
      <c r="N349" t="s">
        <v>28</v>
      </c>
      <c r="O349" t="s">
        <v>777</v>
      </c>
    </row>
    <row r="350" spans="1:15">
      <c r="A350" t="s">
        <v>925</v>
      </c>
      <c r="B350" t="s">
        <v>1060</v>
      </c>
      <c r="C350" t="s">
        <v>48</v>
      </c>
      <c r="D350" t="s">
        <v>39</v>
      </c>
      <c r="E350" t="s">
        <v>40</v>
      </c>
      <c r="F350" t="s">
        <v>124</v>
      </c>
      <c r="G350" t="s">
        <v>125</v>
      </c>
      <c r="H350" t="s">
        <v>1061</v>
      </c>
      <c r="I350" t="s">
        <v>1061</v>
      </c>
      <c r="L350" t="s">
        <v>1062</v>
      </c>
      <c r="M350" t="s">
        <v>27</v>
      </c>
      <c r="N350" t="s">
        <v>28</v>
      </c>
      <c r="O350" t="s">
        <v>129</v>
      </c>
    </row>
    <row r="351" spans="1:15">
      <c r="A351" t="s">
        <v>925</v>
      </c>
      <c r="B351" t="s">
        <v>1063</v>
      </c>
      <c r="C351" t="s">
        <v>20</v>
      </c>
      <c r="D351" t="s">
        <v>21</v>
      </c>
      <c r="E351" t="s">
        <v>22</v>
      </c>
      <c r="F351" t="s">
        <v>124</v>
      </c>
      <c r="G351" t="s">
        <v>125</v>
      </c>
      <c r="H351" t="s">
        <v>1064</v>
      </c>
      <c r="I351" t="s">
        <v>1064</v>
      </c>
      <c r="L351" t="s">
        <v>1065</v>
      </c>
      <c r="M351" t="s">
        <v>27</v>
      </c>
      <c r="N351" t="s">
        <v>28</v>
      </c>
      <c r="O351" t="s">
        <v>779</v>
      </c>
    </row>
    <row r="352" spans="1:15">
      <c r="A352" t="s">
        <v>925</v>
      </c>
      <c r="B352" t="s">
        <v>1066</v>
      </c>
      <c r="C352" t="s">
        <v>20</v>
      </c>
      <c r="D352" t="s">
        <v>21</v>
      </c>
      <c r="E352" t="s">
        <v>22</v>
      </c>
      <c r="F352" t="s">
        <v>124</v>
      </c>
      <c r="G352" t="s">
        <v>125</v>
      </c>
      <c r="H352" t="s">
        <v>1067</v>
      </c>
      <c r="I352" t="s">
        <v>1020</v>
      </c>
      <c r="L352" t="s">
        <v>128</v>
      </c>
      <c r="M352" t="s">
        <v>27</v>
      </c>
      <c r="N352" t="s">
        <v>28</v>
      </c>
      <c r="O352" t="s">
        <v>779</v>
      </c>
    </row>
    <row r="353" spans="1:15">
      <c r="A353" t="s">
        <v>925</v>
      </c>
      <c r="B353" t="s">
        <v>1068</v>
      </c>
      <c r="C353" t="s">
        <v>20</v>
      </c>
      <c r="D353" t="s">
        <v>21</v>
      </c>
      <c r="E353" t="s">
        <v>22</v>
      </c>
      <c r="F353" t="s">
        <v>124</v>
      </c>
      <c r="G353" t="s">
        <v>125</v>
      </c>
      <c r="H353" t="s">
        <v>1069</v>
      </c>
      <c r="I353" t="s">
        <v>1070</v>
      </c>
      <c r="L353" t="s">
        <v>128</v>
      </c>
      <c r="M353" t="s">
        <v>27</v>
      </c>
      <c r="N353" t="s">
        <v>28</v>
      </c>
      <c r="O353" t="s">
        <v>779</v>
      </c>
    </row>
    <row r="354" spans="1:15">
      <c r="A354" t="s">
        <v>925</v>
      </c>
      <c r="B354" t="s">
        <v>1071</v>
      </c>
      <c r="C354" t="s">
        <v>20</v>
      </c>
      <c r="D354" t="s">
        <v>21</v>
      </c>
      <c r="E354" t="s">
        <v>22</v>
      </c>
      <c r="F354" t="s">
        <v>124</v>
      </c>
      <c r="G354" t="s">
        <v>125</v>
      </c>
      <c r="H354" t="s">
        <v>1012</v>
      </c>
      <c r="I354" t="s">
        <v>1013</v>
      </c>
      <c r="L354" t="s">
        <v>128</v>
      </c>
      <c r="M354" t="s">
        <v>27</v>
      </c>
      <c r="N354" t="s">
        <v>28</v>
      </c>
      <c r="O354" t="s">
        <v>779</v>
      </c>
    </row>
    <row r="355" spans="1:15">
      <c r="A355" t="s">
        <v>925</v>
      </c>
      <c r="B355" t="s">
        <v>1072</v>
      </c>
      <c r="C355" t="s">
        <v>20</v>
      </c>
      <c r="D355" t="s">
        <v>21</v>
      </c>
      <c r="E355" t="s">
        <v>22</v>
      </c>
      <c r="F355" t="s">
        <v>124</v>
      </c>
      <c r="G355" t="s">
        <v>125</v>
      </c>
      <c r="H355" t="s">
        <v>1073</v>
      </c>
      <c r="I355" t="s">
        <v>1073</v>
      </c>
      <c r="L355" t="s">
        <v>128</v>
      </c>
      <c r="M355" t="s">
        <v>27</v>
      </c>
      <c r="N355" t="s">
        <v>28</v>
      </c>
      <c r="O355" t="s">
        <v>779</v>
      </c>
    </row>
    <row r="356" spans="1:15">
      <c r="A356" t="s">
        <v>925</v>
      </c>
      <c r="B356" t="s">
        <v>1074</v>
      </c>
      <c r="C356" t="s">
        <v>20</v>
      </c>
      <c r="D356" t="s">
        <v>21</v>
      </c>
      <c r="E356" t="s">
        <v>22</v>
      </c>
      <c r="F356" t="s">
        <v>124</v>
      </c>
      <c r="G356" t="s">
        <v>125</v>
      </c>
      <c r="H356" t="s">
        <v>993</v>
      </c>
      <c r="I356" t="s">
        <v>994</v>
      </c>
      <c r="L356" t="s">
        <v>128</v>
      </c>
      <c r="M356" t="s">
        <v>27</v>
      </c>
      <c r="N356" t="s">
        <v>28</v>
      </c>
      <c r="O356" t="s">
        <v>779</v>
      </c>
    </row>
    <row r="357" spans="1:15">
      <c r="A357" t="s">
        <v>925</v>
      </c>
      <c r="B357" t="s">
        <v>1075</v>
      </c>
      <c r="C357" t="s">
        <v>20</v>
      </c>
      <c r="D357" t="s">
        <v>21</v>
      </c>
      <c r="E357" t="s">
        <v>22</v>
      </c>
      <c r="F357" t="s">
        <v>124</v>
      </c>
      <c r="G357" t="s">
        <v>125</v>
      </c>
      <c r="H357" t="s">
        <v>964</v>
      </c>
      <c r="I357" t="s">
        <v>965</v>
      </c>
      <c r="L357" t="s">
        <v>128</v>
      </c>
      <c r="M357" t="s">
        <v>27</v>
      </c>
      <c r="N357" t="s">
        <v>28</v>
      </c>
      <c r="O357" t="s">
        <v>779</v>
      </c>
    </row>
    <row r="358" spans="1:15">
      <c r="A358" t="s">
        <v>925</v>
      </c>
      <c r="B358" t="s">
        <v>1076</v>
      </c>
      <c r="C358" t="s">
        <v>48</v>
      </c>
      <c r="D358" t="s">
        <v>21</v>
      </c>
      <c r="E358" t="s">
        <v>22</v>
      </c>
      <c r="F358" t="s">
        <v>124</v>
      </c>
      <c r="G358" t="s">
        <v>125</v>
      </c>
      <c r="H358" t="s">
        <v>946</v>
      </c>
      <c r="I358" t="s">
        <v>947</v>
      </c>
      <c r="L358" t="s">
        <v>128</v>
      </c>
      <c r="M358" t="s">
        <v>27</v>
      </c>
      <c r="N358" t="s">
        <v>28</v>
      </c>
      <c r="O358" t="s">
        <v>129</v>
      </c>
    </row>
    <row r="359" spans="1:15">
      <c r="A359" t="s">
        <v>925</v>
      </c>
      <c r="B359" t="s">
        <v>1077</v>
      </c>
      <c r="C359" t="s">
        <v>48</v>
      </c>
      <c r="D359" t="s">
        <v>21</v>
      </c>
      <c r="E359" t="s">
        <v>22</v>
      </c>
      <c r="F359" t="s">
        <v>131</v>
      </c>
      <c r="G359" t="s">
        <v>132</v>
      </c>
      <c r="H359" t="s">
        <v>946</v>
      </c>
      <c r="I359" t="s">
        <v>947</v>
      </c>
      <c r="L359" t="s">
        <v>134</v>
      </c>
      <c r="M359" t="s">
        <v>27</v>
      </c>
      <c r="N359" t="s">
        <v>28</v>
      </c>
      <c r="O359" t="s">
        <v>135</v>
      </c>
    </row>
    <row r="360" spans="1:15">
      <c r="A360" t="s">
        <v>925</v>
      </c>
      <c r="B360" t="s">
        <v>1078</v>
      </c>
      <c r="C360" t="s">
        <v>20</v>
      </c>
      <c r="D360" t="s">
        <v>21</v>
      </c>
      <c r="E360" t="s">
        <v>22</v>
      </c>
      <c r="F360" t="s">
        <v>131</v>
      </c>
      <c r="G360" t="s">
        <v>132</v>
      </c>
      <c r="H360" t="s">
        <v>1079</v>
      </c>
      <c r="I360" t="s">
        <v>1080</v>
      </c>
      <c r="L360" t="s">
        <v>134</v>
      </c>
      <c r="M360" t="s">
        <v>27</v>
      </c>
      <c r="N360" t="s">
        <v>28</v>
      </c>
      <c r="O360" t="s">
        <v>137</v>
      </c>
    </row>
    <row r="361" spans="1:15">
      <c r="A361" t="s">
        <v>925</v>
      </c>
      <c r="B361" t="s">
        <v>1081</v>
      </c>
      <c r="C361" t="s">
        <v>20</v>
      </c>
      <c r="D361" t="s">
        <v>21</v>
      </c>
      <c r="E361" t="s">
        <v>22</v>
      </c>
      <c r="F361" t="s">
        <v>131</v>
      </c>
      <c r="G361" t="s">
        <v>132</v>
      </c>
      <c r="H361" t="s">
        <v>964</v>
      </c>
      <c r="I361" t="s">
        <v>965</v>
      </c>
      <c r="L361" t="s">
        <v>134</v>
      </c>
      <c r="M361" t="s">
        <v>27</v>
      </c>
      <c r="N361" t="s">
        <v>28</v>
      </c>
      <c r="O361" t="s">
        <v>137</v>
      </c>
    </row>
    <row r="362" spans="1:15">
      <c r="A362" t="s">
        <v>925</v>
      </c>
      <c r="B362" t="s">
        <v>1082</v>
      </c>
      <c r="C362" t="s">
        <v>20</v>
      </c>
      <c r="D362" t="s">
        <v>21</v>
      </c>
      <c r="E362" t="s">
        <v>22</v>
      </c>
      <c r="F362" t="s">
        <v>131</v>
      </c>
      <c r="G362" t="s">
        <v>132</v>
      </c>
      <c r="H362" t="s">
        <v>1083</v>
      </c>
      <c r="I362" t="s">
        <v>1083</v>
      </c>
      <c r="L362" t="s">
        <v>134</v>
      </c>
      <c r="M362" t="s">
        <v>27</v>
      </c>
      <c r="N362" t="s">
        <v>28</v>
      </c>
      <c r="O362" t="s">
        <v>137</v>
      </c>
    </row>
    <row r="363" spans="1:15">
      <c r="A363" t="s">
        <v>925</v>
      </c>
      <c r="B363" t="s">
        <v>1084</v>
      </c>
      <c r="C363" t="s">
        <v>48</v>
      </c>
      <c r="D363" t="s">
        <v>21</v>
      </c>
      <c r="E363" t="s">
        <v>22</v>
      </c>
      <c r="F363" t="s">
        <v>131</v>
      </c>
      <c r="G363" t="s">
        <v>132</v>
      </c>
      <c r="H363" t="s">
        <v>927</v>
      </c>
      <c r="I363" t="s">
        <v>928</v>
      </c>
      <c r="L363" t="s">
        <v>134</v>
      </c>
      <c r="M363" t="s">
        <v>27</v>
      </c>
      <c r="N363" t="s">
        <v>28</v>
      </c>
      <c r="O363" t="s">
        <v>135</v>
      </c>
    </row>
    <row r="364" spans="1:15">
      <c r="A364" t="s">
        <v>925</v>
      </c>
      <c r="B364" t="s">
        <v>1085</v>
      </c>
      <c r="C364" t="s">
        <v>20</v>
      </c>
      <c r="D364" t="s">
        <v>21</v>
      </c>
      <c r="E364" t="s">
        <v>22</v>
      </c>
      <c r="F364" t="s">
        <v>131</v>
      </c>
      <c r="G364" t="s">
        <v>132</v>
      </c>
      <c r="H364" t="s">
        <v>934</v>
      </c>
      <c r="I364" t="s">
        <v>1086</v>
      </c>
      <c r="L364" t="s">
        <v>134</v>
      </c>
      <c r="M364" t="s">
        <v>27</v>
      </c>
      <c r="N364" t="s">
        <v>28</v>
      </c>
      <c r="O364" t="s">
        <v>137</v>
      </c>
    </row>
    <row r="365" spans="1:15">
      <c r="A365" t="s">
        <v>925</v>
      </c>
      <c r="B365" t="s">
        <v>1087</v>
      </c>
      <c r="C365" t="s">
        <v>48</v>
      </c>
      <c r="D365" t="s">
        <v>21</v>
      </c>
      <c r="E365" t="s">
        <v>22</v>
      </c>
      <c r="F365" t="s">
        <v>131</v>
      </c>
      <c r="G365" t="s">
        <v>132</v>
      </c>
      <c r="H365" t="s">
        <v>993</v>
      </c>
      <c r="I365" t="s">
        <v>1088</v>
      </c>
      <c r="L365" t="s">
        <v>1089</v>
      </c>
      <c r="M365" t="s">
        <v>27</v>
      </c>
      <c r="N365" t="s">
        <v>28</v>
      </c>
      <c r="O365" t="s">
        <v>135</v>
      </c>
    </row>
    <row r="366" spans="1:15">
      <c r="A366" t="s">
        <v>925</v>
      </c>
      <c r="B366" t="s">
        <v>1090</v>
      </c>
      <c r="C366" t="s">
        <v>20</v>
      </c>
      <c r="D366" t="s">
        <v>518</v>
      </c>
      <c r="E366" t="s">
        <v>519</v>
      </c>
      <c r="F366" t="s">
        <v>417</v>
      </c>
      <c r="G366" t="s">
        <v>418</v>
      </c>
      <c r="H366" t="s">
        <v>1091</v>
      </c>
      <c r="I366" t="s">
        <v>1009</v>
      </c>
      <c r="L366" t="s">
        <v>419</v>
      </c>
      <c r="M366" t="s">
        <v>27</v>
      </c>
      <c r="N366" t="s">
        <v>28</v>
      </c>
      <c r="O366" t="s">
        <v>1092</v>
      </c>
    </row>
    <row r="367" spans="1:15">
      <c r="A367" t="s">
        <v>925</v>
      </c>
      <c r="B367" t="s">
        <v>1093</v>
      </c>
      <c r="C367" t="s">
        <v>20</v>
      </c>
      <c r="D367" t="s">
        <v>21</v>
      </c>
      <c r="E367" t="s">
        <v>22</v>
      </c>
      <c r="F367" t="s">
        <v>417</v>
      </c>
      <c r="G367" t="s">
        <v>418</v>
      </c>
      <c r="H367" t="s">
        <v>1094</v>
      </c>
      <c r="I367" t="s">
        <v>1095</v>
      </c>
      <c r="L367" t="s">
        <v>419</v>
      </c>
      <c r="M367" t="s">
        <v>27</v>
      </c>
      <c r="N367" t="s">
        <v>28</v>
      </c>
      <c r="O367" t="s">
        <v>1092</v>
      </c>
    </row>
    <row r="368" spans="1:15">
      <c r="A368" t="s">
        <v>925</v>
      </c>
      <c r="B368" t="s">
        <v>1096</v>
      </c>
      <c r="C368" t="s">
        <v>48</v>
      </c>
      <c r="D368" t="s">
        <v>21</v>
      </c>
      <c r="E368" t="s">
        <v>22</v>
      </c>
      <c r="F368" t="s">
        <v>1097</v>
      </c>
      <c r="G368" t="s">
        <v>1098</v>
      </c>
      <c r="H368" t="s">
        <v>1043</v>
      </c>
      <c r="I368" t="s">
        <v>1099</v>
      </c>
      <c r="L368" t="s">
        <v>1100</v>
      </c>
      <c r="M368" t="s">
        <v>27</v>
      </c>
      <c r="N368" t="s">
        <v>28</v>
      </c>
      <c r="O368" t="s">
        <v>1101</v>
      </c>
    </row>
    <row r="369" spans="1:15">
      <c r="A369" t="s">
        <v>925</v>
      </c>
      <c r="B369" t="s">
        <v>1102</v>
      </c>
      <c r="C369" t="s">
        <v>20</v>
      </c>
      <c r="D369" t="s">
        <v>21</v>
      </c>
      <c r="E369" t="s">
        <v>22</v>
      </c>
      <c r="F369" t="s">
        <v>140</v>
      </c>
      <c r="G369" t="s">
        <v>141</v>
      </c>
      <c r="H369" t="s">
        <v>1103</v>
      </c>
      <c r="I369" t="s">
        <v>1104</v>
      </c>
      <c r="L369" t="s">
        <v>138</v>
      </c>
      <c r="M369" t="s">
        <v>27</v>
      </c>
      <c r="N369" t="s">
        <v>28</v>
      </c>
      <c r="O369" t="s">
        <v>425</v>
      </c>
    </row>
    <row r="370" spans="1:15">
      <c r="A370" t="s">
        <v>925</v>
      </c>
      <c r="B370" t="s">
        <v>1105</v>
      </c>
      <c r="C370" t="s">
        <v>20</v>
      </c>
      <c r="D370" t="s">
        <v>21</v>
      </c>
      <c r="E370" t="s">
        <v>22</v>
      </c>
      <c r="F370" t="s">
        <v>145</v>
      </c>
      <c r="G370" t="s">
        <v>146</v>
      </c>
      <c r="H370" t="s">
        <v>931</v>
      </c>
      <c r="I370" t="s">
        <v>1106</v>
      </c>
      <c r="L370" t="s">
        <v>152</v>
      </c>
      <c r="M370" t="s">
        <v>27</v>
      </c>
      <c r="N370" t="s">
        <v>28</v>
      </c>
      <c r="O370" t="s">
        <v>149</v>
      </c>
    </row>
    <row r="371" spans="1:15">
      <c r="A371" t="s">
        <v>925</v>
      </c>
      <c r="B371" t="s">
        <v>1107</v>
      </c>
      <c r="C371" t="s">
        <v>20</v>
      </c>
      <c r="D371" t="s">
        <v>21</v>
      </c>
      <c r="E371" t="s">
        <v>22</v>
      </c>
      <c r="F371" t="s">
        <v>145</v>
      </c>
      <c r="G371" t="s">
        <v>146</v>
      </c>
      <c r="H371" t="s">
        <v>1108</v>
      </c>
      <c r="I371" t="s">
        <v>1109</v>
      </c>
      <c r="L371" t="s">
        <v>152</v>
      </c>
      <c r="M371" t="s">
        <v>27</v>
      </c>
      <c r="N371" t="s">
        <v>28</v>
      </c>
      <c r="O371" t="s">
        <v>149</v>
      </c>
    </row>
    <row r="372" spans="1:15">
      <c r="A372" t="s">
        <v>925</v>
      </c>
      <c r="B372" t="s">
        <v>1110</v>
      </c>
      <c r="C372" t="s">
        <v>48</v>
      </c>
      <c r="D372" t="s">
        <v>39</v>
      </c>
      <c r="E372" t="s">
        <v>40</v>
      </c>
      <c r="F372" t="s">
        <v>182</v>
      </c>
      <c r="G372" t="s">
        <v>183</v>
      </c>
      <c r="H372" t="s">
        <v>1111</v>
      </c>
      <c r="I372" t="s">
        <v>933</v>
      </c>
      <c r="L372" t="s">
        <v>184</v>
      </c>
      <c r="M372" t="s">
        <v>27</v>
      </c>
      <c r="N372" t="s">
        <v>28</v>
      </c>
      <c r="O372" t="s">
        <v>185</v>
      </c>
    </row>
    <row r="373" spans="1:15">
      <c r="A373" t="s">
        <v>925</v>
      </c>
      <c r="B373" t="s">
        <v>1112</v>
      </c>
      <c r="C373" t="s">
        <v>48</v>
      </c>
      <c r="D373" t="s">
        <v>21</v>
      </c>
      <c r="E373" t="s">
        <v>22</v>
      </c>
      <c r="F373" t="s">
        <v>182</v>
      </c>
      <c r="G373" t="s">
        <v>183</v>
      </c>
      <c r="H373" t="s">
        <v>1113</v>
      </c>
      <c r="I373" t="s">
        <v>1113</v>
      </c>
      <c r="L373" t="s">
        <v>184</v>
      </c>
      <c r="M373" t="s">
        <v>27</v>
      </c>
      <c r="N373" t="s">
        <v>28</v>
      </c>
      <c r="O373" t="s">
        <v>185</v>
      </c>
    </row>
    <row r="374" spans="1:15">
      <c r="A374" t="s">
        <v>925</v>
      </c>
      <c r="B374" t="s">
        <v>1114</v>
      </c>
      <c r="C374" t="s">
        <v>48</v>
      </c>
      <c r="D374" t="s">
        <v>21</v>
      </c>
      <c r="E374" t="s">
        <v>22</v>
      </c>
      <c r="F374" t="s">
        <v>182</v>
      </c>
      <c r="G374" t="s">
        <v>183</v>
      </c>
      <c r="H374" t="s">
        <v>946</v>
      </c>
      <c r="I374" t="s">
        <v>947</v>
      </c>
      <c r="L374" t="s">
        <v>184</v>
      </c>
      <c r="M374" t="s">
        <v>27</v>
      </c>
      <c r="N374" t="s">
        <v>28</v>
      </c>
      <c r="O374" t="s">
        <v>185</v>
      </c>
    </row>
    <row r="375" spans="1:15">
      <c r="A375" t="s">
        <v>925</v>
      </c>
      <c r="B375" t="s">
        <v>1115</v>
      </c>
      <c r="C375" t="s">
        <v>20</v>
      </c>
      <c r="D375" t="s">
        <v>21</v>
      </c>
      <c r="E375" t="s">
        <v>22</v>
      </c>
      <c r="F375" t="s">
        <v>182</v>
      </c>
      <c r="G375" t="s">
        <v>183</v>
      </c>
      <c r="H375" t="s">
        <v>1116</v>
      </c>
      <c r="I375" t="s">
        <v>1117</v>
      </c>
      <c r="L375" t="s">
        <v>184</v>
      </c>
      <c r="M375" t="s">
        <v>27</v>
      </c>
      <c r="N375" t="s">
        <v>28</v>
      </c>
      <c r="O375" t="s">
        <v>860</v>
      </c>
    </row>
    <row r="376" spans="1:15">
      <c r="A376" t="s">
        <v>925</v>
      </c>
      <c r="B376" t="s">
        <v>1118</v>
      </c>
      <c r="C376" t="s">
        <v>20</v>
      </c>
      <c r="D376" t="s">
        <v>21</v>
      </c>
      <c r="E376" t="s">
        <v>22</v>
      </c>
      <c r="F376" t="s">
        <v>182</v>
      </c>
      <c r="G376" t="s">
        <v>183</v>
      </c>
      <c r="H376" t="s">
        <v>1016</v>
      </c>
      <c r="I376" t="s">
        <v>975</v>
      </c>
      <c r="L376" t="s">
        <v>184</v>
      </c>
      <c r="M376" t="s">
        <v>27</v>
      </c>
      <c r="N376" t="s">
        <v>28</v>
      </c>
      <c r="O376" t="s">
        <v>860</v>
      </c>
    </row>
    <row r="377" spans="1:15">
      <c r="A377" t="s">
        <v>925</v>
      </c>
      <c r="B377" t="s">
        <v>1119</v>
      </c>
      <c r="C377" t="s">
        <v>48</v>
      </c>
      <c r="D377" t="s">
        <v>21</v>
      </c>
      <c r="E377" t="s">
        <v>22</v>
      </c>
      <c r="F377" t="s">
        <v>182</v>
      </c>
      <c r="G377" t="s">
        <v>183</v>
      </c>
      <c r="H377" t="s">
        <v>927</v>
      </c>
      <c r="I377" t="s">
        <v>928</v>
      </c>
      <c r="L377" t="s">
        <v>184</v>
      </c>
      <c r="M377" t="s">
        <v>27</v>
      </c>
      <c r="N377" t="s">
        <v>28</v>
      </c>
      <c r="O377" t="s">
        <v>185</v>
      </c>
    </row>
    <row r="378" spans="1:15">
      <c r="A378" t="s">
        <v>925</v>
      </c>
      <c r="B378" t="s">
        <v>1120</v>
      </c>
      <c r="C378" t="s">
        <v>48</v>
      </c>
      <c r="D378" t="s">
        <v>21</v>
      </c>
      <c r="E378" t="s">
        <v>22</v>
      </c>
      <c r="F378" t="s">
        <v>187</v>
      </c>
      <c r="G378" t="s">
        <v>188</v>
      </c>
      <c r="H378" t="s">
        <v>946</v>
      </c>
      <c r="I378" t="s">
        <v>947</v>
      </c>
      <c r="L378" t="s">
        <v>191</v>
      </c>
      <c r="M378" t="s">
        <v>27</v>
      </c>
      <c r="N378" t="s">
        <v>28</v>
      </c>
      <c r="O378" t="s">
        <v>460</v>
      </c>
    </row>
    <row r="379" spans="1:15">
      <c r="A379" t="s">
        <v>925</v>
      </c>
      <c r="B379" t="s">
        <v>1121</v>
      </c>
      <c r="C379" t="s">
        <v>48</v>
      </c>
      <c r="D379" t="s">
        <v>21</v>
      </c>
      <c r="E379" t="s">
        <v>22</v>
      </c>
      <c r="F379" t="s">
        <v>187</v>
      </c>
      <c r="G379" t="s">
        <v>188</v>
      </c>
      <c r="H379" t="s">
        <v>983</v>
      </c>
      <c r="I379" t="s">
        <v>983</v>
      </c>
      <c r="L379" t="s">
        <v>191</v>
      </c>
      <c r="M379" t="s">
        <v>27</v>
      </c>
      <c r="N379" t="s">
        <v>28</v>
      </c>
      <c r="O379" t="s">
        <v>460</v>
      </c>
    </row>
    <row r="380" spans="1:15">
      <c r="A380" t="s">
        <v>925</v>
      </c>
      <c r="B380" t="s">
        <v>1122</v>
      </c>
      <c r="C380" t="s">
        <v>48</v>
      </c>
      <c r="D380" t="s">
        <v>21</v>
      </c>
      <c r="E380" t="s">
        <v>22</v>
      </c>
      <c r="F380" t="s">
        <v>187</v>
      </c>
      <c r="G380" t="s">
        <v>188</v>
      </c>
      <c r="H380" t="s">
        <v>927</v>
      </c>
      <c r="I380" t="s">
        <v>928</v>
      </c>
      <c r="L380" t="s">
        <v>191</v>
      </c>
      <c r="M380" t="s">
        <v>27</v>
      </c>
      <c r="N380" t="s">
        <v>28</v>
      </c>
      <c r="O380" t="s">
        <v>460</v>
      </c>
    </row>
    <row r="381" spans="1:15">
      <c r="A381" t="s">
        <v>925</v>
      </c>
      <c r="B381" t="s">
        <v>1123</v>
      </c>
      <c r="C381" t="s">
        <v>48</v>
      </c>
      <c r="D381" t="s">
        <v>21</v>
      </c>
      <c r="E381" t="s">
        <v>22</v>
      </c>
      <c r="F381" t="s">
        <v>187</v>
      </c>
      <c r="G381" t="s">
        <v>188</v>
      </c>
      <c r="H381" t="s">
        <v>961</v>
      </c>
      <c r="I381" t="s">
        <v>962</v>
      </c>
      <c r="L381" t="s">
        <v>191</v>
      </c>
      <c r="M381" t="s">
        <v>27</v>
      </c>
      <c r="N381" t="s">
        <v>28</v>
      </c>
      <c r="O381" t="s">
        <v>460</v>
      </c>
    </row>
    <row r="382" spans="1:15">
      <c r="A382" t="s">
        <v>925</v>
      </c>
      <c r="B382" t="s">
        <v>1124</v>
      </c>
      <c r="C382" t="s">
        <v>48</v>
      </c>
      <c r="D382" t="s">
        <v>21</v>
      </c>
      <c r="E382" t="s">
        <v>22</v>
      </c>
      <c r="F382" t="s">
        <v>187</v>
      </c>
      <c r="G382" t="s">
        <v>188</v>
      </c>
      <c r="H382" t="s">
        <v>1125</v>
      </c>
      <c r="I382" t="s">
        <v>1126</v>
      </c>
      <c r="L382" t="s">
        <v>191</v>
      </c>
      <c r="M382" t="s">
        <v>27</v>
      </c>
      <c r="N382" t="s">
        <v>28</v>
      </c>
      <c r="O382" t="s">
        <v>460</v>
      </c>
    </row>
    <row r="383" spans="1:15">
      <c r="A383" t="s">
        <v>925</v>
      </c>
      <c r="B383" t="s">
        <v>1127</v>
      </c>
      <c r="C383" t="s">
        <v>48</v>
      </c>
      <c r="D383" t="s">
        <v>21</v>
      </c>
      <c r="E383" t="s">
        <v>22</v>
      </c>
      <c r="F383" t="s">
        <v>187</v>
      </c>
      <c r="G383" t="s">
        <v>188</v>
      </c>
      <c r="H383" t="s">
        <v>1116</v>
      </c>
      <c r="I383" t="s">
        <v>1128</v>
      </c>
      <c r="L383" t="s">
        <v>191</v>
      </c>
      <c r="M383" t="s">
        <v>27</v>
      </c>
      <c r="N383" t="s">
        <v>28</v>
      </c>
      <c r="O383" t="s">
        <v>460</v>
      </c>
    </row>
    <row r="384" spans="1:15">
      <c r="A384" t="s">
        <v>925</v>
      </c>
      <c r="B384" t="s">
        <v>1129</v>
      </c>
      <c r="C384" t="s">
        <v>20</v>
      </c>
      <c r="D384" t="s">
        <v>21</v>
      </c>
      <c r="E384" t="s">
        <v>22</v>
      </c>
      <c r="F384" t="s">
        <v>466</v>
      </c>
      <c r="G384" t="s">
        <v>467</v>
      </c>
      <c r="H384" t="s">
        <v>937</v>
      </c>
      <c r="I384" t="s">
        <v>937</v>
      </c>
      <c r="L384" t="s">
        <v>464</v>
      </c>
      <c r="M384" t="s">
        <v>27</v>
      </c>
      <c r="N384" t="s">
        <v>28</v>
      </c>
      <c r="O384" t="s">
        <v>878</v>
      </c>
    </row>
    <row r="385" spans="1:15">
      <c r="A385" t="s">
        <v>925</v>
      </c>
      <c r="B385" t="s">
        <v>1130</v>
      </c>
      <c r="C385" t="s">
        <v>20</v>
      </c>
      <c r="D385" t="s">
        <v>21</v>
      </c>
      <c r="E385" t="s">
        <v>22</v>
      </c>
      <c r="F385" t="s">
        <v>203</v>
      </c>
      <c r="G385" t="s">
        <v>204</v>
      </c>
      <c r="H385" t="s">
        <v>1016</v>
      </c>
      <c r="I385" t="s">
        <v>975</v>
      </c>
      <c r="L385" t="s">
        <v>206</v>
      </c>
      <c r="M385" t="s">
        <v>27</v>
      </c>
      <c r="N385" t="s">
        <v>28</v>
      </c>
      <c r="O385" t="s">
        <v>472</v>
      </c>
    </row>
    <row r="386" spans="1:15">
      <c r="A386" t="s">
        <v>925</v>
      </c>
      <c r="B386" t="s">
        <v>1131</v>
      </c>
      <c r="C386" t="s">
        <v>20</v>
      </c>
      <c r="D386" t="s">
        <v>21</v>
      </c>
      <c r="E386" t="s">
        <v>22</v>
      </c>
      <c r="F386" t="s">
        <v>203</v>
      </c>
      <c r="G386" t="s">
        <v>204</v>
      </c>
      <c r="H386" t="s">
        <v>1108</v>
      </c>
      <c r="I386" t="s">
        <v>1109</v>
      </c>
      <c r="L386" t="s">
        <v>206</v>
      </c>
      <c r="M386" t="s">
        <v>27</v>
      </c>
      <c r="N386" t="s">
        <v>28</v>
      </c>
      <c r="O386" t="s">
        <v>472</v>
      </c>
    </row>
    <row r="387" spans="1:15">
      <c r="A387" t="s">
        <v>925</v>
      </c>
      <c r="B387" t="s">
        <v>1132</v>
      </c>
      <c r="C387" t="s">
        <v>20</v>
      </c>
      <c r="D387" t="s">
        <v>21</v>
      </c>
      <c r="E387" t="s">
        <v>22</v>
      </c>
      <c r="F387" t="s">
        <v>203</v>
      </c>
      <c r="G387" t="s">
        <v>204</v>
      </c>
      <c r="H387" t="s">
        <v>993</v>
      </c>
      <c r="I387" t="s">
        <v>994</v>
      </c>
      <c r="L387" t="s">
        <v>206</v>
      </c>
      <c r="M387" t="s">
        <v>27</v>
      </c>
      <c r="N387" t="s">
        <v>28</v>
      </c>
      <c r="O387" t="s">
        <v>472</v>
      </c>
    </row>
    <row r="388" spans="1:15">
      <c r="A388" t="s">
        <v>925</v>
      </c>
      <c r="B388" t="s">
        <v>1133</v>
      </c>
      <c r="C388" t="s">
        <v>48</v>
      </c>
      <c r="D388" t="s">
        <v>21</v>
      </c>
      <c r="E388" t="s">
        <v>22</v>
      </c>
      <c r="F388" t="s">
        <v>203</v>
      </c>
      <c r="G388" t="s">
        <v>204</v>
      </c>
      <c r="H388" t="s">
        <v>946</v>
      </c>
      <c r="I388" t="s">
        <v>947</v>
      </c>
      <c r="L388" t="s">
        <v>206</v>
      </c>
      <c r="M388" t="s">
        <v>27</v>
      </c>
      <c r="N388" t="s">
        <v>28</v>
      </c>
      <c r="O388" t="s">
        <v>207</v>
      </c>
    </row>
    <row r="389" spans="1:15">
      <c r="A389" t="s">
        <v>925</v>
      </c>
      <c r="B389" t="s">
        <v>1134</v>
      </c>
      <c r="C389" t="s">
        <v>20</v>
      </c>
      <c r="D389" t="s">
        <v>21</v>
      </c>
      <c r="E389" t="s">
        <v>22</v>
      </c>
      <c r="F389" t="s">
        <v>203</v>
      </c>
      <c r="G389" t="s">
        <v>204</v>
      </c>
      <c r="H389" t="s">
        <v>1083</v>
      </c>
      <c r="I389" t="s">
        <v>1083</v>
      </c>
      <c r="L389" t="s">
        <v>206</v>
      </c>
      <c r="M389" t="s">
        <v>27</v>
      </c>
      <c r="N389" t="s">
        <v>28</v>
      </c>
      <c r="O389" t="s">
        <v>472</v>
      </c>
    </row>
    <row r="390" spans="1:15">
      <c r="A390" t="s">
        <v>925</v>
      </c>
      <c r="B390" t="s">
        <v>1135</v>
      </c>
      <c r="C390" t="s">
        <v>20</v>
      </c>
      <c r="D390" t="s">
        <v>21</v>
      </c>
      <c r="E390" t="s">
        <v>22</v>
      </c>
      <c r="F390" t="s">
        <v>890</v>
      </c>
      <c r="G390" t="s">
        <v>891</v>
      </c>
      <c r="H390" t="s">
        <v>1136</v>
      </c>
      <c r="I390" t="s">
        <v>1137</v>
      </c>
      <c r="L390" t="s">
        <v>893</v>
      </c>
      <c r="M390" t="s">
        <v>27</v>
      </c>
      <c r="N390" t="s">
        <v>28</v>
      </c>
      <c r="O390" t="s">
        <v>896</v>
      </c>
    </row>
    <row r="391" spans="1:15">
      <c r="A391" t="s">
        <v>925</v>
      </c>
      <c r="B391" t="s">
        <v>1138</v>
      </c>
      <c r="C391" t="s">
        <v>48</v>
      </c>
      <c r="D391" t="s">
        <v>21</v>
      </c>
      <c r="E391" t="s">
        <v>22</v>
      </c>
      <c r="F391" t="s">
        <v>890</v>
      </c>
      <c r="G391" t="s">
        <v>891</v>
      </c>
      <c r="H391" t="s">
        <v>1043</v>
      </c>
      <c r="I391" t="s">
        <v>1139</v>
      </c>
      <c r="L391" t="s">
        <v>893</v>
      </c>
      <c r="M391" t="s">
        <v>27</v>
      </c>
      <c r="N391" t="s">
        <v>28</v>
      </c>
      <c r="O391" t="s">
        <v>894</v>
      </c>
    </row>
    <row r="392" spans="1:15">
      <c r="A392" t="s">
        <v>925</v>
      </c>
      <c r="B392" t="s">
        <v>1140</v>
      </c>
      <c r="C392" t="s">
        <v>48</v>
      </c>
      <c r="D392" t="s">
        <v>21</v>
      </c>
      <c r="E392" t="s">
        <v>22</v>
      </c>
      <c r="F392" t="s">
        <v>209</v>
      </c>
      <c r="G392" t="s">
        <v>210</v>
      </c>
      <c r="H392" t="s">
        <v>927</v>
      </c>
      <c r="I392" t="s">
        <v>928</v>
      </c>
      <c r="L392" t="s">
        <v>212</v>
      </c>
      <c r="M392" t="s">
        <v>27</v>
      </c>
      <c r="N392" t="s">
        <v>28</v>
      </c>
      <c r="O392" t="s">
        <v>216</v>
      </c>
    </row>
    <row r="393" spans="1:15">
      <c r="A393" t="s">
        <v>925</v>
      </c>
      <c r="B393" t="s">
        <v>1141</v>
      </c>
      <c r="C393" t="s">
        <v>20</v>
      </c>
      <c r="D393" t="s">
        <v>21</v>
      </c>
      <c r="E393" t="s">
        <v>22</v>
      </c>
      <c r="F393" t="s">
        <v>209</v>
      </c>
      <c r="G393" t="s">
        <v>210</v>
      </c>
      <c r="H393" t="s">
        <v>931</v>
      </c>
      <c r="I393" t="s">
        <v>1106</v>
      </c>
      <c r="L393" t="s">
        <v>212</v>
      </c>
      <c r="M393" t="s">
        <v>27</v>
      </c>
      <c r="N393" t="s">
        <v>28</v>
      </c>
      <c r="O393" t="s">
        <v>213</v>
      </c>
    </row>
    <row r="394" spans="1:15">
      <c r="A394" t="s">
        <v>925</v>
      </c>
      <c r="B394" t="s">
        <v>1142</v>
      </c>
      <c r="C394" t="s">
        <v>20</v>
      </c>
      <c r="D394" t="s">
        <v>21</v>
      </c>
      <c r="E394" t="s">
        <v>22</v>
      </c>
      <c r="F394" t="s">
        <v>209</v>
      </c>
      <c r="G394" t="s">
        <v>210</v>
      </c>
      <c r="H394" t="s">
        <v>1108</v>
      </c>
      <c r="I394" t="s">
        <v>1109</v>
      </c>
      <c r="L394" t="s">
        <v>212</v>
      </c>
      <c r="M394" t="s">
        <v>27</v>
      </c>
      <c r="N394" t="s">
        <v>28</v>
      </c>
      <c r="O394" t="s">
        <v>213</v>
      </c>
    </row>
    <row r="395" spans="1:15">
      <c r="A395" t="s">
        <v>925</v>
      </c>
      <c r="B395" t="s">
        <v>1143</v>
      </c>
      <c r="C395" t="s">
        <v>20</v>
      </c>
      <c r="D395" t="s">
        <v>21</v>
      </c>
      <c r="E395" t="s">
        <v>22</v>
      </c>
      <c r="F395" t="s">
        <v>488</v>
      </c>
      <c r="G395" t="s">
        <v>489</v>
      </c>
      <c r="H395" t="s">
        <v>1016</v>
      </c>
      <c r="I395" t="s">
        <v>975</v>
      </c>
      <c r="L395" t="s">
        <v>490</v>
      </c>
      <c r="M395" t="s">
        <v>27</v>
      </c>
      <c r="N395" t="s">
        <v>28</v>
      </c>
      <c r="O395" t="s">
        <v>491</v>
      </c>
    </row>
    <row r="396" spans="1:15">
      <c r="A396" t="s">
        <v>925</v>
      </c>
      <c r="B396" t="s">
        <v>1144</v>
      </c>
      <c r="C396" t="s">
        <v>20</v>
      </c>
      <c r="D396" t="s">
        <v>21</v>
      </c>
      <c r="E396" t="s">
        <v>22</v>
      </c>
      <c r="F396" t="s">
        <v>1145</v>
      </c>
      <c r="G396" t="s">
        <v>1146</v>
      </c>
      <c r="H396" t="s">
        <v>1108</v>
      </c>
      <c r="I396" t="s">
        <v>1109</v>
      </c>
      <c r="L396" t="s">
        <v>1147</v>
      </c>
      <c r="M396" t="s">
        <v>27</v>
      </c>
      <c r="N396" t="s">
        <v>28</v>
      </c>
      <c r="O396" t="s">
        <v>1148</v>
      </c>
    </row>
    <row r="397" spans="1:15">
      <c r="A397" t="s">
        <v>925</v>
      </c>
      <c r="B397" t="s">
        <v>1149</v>
      </c>
      <c r="C397" t="s">
        <v>48</v>
      </c>
      <c r="D397" t="s">
        <v>21</v>
      </c>
      <c r="E397" t="s">
        <v>22</v>
      </c>
      <c r="F397" t="s">
        <v>231</v>
      </c>
      <c r="G397" t="s">
        <v>232</v>
      </c>
      <c r="H397" t="s">
        <v>1150</v>
      </c>
      <c r="I397" t="s">
        <v>1150</v>
      </c>
      <c r="L397" t="s">
        <v>234</v>
      </c>
      <c r="M397" t="s">
        <v>27</v>
      </c>
      <c r="N397" t="s">
        <v>28</v>
      </c>
      <c r="O397" t="s">
        <v>493</v>
      </c>
    </row>
    <row r="398" spans="1:15">
      <c r="A398" t="s">
        <v>1151</v>
      </c>
      <c r="B398" t="s">
        <v>1152</v>
      </c>
      <c r="C398" t="s">
        <v>48</v>
      </c>
      <c r="D398" t="s">
        <v>39</v>
      </c>
      <c r="E398" t="s">
        <v>40</v>
      </c>
      <c r="F398" t="s">
        <v>496</v>
      </c>
      <c r="G398" t="s">
        <v>497</v>
      </c>
      <c r="H398" t="s">
        <v>1153</v>
      </c>
      <c r="I398" t="s">
        <v>1154</v>
      </c>
      <c r="L398" t="s">
        <v>1155</v>
      </c>
      <c r="M398" t="s">
        <v>27</v>
      </c>
      <c r="N398" t="s">
        <v>28</v>
      </c>
      <c r="O398" t="s">
        <v>508</v>
      </c>
    </row>
    <row r="399" spans="1:15">
      <c r="A399" t="s">
        <v>1151</v>
      </c>
      <c r="B399" t="s">
        <v>1156</v>
      </c>
      <c r="C399" t="s">
        <v>20</v>
      </c>
      <c r="D399" t="s">
        <v>39</v>
      </c>
      <c r="E399" t="s">
        <v>40</v>
      </c>
      <c r="F399" t="s">
        <v>41</v>
      </c>
      <c r="G399" t="s">
        <v>42</v>
      </c>
      <c r="H399" t="s">
        <v>1157</v>
      </c>
      <c r="I399" t="s">
        <v>1158</v>
      </c>
      <c r="L399" t="s">
        <v>1159</v>
      </c>
      <c r="M399" t="s">
        <v>27</v>
      </c>
      <c r="N399" t="s">
        <v>28</v>
      </c>
      <c r="O399" t="s">
        <v>46</v>
      </c>
    </row>
    <row r="400" spans="1:15">
      <c r="A400" t="s">
        <v>1151</v>
      </c>
      <c r="B400" t="s">
        <v>1160</v>
      </c>
      <c r="C400" t="s">
        <v>20</v>
      </c>
      <c r="D400" t="s">
        <v>39</v>
      </c>
      <c r="E400" t="s">
        <v>40</v>
      </c>
      <c r="F400" t="s">
        <v>41</v>
      </c>
      <c r="G400" t="s">
        <v>42</v>
      </c>
      <c r="H400" t="s">
        <v>1157</v>
      </c>
      <c r="I400" t="s">
        <v>1161</v>
      </c>
      <c r="L400" t="s">
        <v>1159</v>
      </c>
      <c r="M400" t="s">
        <v>27</v>
      </c>
      <c r="N400" t="s">
        <v>28</v>
      </c>
      <c r="O400" t="s">
        <v>46</v>
      </c>
    </row>
    <row r="401" spans="1:15">
      <c r="A401" t="s">
        <v>1151</v>
      </c>
      <c r="B401" t="s">
        <v>1162</v>
      </c>
      <c r="C401" t="s">
        <v>48</v>
      </c>
      <c r="D401" t="s">
        <v>39</v>
      </c>
      <c r="E401" t="s">
        <v>40</v>
      </c>
      <c r="F401" t="s">
        <v>41</v>
      </c>
      <c r="G401" t="s">
        <v>42</v>
      </c>
      <c r="H401" t="s">
        <v>1163</v>
      </c>
      <c r="I401" t="s">
        <v>1157</v>
      </c>
      <c r="L401" t="s">
        <v>45</v>
      </c>
      <c r="M401" t="s">
        <v>27</v>
      </c>
      <c r="N401" t="s">
        <v>28</v>
      </c>
      <c r="O401" t="s">
        <v>274</v>
      </c>
    </row>
    <row r="402" spans="1:15">
      <c r="A402" t="s">
        <v>1151</v>
      </c>
      <c r="B402" t="s">
        <v>1164</v>
      </c>
      <c r="C402" t="s">
        <v>20</v>
      </c>
      <c r="D402" t="s">
        <v>21</v>
      </c>
      <c r="E402" t="s">
        <v>22</v>
      </c>
      <c r="F402" t="s">
        <v>41</v>
      </c>
      <c r="G402" t="s">
        <v>42</v>
      </c>
      <c r="H402" t="s">
        <v>1165</v>
      </c>
      <c r="I402" t="s">
        <v>1166</v>
      </c>
      <c r="L402" t="s">
        <v>45</v>
      </c>
      <c r="M402" t="s">
        <v>27</v>
      </c>
      <c r="N402" t="s">
        <v>28</v>
      </c>
      <c r="O402" t="s">
        <v>46</v>
      </c>
    </row>
    <row r="403" spans="1:15">
      <c r="A403" t="s">
        <v>1151</v>
      </c>
      <c r="B403" t="s">
        <v>1167</v>
      </c>
      <c r="C403" t="s">
        <v>20</v>
      </c>
      <c r="D403" t="s">
        <v>39</v>
      </c>
      <c r="E403" t="s">
        <v>40</v>
      </c>
      <c r="F403" t="s">
        <v>41</v>
      </c>
      <c r="G403" t="s">
        <v>42</v>
      </c>
      <c r="H403" t="s">
        <v>1168</v>
      </c>
      <c r="I403" t="s">
        <v>1169</v>
      </c>
      <c r="L403" t="s">
        <v>1170</v>
      </c>
      <c r="M403" t="s">
        <v>27</v>
      </c>
      <c r="N403" t="s">
        <v>28</v>
      </c>
      <c r="O403" t="s">
        <v>46</v>
      </c>
    </row>
    <row r="404" spans="1:15">
      <c r="A404" t="s">
        <v>1151</v>
      </c>
      <c r="B404" t="s">
        <v>1171</v>
      </c>
      <c r="C404" t="s">
        <v>20</v>
      </c>
      <c r="D404" t="s">
        <v>21</v>
      </c>
      <c r="E404" t="s">
        <v>22</v>
      </c>
      <c r="F404" t="s">
        <v>41</v>
      </c>
      <c r="G404" t="s">
        <v>42</v>
      </c>
      <c r="H404" t="s">
        <v>1165</v>
      </c>
      <c r="I404" t="s">
        <v>1172</v>
      </c>
      <c r="L404" t="s">
        <v>45</v>
      </c>
      <c r="M404" t="s">
        <v>27</v>
      </c>
      <c r="N404" t="s">
        <v>28</v>
      </c>
      <c r="O404" t="s">
        <v>46</v>
      </c>
    </row>
    <row r="405" spans="1:15">
      <c r="A405" t="s">
        <v>1151</v>
      </c>
      <c r="B405" t="s">
        <v>1173</v>
      </c>
      <c r="C405" t="s">
        <v>20</v>
      </c>
      <c r="D405" t="s">
        <v>39</v>
      </c>
      <c r="E405" t="s">
        <v>40</v>
      </c>
      <c r="F405" t="s">
        <v>51</v>
      </c>
      <c r="G405" t="s">
        <v>52</v>
      </c>
      <c r="H405" t="s">
        <v>1174</v>
      </c>
      <c r="I405" t="s">
        <v>1175</v>
      </c>
      <c r="L405" t="s">
        <v>1176</v>
      </c>
      <c r="M405" t="s">
        <v>27</v>
      </c>
      <c r="N405" t="s">
        <v>28</v>
      </c>
      <c r="O405" t="s">
        <v>61</v>
      </c>
    </row>
    <row r="406" spans="1:15">
      <c r="A406" t="s">
        <v>1151</v>
      </c>
      <c r="B406" t="s">
        <v>1177</v>
      </c>
      <c r="C406" t="s">
        <v>20</v>
      </c>
      <c r="D406" t="s">
        <v>39</v>
      </c>
      <c r="E406" t="s">
        <v>40</v>
      </c>
      <c r="F406" t="s">
        <v>76</v>
      </c>
      <c r="G406" t="s">
        <v>77</v>
      </c>
      <c r="H406" t="s">
        <v>1178</v>
      </c>
      <c r="I406" t="s">
        <v>1179</v>
      </c>
      <c r="L406" t="s">
        <v>80</v>
      </c>
      <c r="M406" t="s">
        <v>27</v>
      </c>
      <c r="N406" t="s">
        <v>28</v>
      </c>
      <c r="O406" t="s">
        <v>81</v>
      </c>
    </row>
    <row r="407" spans="1:15">
      <c r="A407" t="s">
        <v>1151</v>
      </c>
      <c r="B407" t="s">
        <v>1180</v>
      </c>
      <c r="C407" t="s">
        <v>48</v>
      </c>
      <c r="D407" t="s">
        <v>39</v>
      </c>
      <c r="E407" t="s">
        <v>40</v>
      </c>
      <c r="F407" t="s">
        <v>85</v>
      </c>
      <c r="G407" t="s">
        <v>86</v>
      </c>
      <c r="H407" t="s">
        <v>1181</v>
      </c>
      <c r="I407" t="s">
        <v>1169</v>
      </c>
      <c r="L407" t="s">
        <v>94</v>
      </c>
      <c r="M407" t="s">
        <v>27</v>
      </c>
      <c r="N407" t="s">
        <v>28</v>
      </c>
      <c r="O407" t="s">
        <v>90</v>
      </c>
    </row>
    <row r="408" spans="1:15">
      <c r="A408" t="s">
        <v>1151</v>
      </c>
      <c r="B408" t="s">
        <v>1182</v>
      </c>
      <c r="C408" t="s">
        <v>20</v>
      </c>
      <c r="D408" t="s">
        <v>39</v>
      </c>
      <c r="E408" t="s">
        <v>40</v>
      </c>
      <c r="F408" t="s">
        <v>1183</v>
      </c>
      <c r="G408" t="s">
        <v>1184</v>
      </c>
      <c r="H408" t="s">
        <v>1185</v>
      </c>
      <c r="I408" t="s">
        <v>1186</v>
      </c>
      <c r="L408" t="s">
        <v>1187</v>
      </c>
      <c r="M408" t="s">
        <v>27</v>
      </c>
      <c r="N408" t="s">
        <v>28</v>
      </c>
      <c r="O408" t="s">
        <v>1188</v>
      </c>
    </row>
    <row r="409" spans="1:15">
      <c r="A409" t="s">
        <v>1151</v>
      </c>
      <c r="B409" t="s">
        <v>1189</v>
      </c>
      <c r="C409" t="s">
        <v>20</v>
      </c>
      <c r="D409" t="s">
        <v>39</v>
      </c>
      <c r="E409" t="s">
        <v>40</v>
      </c>
      <c r="F409" t="s">
        <v>1190</v>
      </c>
      <c r="G409" t="s">
        <v>1191</v>
      </c>
      <c r="H409" t="s">
        <v>1192</v>
      </c>
      <c r="I409" t="s">
        <v>1193</v>
      </c>
      <c r="L409" t="s">
        <v>1194</v>
      </c>
      <c r="M409" t="s">
        <v>27</v>
      </c>
      <c r="N409" t="s">
        <v>28</v>
      </c>
      <c r="O409" t="s">
        <v>1195</v>
      </c>
    </row>
    <row r="410" spans="1:15">
      <c r="A410" t="s">
        <v>1151</v>
      </c>
      <c r="B410" t="s">
        <v>1196</v>
      </c>
      <c r="C410" t="s">
        <v>20</v>
      </c>
      <c r="D410" t="s">
        <v>39</v>
      </c>
      <c r="E410" t="s">
        <v>40</v>
      </c>
      <c r="F410" t="s">
        <v>1190</v>
      </c>
      <c r="G410" t="s">
        <v>1191</v>
      </c>
      <c r="H410" t="s">
        <v>1154</v>
      </c>
      <c r="I410" t="s">
        <v>1197</v>
      </c>
      <c r="L410" t="s">
        <v>1198</v>
      </c>
      <c r="M410" t="s">
        <v>27</v>
      </c>
      <c r="N410" t="s">
        <v>28</v>
      </c>
      <c r="O410" t="s">
        <v>1195</v>
      </c>
    </row>
    <row r="411" spans="1:15">
      <c r="A411" t="s">
        <v>1151</v>
      </c>
      <c r="B411" t="s">
        <v>1199</v>
      </c>
      <c r="C411" t="s">
        <v>20</v>
      </c>
      <c r="D411" t="s">
        <v>39</v>
      </c>
      <c r="E411" t="s">
        <v>40</v>
      </c>
      <c r="F411" t="s">
        <v>1200</v>
      </c>
      <c r="G411" t="s">
        <v>1201</v>
      </c>
      <c r="H411" t="s">
        <v>1202</v>
      </c>
      <c r="I411" t="s">
        <v>1203</v>
      </c>
      <c r="L411" t="s">
        <v>1204</v>
      </c>
      <c r="M411" t="s">
        <v>27</v>
      </c>
      <c r="N411" t="s">
        <v>28</v>
      </c>
      <c r="O411" t="s">
        <v>1205</v>
      </c>
    </row>
    <row r="412" spans="1:15">
      <c r="A412" t="s">
        <v>1151</v>
      </c>
      <c r="B412" t="s">
        <v>1206</v>
      </c>
      <c r="C412" t="s">
        <v>20</v>
      </c>
      <c r="D412" t="s">
        <v>21</v>
      </c>
      <c r="E412" t="s">
        <v>22</v>
      </c>
      <c r="F412" t="s">
        <v>685</v>
      </c>
      <c r="G412" t="s">
        <v>686</v>
      </c>
      <c r="H412" t="s">
        <v>1207</v>
      </c>
      <c r="I412" t="s">
        <v>1208</v>
      </c>
      <c r="L412" t="s">
        <v>1209</v>
      </c>
      <c r="M412" t="s">
        <v>27</v>
      </c>
      <c r="N412" t="s">
        <v>28</v>
      </c>
      <c r="O412" t="s">
        <v>991</v>
      </c>
    </row>
    <row r="413" spans="1:15">
      <c r="A413" t="s">
        <v>1151</v>
      </c>
      <c r="B413" t="s">
        <v>1210</v>
      </c>
      <c r="C413" t="s">
        <v>48</v>
      </c>
      <c r="D413" t="s">
        <v>39</v>
      </c>
      <c r="E413" t="s">
        <v>40</v>
      </c>
      <c r="F413" t="s">
        <v>1211</v>
      </c>
      <c r="G413" t="s">
        <v>1212</v>
      </c>
      <c r="H413" t="s">
        <v>1213</v>
      </c>
      <c r="I413" t="s">
        <v>1214</v>
      </c>
      <c r="L413" t="s">
        <v>1215</v>
      </c>
      <c r="M413" t="s">
        <v>27</v>
      </c>
      <c r="N413" t="s">
        <v>28</v>
      </c>
      <c r="O413" t="s">
        <v>1216</v>
      </c>
    </row>
    <row r="414" spans="1:15">
      <c r="A414" t="s">
        <v>1151</v>
      </c>
      <c r="B414" t="s">
        <v>1217</v>
      </c>
      <c r="C414" t="s">
        <v>20</v>
      </c>
      <c r="D414" t="s">
        <v>39</v>
      </c>
      <c r="E414" t="s">
        <v>40</v>
      </c>
      <c r="F414" t="s">
        <v>344</v>
      </c>
      <c r="G414" t="s">
        <v>345</v>
      </c>
      <c r="H414" t="s">
        <v>1218</v>
      </c>
      <c r="I414" t="s">
        <v>1219</v>
      </c>
      <c r="L414" t="s">
        <v>1220</v>
      </c>
      <c r="M414" t="s">
        <v>27</v>
      </c>
      <c r="N414" t="s">
        <v>28</v>
      </c>
      <c r="O414" t="s">
        <v>1004</v>
      </c>
    </row>
    <row r="415" spans="1:15">
      <c r="A415" t="s">
        <v>1151</v>
      </c>
      <c r="B415" t="s">
        <v>1221</v>
      </c>
      <c r="C415" t="s">
        <v>20</v>
      </c>
      <c r="D415" t="s">
        <v>39</v>
      </c>
      <c r="E415" t="s">
        <v>40</v>
      </c>
      <c r="F415" t="s">
        <v>700</v>
      </c>
      <c r="G415" t="s">
        <v>701</v>
      </c>
      <c r="H415" t="s">
        <v>1222</v>
      </c>
      <c r="I415" t="s">
        <v>1223</v>
      </c>
      <c r="L415" t="s">
        <v>703</v>
      </c>
      <c r="M415" t="s">
        <v>27</v>
      </c>
      <c r="N415" t="s">
        <v>28</v>
      </c>
      <c r="O415" t="s">
        <v>704</v>
      </c>
    </row>
    <row r="416" spans="1:15">
      <c r="A416" t="s">
        <v>1151</v>
      </c>
      <c r="B416" t="s">
        <v>1224</v>
      </c>
      <c r="C416" t="s">
        <v>20</v>
      </c>
      <c r="D416" t="s">
        <v>39</v>
      </c>
      <c r="E416" t="s">
        <v>40</v>
      </c>
      <c r="F416" t="s">
        <v>700</v>
      </c>
      <c r="G416" t="s">
        <v>701</v>
      </c>
      <c r="H416" t="s">
        <v>1225</v>
      </c>
      <c r="I416" t="s">
        <v>1226</v>
      </c>
      <c r="L416" t="s">
        <v>1227</v>
      </c>
      <c r="M416" t="s">
        <v>27</v>
      </c>
      <c r="N416" t="s">
        <v>28</v>
      </c>
      <c r="O416" t="s">
        <v>704</v>
      </c>
    </row>
    <row r="417" spans="1:15">
      <c r="A417" t="s">
        <v>1151</v>
      </c>
      <c r="B417" t="s">
        <v>1228</v>
      </c>
      <c r="C417" t="s">
        <v>48</v>
      </c>
      <c r="D417" t="s">
        <v>173</v>
      </c>
      <c r="E417" t="s">
        <v>174</v>
      </c>
      <c r="F417" t="s">
        <v>359</v>
      </c>
      <c r="G417" t="s">
        <v>360</v>
      </c>
      <c r="H417" t="s">
        <v>1229</v>
      </c>
      <c r="I417" t="s">
        <v>1230</v>
      </c>
      <c r="L417" t="s">
        <v>361</v>
      </c>
      <c r="M417" t="s">
        <v>27</v>
      </c>
      <c r="N417" t="s">
        <v>28</v>
      </c>
      <c r="O417" t="s">
        <v>708</v>
      </c>
    </row>
    <row r="418" spans="1:15">
      <c r="A418" t="s">
        <v>1151</v>
      </c>
      <c r="B418" t="s">
        <v>1231</v>
      </c>
      <c r="C418" t="s">
        <v>20</v>
      </c>
      <c r="D418" t="s">
        <v>39</v>
      </c>
      <c r="E418" t="s">
        <v>40</v>
      </c>
      <c r="F418" t="s">
        <v>359</v>
      </c>
      <c r="G418" t="s">
        <v>360</v>
      </c>
      <c r="H418" t="s">
        <v>1232</v>
      </c>
      <c r="I418" t="s">
        <v>1232</v>
      </c>
      <c r="L418" t="s">
        <v>1233</v>
      </c>
      <c r="M418" t="s">
        <v>27</v>
      </c>
      <c r="N418" t="s">
        <v>28</v>
      </c>
      <c r="O418" t="s">
        <v>712</v>
      </c>
    </row>
    <row r="419" spans="1:15">
      <c r="A419" t="s">
        <v>1151</v>
      </c>
      <c r="B419" t="s">
        <v>1234</v>
      </c>
      <c r="C419" t="s">
        <v>48</v>
      </c>
      <c r="D419" t="s">
        <v>39</v>
      </c>
      <c r="E419" t="s">
        <v>40</v>
      </c>
      <c r="F419" t="s">
        <v>107</v>
      </c>
      <c r="G419" t="s">
        <v>108</v>
      </c>
      <c r="H419" t="s">
        <v>1235</v>
      </c>
      <c r="I419" t="s">
        <v>1236</v>
      </c>
      <c r="L419" t="s">
        <v>109</v>
      </c>
      <c r="M419" t="s">
        <v>27</v>
      </c>
      <c r="N419" t="s">
        <v>28</v>
      </c>
      <c r="O419" t="s">
        <v>110</v>
      </c>
    </row>
    <row r="420" spans="1:15">
      <c r="A420" t="s">
        <v>1151</v>
      </c>
      <c r="B420" t="s">
        <v>1237</v>
      </c>
      <c r="C420" t="s">
        <v>20</v>
      </c>
      <c r="D420" t="s">
        <v>39</v>
      </c>
      <c r="E420" t="s">
        <v>40</v>
      </c>
      <c r="F420" t="s">
        <v>107</v>
      </c>
      <c r="G420" t="s">
        <v>108</v>
      </c>
      <c r="H420" t="s">
        <v>1238</v>
      </c>
      <c r="I420" t="s">
        <v>1239</v>
      </c>
      <c r="L420" t="s">
        <v>1240</v>
      </c>
      <c r="M420" t="s">
        <v>27</v>
      </c>
      <c r="N420" t="s">
        <v>28</v>
      </c>
      <c r="O420" t="s">
        <v>369</v>
      </c>
    </row>
    <row r="421" spans="1:15">
      <c r="A421" t="s">
        <v>1151</v>
      </c>
      <c r="B421" t="s">
        <v>1241</v>
      </c>
      <c r="C421" t="s">
        <v>20</v>
      </c>
      <c r="D421" t="s">
        <v>39</v>
      </c>
      <c r="E421" t="s">
        <v>40</v>
      </c>
      <c r="F421" t="s">
        <v>107</v>
      </c>
      <c r="G421" t="s">
        <v>108</v>
      </c>
      <c r="H421" t="s">
        <v>1242</v>
      </c>
      <c r="I421" t="s">
        <v>1243</v>
      </c>
      <c r="L421" t="s">
        <v>109</v>
      </c>
      <c r="M421" t="s">
        <v>27</v>
      </c>
      <c r="N421" t="s">
        <v>28</v>
      </c>
      <c r="O421" t="s">
        <v>369</v>
      </c>
    </row>
    <row r="422" spans="1:15">
      <c r="A422" t="s">
        <v>1151</v>
      </c>
      <c r="B422" t="s">
        <v>1244</v>
      </c>
      <c r="C422" t="s">
        <v>48</v>
      </c>
      <c r="D422" t="s">
        <v>39</v>
      </c>
      <c r="E422" t="s">
        <v>40</v>
      </c>
      <c r="F422" t="s">
        <v>107</v>
      </c>
      <c r="G422" t="s">
        <v>108</v>
      </c>
      <c r="H422" t="s">
        <v>1213</v>
      </c>
      <c r="I422" t="s">
        <v>1245</v>
      </c>
      <c r="L422" t="s">
        <v>109</v>
      </c>
      <c r="M422" t="s">
        <v>27</v>
      </c>
      <c r="N422" t="s">
        <v>28</v>
      </c>
      <c r="O422" t="s">
        <v>110</v>
      </c>
    </row>
    <row r="423" spans="1:15">
      <c r="A423" t="s">
        <v>1151</v>
      </c>
      <c r="B423" t="s">
        <v>1246</v>
      </c>
      <c r="C423" t="s">
        <v>48</v>
      </c>
      <c r="D423" t="s">
        <v>39</v>
      </c>
      <c r="E423" t="s">
        <v>40</v>
      </c>
      <c r="F423" t="s">
        <v>107</v>
      </c>
      <c r="G423" t="s">
        <v>108</v>
      </c>
      <c r="H423" t="s">
        <v>1247</v>
      </c>
      <c r="I423" t="s">
        <v>1248</v>
      </c>
      <c r="L423" t="s">
        <v>109</v>
      </c>
      <c r="M423" t="s">
        <v>27</v>
      </c>
      <c r="N423" t="s">
        <v>28</v>
      </c>
      <c r="O423" t="s">
        <v>110</v>
      </c>
    </row>
    <row r="424" spans="1:15">
      <c r="A424" t="s">
        <v>1151</v>
      </c>
      <c r="B424" t="s">
        <v>1249</v>
      </c>
      <c r="C424" t="s">
        <v>20</v>
      </c>
      <c r="D424" t="s">
        <v>21</v>
      </c>
      <c r="E424" t="s">
        <v>22</v>
      </c>
      <c r="F424" t="s">
        <v>1250</v>
      </c>
      <c r="G424" t="s">
        <v>1251</v>
      </c>
      <c r="H424" t="s">
        <v>1252</v>
      </c>
      <c r="I424" t="s">
        <v>1153</v>
      </c>
      <c r="L424" t="s">
        <v>1253</v>
      </c>
      <c r="M424" t="s">
        <v>27</v>
      </c>
      <c r="N424" t="s">
        <v>28</v>
      </c>
      <c r="O424" t="s">
        <v>1254</v>
      </c>
    </row>
    <row r="425" spans="1:15">
      <c r="A425" t="s">
        <v>1151</v>
      </c>
      <c r="B425" t="s">
        <v>1255</v>
      </c>
      <c r="C425" t="s">
        <v>20</v>
      </c>
      <c r="D425" t="s">
        <v>39</v>
      </c>
      <c r="E425" t="s">
        <v>40</v>
      </c>
      <c r="F425" t="s">
        <v>1250</v>
      </c>
      <c r="G425" t="s">
        <v>1251</v>
      </c>
      <c r="H425" t="s">
        <v>1256</v>
      </c>
      <c r="I425" t="s">
        <v>1257</v>
      </c>
      <c r="L425" t="s">
        <v>1258</v>
      </c>
      <c r="M425" t="s">
        <v>27</v>
      </c>
      <c r="N425" t="s">
        <v>28</v>
      </c>
      <c r="O425" t="s">
        <v>1254</v>
      </c>
    </row>
    <row r="426" spans="1:15">
      <c r="A426" t="s">
        <v>1151</v>
      </c>
      <c r="B426" t="s">
        <v>1259</v>
      </c>
      <c r="C426" t="s">
        <v>20</v>
      </c>
      <c r="D426" t="s">
        <v>997</v>
      </c>
      <c r="E426" t="s">
        <v>998</v>
      </c>
      <c r="F426" t="s">
        <v>115</v>
      </c>
      <c r="G426" t="s">
        <v>116</v>
      </c>
      <c r="H426" t="s">
        <v>1260</v>
      </c>
      <c r="I426" t="s">
        <v>1261</v>
      </c>
      <c r="L426" t="s">
        <v>119</v>
      </c>
      <c r="M426" t="s">
        <v>27</v>
      </c>
      <c r="N426" t="s">
        <v>28</v>
      </c>
      <c r="O426" t="s">
        <v>740</v>
      </c>
    </row>
    <row r="427" spans="1:15">
      <c r="A427" t="s">
        <v>1151</v>
      </c>
      <c r="B427" t="s">
        <v>1262</v>
      </c>
      <c r="C427" t="s">
        <v>48</v>
      </c>
      <c r="D427" t="s">
        <v>39</v>
      </c>
      <c r="E427" t="s">
        <v>40</v>
      </c>
      <c r="F427" t="s">
        <v>115</v>
      </c>
      <c r="G427" t="s">
        <v>116</v>
      </c>
      <c r="H427" t="s">
        <v>1263</v>
      </c>
      <c r="I427" t="s">
        <v>1163</v>
      </c>
      <c r="L427" t="s">
        <v>119</v>
      </c>
      <c r="M427" t="s">
        <v>27</v>
      </c>
      <c r="N427" t="s">
        <v>28</v>
      </c>
      <c r="O427" t="s">
        <v>120</v>
      </c>
    </row>
    <row r="428" spans="1:15">
      <c r="A428" t="s">
        <v>1151</v>
      </c>
      <c r="B428" t="s">
        <v>1264</v>
      </c>
      <c r="C428" t="s">
        <v>48</v>
      </c>
      <c r="D428" t="s">
        <v>39</v>
      </c>
      <c r="E428" t="s">
        <v>40</v>
      </c>
      <c r="F428" t="s">
        <v>115</v>
      </c>
      <c r="G428" t="s">
        <v>116</v>
      </c>
      <c r="H428" t="s">
        <v>1265</v>
      </c>
      <c r="I428" t="s">
        <v>1266</v>
      </c>
      <c r="L428" t="s">
        <v>119</v>
      </c>
      <c r="M428" t="s">
        <v>27</v>
      </c>
      <c r="N428" t="s">
        <v>28</v>
      </c>
      <c r="O428" t="s">
        <v>120</v>
      </c>
    </row>
    <row r="429" spans="1:15">
      <c r="A429" t="s">
        <v>1151</v>
      </c>
      <c r="B429" t="s">
        <v>1267</v>
      </c>
      <c r="C429" t="s">
        <v>20</v>
      </c>
      <c r="D429" t="s">
        <v>39</v>
      </c>
      <c r="E429" t="s">
        <v>40</v>
      </c>
      <c r="F429" t="s">
        <v>115</v>
      </c>
      <c r="G429" t="s">
        <v>116</v>
      </c>
      <c r="H429" t="s">
        <v>1268</v>
      </c>
      <c r="I429" t="s">
        <v>1178</v>
      </c>
      <c r="L429" t="s">
        <v>1269</v>
      </c>
      <c r="M429" t="s">
        <v>27</v>
      </c>
      <c r="N429" t="s">
        <v>28</v>
      </c>
      <c r="O429" t="s">
        <v>740</v>
      </c>
    </row>
    <row r="430" spans="1:15">
      <c r="A430" t="s">
        <v>1151</v>
      </c>
      <c r="B430" t="s">
        <v>1270</v>
      </c>
      <c r="C430" t="s">
        <v>48</v>
      </c>
      <c r="D430" t="s">
        <v>21</v>
      </c>
      <c r="E430" t="s">
        <v>22</v>
      </c>
      <c r="F430" t="s">
        <v>748</v>
      </c>
      <c r="G430" t="s">
        <v>749</v>
      </c>
      <c r="H430" t="s">
        <v>1271</v>
      </c>
      <c r="I430" t="s">
        <v>1154</v>
      </c>
      <c r="L430" t="s">
        <v>750</v>
      </c>
      <c r="M430" t="s">
        <v>27</v>
      </c>
      <c r="N430" t="s">
        <v>28</v>
      </c>
      <c r="O430" t="s">
        <v>1272</v>
      </c>
    </row>
    <row r="431" spans="1:15">
      <c r="A431" t="s">
        <v>1151</v>
      </c>
      <c r="B431" t="s">
        <v>1273</v>
      </c>
      <c r="C431" t="s">
        <v>48</v>
      </c>
      <c r="D431" t="s">
        <v>39</v>
      </c>
      <c r="E431" t="s">
        <v>40</v>
      </c>
      <c r="F431" t="s">
        <v>748</v>
      </c>
      <c r="G431" t="s">
        <v>749</v>
      </c>
      <c r="H431" t="s">
        <v>1274</v>
      </c>
      <c r="I431" t="s">
        <v>1274</v>
      </c>
      <c r="L431" t="s">
        <v>750</v>
      </c>
      <c r="M431" t="s">
        <v>27</v>
      </c>
      <c r="N431" t="s">
        <v>28</v>
      </c>
      <c r="O431" t="s">
        <v>1272</v>
      </c>
    </row>
    <row r="432" spans="1:15">
      <c r="A432" t="s">
        <v>1151</v>
      </c>
      <c r="B432" t="s">
        <v>1275</v>
      </c>
      <c r="C432" t="s">
        <v>48</v>
      </c>
      <c r="D432" t="s">
        <v>39</v>
      </c>
      <c r="E432" t="s">
        <v>40</v>
      </c>
      <c r="F432" t="s">
        <v>748</v>
      </c>
      <c r="G432" t="s">
        <v>749</v>
      </c>
      <c r="H432" t="s">
        <v>1276</v>
      </c>
      <c r="I432" t="s">
        <v>1277</v>
      </c>
      <c r="L432" t="s">
        <v>750</v>
      </c>
      <c r="M432" t="s">
        <v>27</v>
      </c>
      <c r="N432" t="s">
        <v>28</v>
      </c>
      <c r="O432" t="s">
        <v>1272</v>
      </c>
    </row>
    <row r="433" spans="1:15">
      <c r="A433" t="s">
        <v>1151</v>
      </c>
      <c r="B433" t="s">
        <v>1278</v>
      </c>
      <c r="C433" t="s">
        <v>20</v>
      </c>
      <c r="D433" t="s">
        <v>39</v>
      </c>
      <c r="E433" t="s">
        <v>40</v>
      </c>
      <c r="F433" t="s">
        <v>761</v>
      </c>
      <c r="G433" t="s">
        <v>762</v>
      </c>
      <c r="H433" t="s">
        <v>1163</v>
      </c>
      <c r="I433" t="s">
        <v>1157</v>
      </c>
      <c r="L433" t="s">
        <v>763</v>
      </c>
      <c r="M433" t="s">
        <v>27</v>
      </c>
      <c r="N433" t="s">
        <v>28</v>
      </c>
      <c r="O433" t="s">
        <v>764</v>
      </c>
    </row>
    <row r="434" spans="1:15">
      <c r="A434" t="s">
        <v>1151</v>
      </c>
      <c r="B434" t="s">
        <v>1279</v>
      </c>
      <c r="C434" t="s">
        <v>48</v>
      </c>
      <c r="D434" t="s">
        <v>954</v>
      </c>
      <c r="E434" t="s">
        <v>955</v>
      </c>
      <c r="F434" t="s">
        <v>761</v>
      </c>
      <c r="G434" t="s">
        <v>762</v>
      </c>
      <c r="H434" t="s">
        <v>1280</v>
      </c>
      <c r="I434" t="s">
        <v>1281</v>
      </c>
      <c r="L434" t="s">
        <v>763</v>
      </c>
      <c r="M434" t="s">
        <v>27</v>
      </c>
      <c r="N434" t="s">
        <v>28</v>
      </c>
      <c r="O434" t="s">
        <v>1282</v>
      </c>
    </row>
    <row r="435" spans="1:15">
      <c r="A435" t="s">
        <v>1151</v>
      </c>
      <c r="B435" t="s">
        <v>1283</v>
      </c>
      <c r="C435" t="s">
        <v>48</v>
      </c>
      <c r="D435" t="s">
        <v>39</v>
      </c>
      <c r="E435" t="s">
        <v>40</v>
      </c>
      <c r="F435" t="s">
        <v>394</v>
      </c>
      <c r="G435" t="s">
        <v>395</v>
      </c>
      <c r="H435" t="s">
        <v>1284</v>
      </c>
      <c r="I435" t="s">
        <v>1285</v>
      </c>
      <c r="L435" t="s">
        <v>398</v>
      </c>
      <c r="M435" t="s">
        <v>27</v>
      </c>
      <c r="N435" t="s">
        <v>28</v>
      </c>
      <c r="O435" t="s">
        <v>399</v>
      </c>
    </row>
    <row r="436" spans="1:15">
      <c r="A436" t="s">
        <v>1151</v>
      </c>
      <c r="B436" t="s">
        <v>1286</v>
      </c>
      <c r="C436" t="s">
        <v>48</v>
      </c>
      <c r="D436" t="s">
        <v>178</v>
      </c>
      <c r="E436" t="s">
        <v>179</v>
      </c>
      <c r="F436" t="s">
        <v>394</v>
      </c>
      <c r="G436" t="s">
        <v>395</v>
      </c>
      <c r="H436" t="s">
        <v>1181</v>
      </c>
      <c r="I436" t="s">
        <v>1287</v>
      </c>
      <c r="L436" t="s">
        <v>398</v>
      </c>
      <c r="M436" t="s">
        <v>27</v>
      </c>
      <c r="N436" t="s">
        <v>28</v>
      </c>
      <c r="O436" t="s">
        <v>399</v>
      </c>
    </row>
    <row r="437" spans="1:15">
      <c r="A437" t="s">
        <v>1151</v>
      </c>
      <c r="B437" t="s">
        <v>1288</v>
      </c>
      <c r="C437" t="s">
        <v>48</v>
      </c>
      <c r="D437" t="s">
        <v>178</v>
      </c>
      <c r="E437" t="s">
        <v>179</v>
      </c>
      <c r="F437" t="s">
        <v>394</v>
      </c>
      <c r="G437" t="s">
        <v>395</v>
      </c>
      <c r="H437" t="s">
        <v>1289</v>
      </c>
      <c r="I437" t="s">
        <v>1290</v>
      </c>
      <c r="L437" t="s">
        <v>398</v>
      </c>
      <c r="M437" t="s">
        <v>27</v>
      </c>
      <c r="N437" t="s">
        <v>28</v>
      </c>
      <c r="O437" t="s">
        <v>399</v>
      </c>
    </row>
    <row r="438" spans="1:15">
      <c r="A438" t="s">
        <v>1151</v>
      </c>
      <c r="B438" t="s">
        <v>1291</v>
      </c>
      <c r="C438" t="s">
        <v>20</v>
      </c>
      <c r="D438" t="s">
        <v>39</v>
      </c>
      <c r="E438" t="s">
        <v>40</v>
      </c>
      <c r="F438" t="s">
        <v>409</v>
      </c>
      <c r="G438" t="s">
        <v>410</v>
      </c>
      <c r="H438" t="s">
        <v>1202</v>
      </c>
      <c r="I438" t="s">
        <v>1193</v>
      </c>
      <c r="L438" t="s">
        <v>413</v>
      </c>
      <c r="M438" t="s">
        <v>27</v>
      </c>
      <c r="N438" t="s">
        <v>28</v>
      </c>
      <c r="O438" t="s">
        <v>777</v>
      </c>
    </row>
    <row r="439" spans="1:15">
      <c r="A439" t="s">
        <v>1151</v>
      </c>
      <c r="B439" t="s">
        <v>1292</v>
      </c>
      <c r="C439" t="s">
        <v>20</v>
      </c>
      <c r="D439" t="s">
        <v>39</v>
      </c>
      <c r="E439" t="s">
        <v>40</v>
      </c>
      <c r="F439" t="s">
        <v>124</v>
      </c>
      <c r="G439" t="s">
        <v>125</v>
      </c>
      <c r="H439" t="s">
        <v>1192</v>
      </c>
      <c r="I439" t="s">
        <v>1193</v>
      </c>
      <c r="L439" t="s">
        <v>128</v>
      </c>
      <c r="M439" t="s">
        <v>27</v>
      </c>
      <c r="N439" t="s">
        <v>28</v>
      </c>
      <c r="O439" t="s">
        <v>779</v>
      </c>
    </row>
    <row r="440" spans="1:15">
      <c r="A440" t="s">
        <v>1151</v>
      </c>
      <c r="B440" t="s">
        <v>1293</v>
      </c>
      <c r="C440" t="s">
        <v>20</v>
      </c>
      <c r="D440" t="s">
        <v>39</v>
      </c>
      <c r="E440" t="s">
        <v>40</v>
      </c>
      <c r="F440" t="s">
        <v>124</v>
      </c>
      <c r="G440" t="s">
        <v>125</v>
      </c>
      <c r="H440" t="s">
        <v>1218</v>
      </c>
      <c r="I440" t="s">
        <v>1219</v>
      </c>
      <c r="L440" t="s">
        <v>1294</v>
      </c>
      <c r="M440" t="s">
        <v>27</v>
      </c>
      <c r="N440" t="s">
        <v>28</v>
      </c>
      <c r="O440" t="s">
        <v>779</v>
      </c>
    </row>
    <row r="441" spans="1:15">
      <c r="A441" t="s">
        <v>1151</v>
      </c>
      <c r="B441" t="s">
        <v>1295</v>
      </c>
      <c r="C441" t="s">
        <v>48</v>
      </c>
      <c r="D441" t="s">
        <v>39</v>
      </c>
      <c r="E441" t="s">
        <v>40</v>
      </c>
      <c r="F441" t="s">
        <v>131</v>
      </c>
      <c r="G441" t="s">
        <v>132</v>
      </c>
      <c r="H441" t="s">
        <v>1296</v>
      </c>
      <c r="I441" t="s">
        <v>1256</v>
      </c>
      <c r="L441" t="s">
        <v>1297</v>
      </c>
      <c r="M441" t="s">
        <v>27</v>
      </c>
      <c r="N441" t="s">
        <v>28</v>
      </c>
      <c r="O441" t="s">
        <v>135</v>
      </c>
    </row>
    <row r="442" spans="1:15">
      <c r="A442" t="s">
        <v>1151</v>
      </c>
      <c r="B442" t="s">
        <v>1298</v>
      </c>
      <c r="C442" t="s">
        <v>20</v>
      </c>
      <c r="D442" t="s">
        <v>39</v>
      </c>
      <c r="E442" t="s">
        <v>40</v>
      </c>
      <c r="F442" t="s">
        <v>131</v>
      </c>
      <c r="G442" t="s">
        <v>132</v>
      </c>
      <c r="H442" t="s">
        <v>1202</v>
      </c>
      <c r="I442" t="s">
        <v>1193</v>
      </c>
      <c r="L442" t="s">
        <v>1299</v>
      </c>
      <c r="M442" t="s">
        <v>27</v>
      </c>
      <c r="N442" t="s">
        <v>28</v>
      </c>
      <c r="O442" t="s">
        <v>137</v>
      </c>
    </row>
    <row r="443" spans="1:15">
      <c r="A443" t="s">
        <v>1151</v>
      </c>
      <c r="B443" t="s">
        <v>1300</v>
      </c>
      <c r="C443" t="s">
        <v>20</v>
      </c>
      <c r="D443" t="s">
        <v>39</v>
      </c>
      <c r="E443" t="s">
        <v>40</v>
      </c>
      <c r="F443" t="s">
        <v>131</v>
      </c>
      <c r="G443" t="s">
        <v>132</v>
      </c>
      <c r="H443" t="s">
        <v>1185</v>
      </c>
      <c r="I443" t="s">
        <v>1301</v>
      </c>
      <c r="L443" t="s">
        <v>1302</v>
      </c>
      <c r="M443" t="s">
        <v>27</v>
      </c>
      <c r="N443" t="s">
        <v>28</v>
      </c>
      <c r="O443" t="s">
        <v>137</v>
      </c>
    </row>
    <row r="444" spans="1:15">
      <c r="A444" t="s">
        <v>1151</v>
      </c>
      <c r="B444" t="s">
        <v>1303</v>
      </c>
      <c r="C444" t="s">
        <v>20</v>
      </c>
      <c r="D444" t="s">
        <v>39</v>
      </c>
      <c r="E444" t="s">
        <v>40</v>
      </c>
      <c r="F444" t="s">
        <v>1304</v>
      </c>
      <c r="G444" t="s">
        <v>1305</v>
      </c>
      <c r="H444" t="s">
        <v>1306</v>
      </c>
      <c r="I444" t="s">
        <v>1157</v>
      </c>
      <c r="L444" t="s">
        <v>1307</v>
      </c>
      <c r="M444" t="s">
        <v>27</v>
      </c>
      <c r="N444" t="s">
        <v>28</v>
      </c>
      <c r="O444" t="s">
        <v>1308</v>
      </c>
    </row>
    <row r="445" spans="1:15">
      <c r="A445" t="s">
        <v>1151</v>
      </c>
      <c r="B445" t="s">
        <v>1309</v>
      </c>
      <c r="C445" t="s">
        <v>20</v>
      </c>
      <c r="D445" t="s">
        <v>39</v>
      </c>
      <c r="E445" t="s">
        <v>40</v>
      </c>
      <c r="F445" t="s">
        <v>145</v>
      </c>
      <c r="G445" t="s">
        <v>146</v>
      </c>
      <c r="H445" t="s">
        <v>1310</v>
      </c>
      <c r="I445" t="s">
        <v>1311</v>
      </c>
      <c r="L445" t="s">
        <v>152</v>
      </c>
      <c r="M445" t="s">
        <v>27</v>
      </c>
      <c r="N445" t="s">
        <v>28</v>
      </c>
      <c r="O445" t="s">
        <v>149</v>
      </c>
    </row>
    <row r="446" spans="1:15">
      <c r="A446" t="s">
        <v>1151</v>
      </c>
      <c r="B446" t="s">
        <v>1312</v>
      </c>
      <c r="C446" t="s">
        <v>48</v>
      </c>
      <c r="D446" t="s">
        <v>39</v>
      </c>
      <c r="E446" t="s">
        <v>40</v>
      </c>
      <c r="F446" t="s">
        <v>145</v>
      </c>
      <c r="G446" t="s">
        <v>146</v>
      </c>
      <c r="H446" t="s">
        <v>1223</v>
      </c>
      <c r="I446" t="s">
        <v>1313</v>
      </c>
      <c r="L446" t="s">
        <v>152</v>
      </c>
      <c r="M446" t="s">
        <v>27</v>
      </c>
      <c r="N446" t="s">
        <v>28</v>
      </c>
      <c r="O446" t="s">
        <v>153</v>
      </c>
    </row>
    <row r="447" spans="1:15">
      <c r="A447" t="s">
        <v>1151</v>
      </c>
      <c r="B447" t="s">
        <v>1314</v>
      </c>
      <c r="C447" t="s">
        <v>20</v>
      </c>
      <c r="D447" t="s">
        <v>39</v>
      </c>
      <c r="E447" t="s">
        <v>40</v>
      </c>
      <c r="F447" t="s">
        <v>145</v>
      </c>
      <c r="G447" t="s">
        <v>146</v>
      </c>
      <c r="H447" t="s">
        <v>1315</v>
      </c>
      <c r="I447" t="s">
        <v>1316</v>
      </c>
      <c r="L447" t="s">
        <v>152</v>
      </c>
      <c r="M447" t="s">
        <v>27</v>
      </c>
      <c r="N447" t="s">
        <v>28</v>
      </c>
      <c r="O447" t="s">
        <v>149</v>
      </c>
    </row>
    <row r="448" spans="1:15">
      <c r="A448" t="s">
        <v>1151</v>
      </c>
      <c r="B448" t="s">
        <v>1317</v>
      </c>
      <c r="C448" t="s">
        <v>20</v>
      </c>
      <c r="D448" t="s">
        <v>39</v>
      </c>
      <c r="E448" t="s">
        <v>40</v>
      </c>
      <c r="F448" t="s">
        <v>1318</v>
      </c>
      <c r="G448" t="s">
        <v>1319</v>
      </c>
      <c r="H448" t="s">
        <v>1320</v>
      </c>
      <c r="I448" t="s">
        <v>1321</v>
      </c>
      <c r="L448" t="s">
        <v>1322</v>
      </c>
      <c r="M448" t="s">
        <v>27</v>
      </c>
      <c r="N448" t="s">
        <v>28</v>
      </c>
      <c r="O448" t="s">
        <v>1323</v>
      </c>
    </row>
    <row r="449" spans="1:15">
      <c r="A449" t="s">
        <v>1151</v>
      </c>
      <c r="B449" t="s">
        <v>1324</v>
      </c>
      <c r="C449" t="s">
        <v>20</v>
      </c>
      <c r="D449" t="s">
        <v>39</v>
      </c>
      <c r="E449" t="s">
        <v>40</v>
      </c>
      <c r="F449" t="s">
        <v>157</v>
      </c>
      <c r="G449" t="s">
        <v>158</v>
      </c>
      <c r="H449" t="s">
        <v>1325</v>
      </c>
      <c r="I449" t="s">
        <v>1326</v>
      </c>
      <c r="L449" t="s">
        <v>160</v>
      </c>
      <c r="M449" t="s">
        <v>27</v>
      </c>
      <c r="N449" t="s">
        <v>28</v>
      </c>
      <c r="O449" t="s">
        <v>166</v>
      </c>
    </row>
    <row r="450" spans="1:15">
      <c r="A450" t="s">
        <v>1151</v>
      </c>
      <c r="B450" t="s">
        <v>1327</v>
      </c>
      <c r="C450" t="s">
        <v>20</v>
      </c>
      <c r="D450" t="s">
        <v>39</v>
      </c>
      <c r="E450" t="s">
        <v>40</v>
      </c>
      <c r="F450" t="s">
        <v>182</v>
      </c>
      <c r="G450" t="s">
        <v>183</v>
      </c>
      <c r="H450" t="s">
        <v>1174</v>
      </c>
      <c r="I450" t="s">
        <v>1328</v>
      </c>
      <c r="L450" t="s">
        <v>184</v>
      </c>
      <c r="M450" t="s">
        <v>27</v>
      </c>
      <c r="N450" t="s">
        <v>28</v>
      </c>
      <c r="O450" t="s">
        <v>860</v>
      </c>
    </row>
    <row r="451" spans="1:15">
      <c r="A451" t="s">
        <v>1151</v>
      </c>
      <c r="B451" t="s">
        <v>1329</v>
      </c>
      <c r="C451" t="s">
        <v>48</v>
      </c>
      <c r="D451" t="s">
        <v>39</v>
      </c>
      <c r="E451" t="s">
        <v>40</v>
      </c>
      <c r="F451" t="s">
        <v>187</v>
      </c>
      <c r="G451" t="s">
        <v>188</v>
      </c>
      <c r="H451" t="s">
        <v>1330</v>
      </c>
      <c r="I451" t="s">
        <v>1331</v>
      </c>
      <c r="L451" t="s">
        <v>191</v>
      </c>
      <c r="M451" t="s">
        <v>27</v>
      </c>
      <c r="N451" t="s">
        <v>28</v>
      </c>
      <c r="O451" t="s">
        <v>460</v>
      </c>
    </row>
    <row r="452" spans="1:15">
      <c r="A452" t="s">
        <v>1151</v>
      </c>
      <c r="B452" t="s">
        <v>1332</v>
      </c>
      <c r="C452" t="s">
        <v>20</v>
      </c>
      <c r="D452" t="s">
        <v>39</v>
      </c>
      <c r="E452" t="s">
        <v>40</v>
      </c>
      <c r="F452" t="s">
        <v>187</v>
      </c>
      <c r="G452" t="s">
        <v>188</v>
      </c>
      <c r="H452" t="s">
        <v>1325</v>
      </c>
      <c r="I452" t="s">
        <v>1333</v>
      </c>
      <c r="L452" t="s">
        <v>191</v>
      </c>
      <c r="M452" t="s">
        <v>27</v>
      </c>
      <c r="N452" t="s">
        <v>28</v>
      </c>
      <c r="O452" t="s">
        <v>192</v>
      </c>
    </row>
    <row r="453" spans="1:15">
      <c r="A453" t="s">
        <v>1151</v>
      </c>
      <c r="B453" t="s">
        <v>1334</v>
      </c>
      <c r="C453" t="s">
        <v>48</v>
      </c>
      <c r="D453" t="s">
        <v>39</v>
      </c>
      <c r="E453" t="s">
        <v>40</v>
      </c>
      <c r="F453" t="s">
        <v>466</v>
      </c>
      <c r="G453" t="s">
        <v>467</v>
      </c>
      <c r="H453" t="s">
        <v>1335</v>
      </c>
      <c r="I453" t="s">
        <v>1336</v>
      </c>
      <c r="L453" t="s">
        <v>464</v>
      </c>
      <c r="M453" t="s">
        <v>27</v>
      </c>
      <c r="N453" t="s">
        <v>28</v>
      </c>
      <c r="O453" t="s">
        <v>468</v>
      </c>
    </row>
    <row r="454" spans="1:15">
      <c r="A454" t="s">
        <v>1151</v>
      </c>
      <c r="B454" t="s">
        <v>1337</v>
      </c>
      <c r="C454" t="s">
        <v>48</v>
      </c>
      <c r="D454" t="s">
        <v>39</v>
      </c>
      <c r="E454" t="s">
        <v>40</v>
      </c>
      <c r="F454" t="s">
        <v>466</v>
      </c>
      <c r="G454" t="s">
        <v>467</v>
      </c>
      <c r="H454" t="s">
        <v>1338</v>
      </c>
      <c r="I454" t="s">
        <v>1339</v>
      </c>
      <c r="L454" t="s">
        <v>464</v>
      </c>
      <c r="M454" t="s">
        <v>27</v>
      </c>
      <c r="N454" t="s">
        <v>28</v>
      </c>
      <c r="O454" t="s">
        <v>468</v>
      </c>
    </row>
    <row r="455" spans="1:15">
      <c r="A455" t="s">
        <v>1151</v>
      </c>
      <c r="B455" t="s">
        <v>1340</v>
      </c>
      <c r="C455" t="s">
        <v>48</v>
      </c>
      <c r="D455" t="s">
        <v>39</v>
      </c>
      <c r="E455" t="s">
        <v>40</v>
      </c>
      <c r="F455" t="s">
        <v>466</v>
      </c>
      <c r="G455" t="s">
        <v>467</v>
      </c>
      <c r="H455" t="s">
        <v>1207</v>
      </c>
      <c r="I455" t="s">
        <v>1252</v>
      </c>
      <c r="L455" t="s">
        <v>464</v>
      </c>
      <c r="M455" t="s">
        <v>27</v>
      </c>
      <c r="N455" t="s">
        <v>28</v>
      </c>
      <c r="O455" t="s">
        <v>468</v>
      </c>
    </row>
    <row r="456" spans="1:15">
      <c r="A456" t="s">
        <v>1151</v>
      </c>
      <c r="B456" t="s">
        <v>1341</v>
      </c>
      <c r="C456" t="s">
        <v>48</v>
      </c>
      <c r="D456" t="s">
        <v>39</v>
      </c>
      <c r="E456" t="s">
        <v>40</v>
      </c>
      <c r="F456" t="s">
        <v>466</v>
      </c>
      <c r="G456" t="s">
        <v>467</v>
      </c>
      <c r="H456" t="s">
        <v>1342</v>
      </c>
      <c r="I456" t="s">
        <v>1343</v>
      </c>
      <c r="L456" t="s">
        <v>464</v>
      </c>
      <c r="M456" t="s">
        <v>27</v>
      </c>
      <c r="N456" t="s">
        <v>28</v>
      </c>
      <c r="O456" t="s">
        <v>468</v>
      </c>
    </row>
    <row r="457" spans="1:15">
      <c r="A457" t="s">
        <v>1151</v>
      </c>
      <c r="B457" t="s">
        <v>1344</v>
      </c>
      <c r="C457" t="s">
        <v>48</v>
      </c>
      <c r="D457" t="s">
        <v>39</v>
      </c>
      <c r="E457" t="s">
        <v>40</v>
      </c>
      <c r="F457" t="s">
        <v>466</v>
      </c>
      <c r="G457" t="s">
        <v>467</v>
      </c>
      <c r="H457" t="s">
        <v>1256</v>
      </c>
      <c r="I457" t="s">
        <v>1257</v>
      </c>
      <c r="L457" t="s">
        <v>464</v>
      </c>
      <c r="M457" t="s">
        <v>27</v>
      </c>
      <c r="N457" t="s">
        <v>28</v>
      </c>
      <c r="O457" t="s">
        <v>468</v>
      </c>
    </row>
    <row r="458" spans="1:15">
      <c r="A458" t="s">
        <v>1151</v>
      </c>
      <c r="B458" t="s">
        <v>1345</v>
      </c>
      <c r="C458" t="s">
        <v>48</v>
      </c>
      <c r="D458" t="s">
        <v>39</v>
      </c>
      <c r="E458" t="s">
        <v>40</v>
      </c>
      <c r="F458" t="s">
        <v>466</v>
      </c>
      <c r="G458" t="s">
        <v>467</v>
      </c>
      <c r="H458" t="s">
        <v>1346</v>
      </c>
      <c r="I458" t="s">
        <v>1347</v>
      </c>
      <c r="L458" t="s">
        <v>464</v>
      </c>
      <c r="M458" t="s">
        <v>27</v>
      </c>
      <c r="N458" t="s">
        <v>28</v>
      </c>
      <c r="O458" t="s">
        <v>468</v>
      </c>
    </row>
    <row r="459" spans="1:15">
      <c r="A459" t="s">
        <v>1151</v>
      </c>
      <c r="B459" t="s">
        <v>1348</v>
      </c>
      <c r="C459" t="s">
        <v>48</v>
      </c>
      <c r="D459" t="s">
        <v>39</v>
      </c>
      <c r="E459" t="s">
        <v>40</v>
      </c>
      <c r="F459" t="s">
        <v>466</v>
      </c>
      <c r="G459" t="s">
        <v>467</v>
      </c>
      <c r="H459" t="s">
        <v>1349</v>
      </c>
      <c r="I459" t="s">
        <v>1350</v>
      </c>
      <c r="L459" t="s">
        <v>464</v>
      </c>
      <c r="M459" t="s">
        <v>27</v>
      </c>
      <c r="N459" t="s">
        <v>28</v>
      </c>
      <c r="O459" t="s">
        <v>468</v>
      </c>
    </row>
    <row r="460" spans="1:15">
      <c r="A460" t="s">
        <v>1151</v>
      </c>
      <c r="B460" t="s">
        <v>1351</v>
      </c>
      <c r="C460" t="s">
        <v>20</v>
      </c>
      <c r="D460" t="s">
        <v>39</v>
      </c>
      <c r="E460" t="s">
        <v>40</v>
      </c>
      <c r="F460" t="s">
        <v>203</v>
      </c>
      <c r="G460" t="s">
        <v>204</v>
      </c>
      <c r="H460" t="s">
        <v>1225</v>
      </c>
      <c r="I460" t="s">
        <v>1352</v>
      </c>
      <c r="L460" t="s">
        <v>206</v>
      </c>
      <c r="M460" t="s">
        <v>27</v>
      </c>
      <c r="N460" t="s">
        <v>28</v>
      </c>
      <c r="O460" t="s">
        <v>472</v>
      </c>
    </row>
    <row r="461" spans="1:15">
      <c r="A461" t="s">
        <v>1151</v>
      </c>
      <c r="B461" t="s">
        <v>1353</v>
      </c>
      <c r="C461" t="s">
        <v>20</v>
      </c>
      <c r="D461" t="s">
        <v>39</v>
      </c>
      <c r="E461" t="s">
        <v>40</v>
      </c>
      <c r="F461" t="s">
        <v>209</v>
      </c>
      <c r="G461" t="s">
        <v>210</v>
      </c>
      <c r="H461" t="s">
        <v>1354</v>
      </c>
      <c r="I461" t="s">
        <v>1354</v>
      </c>
      <c r="L461" t="s">
        <v>212</v>
      </c>
      <c r="M461" t="s">
        <v>27</v>
      </c>
      <c r="N461" t="s">
        <v>28</v>
      </c>
      <c r="O461" t="s">
        <v>213</v>
      </c>
    </row>
    <row r="462" spans="1:15">
      <c r="A462" t="s">
        <v>1151</v>
      </c>
      <c r="B462" t="s">
        <v>1355</v>
      </c>
      <c r="C462" t="s">
        <v>20</v>
      </c>
      <c r="D462" t="s">
        <v>997</v>
      </c>
      <c r="E462" t="s">
        <v>998</v>
      </c>
      <c r="F462" t="s">
        <v>209</v>
      </c>
      <c r="G462" t="s">
        <v>210</v>
      </c>
      <c r="H462" t="s">
        <v>1356</v>
      </c>
      <c r="I462" t="s">
        <v>1357</v>
      </c>
      <c r="L462" t="s">
        <v>212</v>
      </c>
      <c r="M462" t="s">
        <v>27</v>
      </c>
      <c r="N462" t="s">
        <v>28</v>
      </c>
      <c r="O462" t="s">
        <v>213</v>
      </c>
    </row>
    <row r="463" spans="1:15">
      <c r="A463" t="s">
        <v>1151</v>
      </c>
      <c r="B463" t="s">
        <v>1358</v>
      </c>
      <c r="C463" t="s">
        <v>20</v>
      </c>
      <c r="D463" t="s">
        <v>39</v>
      </c>
      <c r="E463" t="s">
        <v>40</v>
      </c>
      <c r="F463" t="s">
        <v>209</v>
      </c>
      <c r="G463" t="s">
        <v>210</v>
      </c>
      <c r="H463" t="s">
        <v>1320</v>
      </c>
      <c r="I463" t="s">
        <v>1321</v>
      </c>
      <c r="L463" t="s">
        <v>212</v>
      </c>
      <c r="M463" t="s">
        <v>27</v>
      </c>
      <c r="N463" t="s">
        <v>28</v>
      </c>
      <c r="O463" t="s">
        <v>213</v>
      </c>
    </row>
    <row r="464" spans="1:15">
      <c r="A464" t="s">
        <v>1151</v>
      </c>
      <c r="B464" t="s">
        <v>1359</v>
      </c>
      <c r="C464" t="s">
        <v>48</v>
      </c>
      <c r="D464" t="s">
        <v>39</v>
      </c>
      <c r="E464" t="s">
        <v>40</v>
      </c>
      <c r="F464" t="s">
        <v>218</v>
      </c>
      <c r="G464" t="s">
        <v>219</v>
      </c>
      <c r="H464" t="s">
        <v>1360</v>
      </c>
      <c r="I464" t="s">
        <v>1274</v>
      </c>
      <c r="L464" t="s">
        <v>222</v>
      </c>
      <c r="M464" t="s">
        <v>27</v>
      </c>
      <c r="N464" t="s">
        <v>28</v>
      </c>
      <c r="O464" t="s">
        <v>223</v>
      </c>
    </row>
    <row r="465" spans="1:15">
      <c r="A465" t="s">
        <v>1151</v>
      </c>
      <c r="B465" t="s">
        <v>1361</v>
      </c>
      <c r="C465" t="s">
        <v>20</v>
      </c>
      <c r="D465" t="s">
        <v>39</v>
      </c>
      <c r="E465" t="s">
        <v>40</v>
      </c>
      <c r="F465" t="s">
        <v>218</v>
      </c>
      <c r="G465" t="s">
        <v>219</v>
      </c>
      <c r="H465" t="s">
        <v>1362</v>
      </c>
      <c r="I465" t="s">
        <v>1360</v>
      </c>
      <c r="L465" t="s">
        <v>222</v>
      </c>
      <c r="M465" t="s">
        <v>27</v>
      </c>
      <c r="N465" t="s">
        <v>28</v>
      </c>
      <c r="O465" t="s">
        <v>478</v>
      </c>
    </row>
    <row r="466" spans="1:15">
      <c r="A466" t="s">
        <v>1151</v>
      </c>
      <c r="B466" t="s">
        <v>1363</v>
      </c>
      <c r="C466" t="s">
        <v>48</v>
      </c>
      <c r="D466" t="s">
        <v>39</v>
      </c>
      <c r="E466" t="s">
        <v>40</v>
      </c>
      <c r="F466" t="s">
        <v>488</v>
      </c>
      <c r="G466" t="s">
        <v>489</v>
      </c>
      <c r="H466" t="s">
        <v>1364</v>
      </c>
      <c r="I466" t="s">
        <v>1356</v>
      </c>
      <c r="L466" t="s">
        <v>490</v>
      </c>
      <c r="M466" t="s">
        <v>27</v>
      </c>
      <c r="N466" t="s">
        <v>28</v>
      </c>
      <c r="O466" t="s">
        <v>917</v>
      </c>
    </row>
    <row r="467" spans="1:15">
      <c r="A467" t="s">
        <v>1151</v>
      </c>
      <c r="B467" t="s">
        <v>1365</v>
      </c>
      <c r="C467" t="s">
        <v>20</v>
      </c>
      <c r="D467" t="s">
        <v>39</v>
      </c>
      <c r="E467" t="s">
        <v>40</v>
      </c>
      <c r="F467" t="s">
        <v>231</v>
      </c>
      <c r="G467" t="s">
        <v>232</v>
      </c>
      <c r="H467" t="s">
        <v>1366</v>
      </c>
      <c r="I467" t="s">
        <v>1367</v>
      </c>
      <c r="L467" t="s">
        <v>234</v>
      </c>
      <c r="M467" t="s">
        <v>27</v>
      </c>
      <c r="N467" t="s">
        <v>28</v>
      </c>
      <c r="O467" t="s">
        <v>235</v>
      </c>
    </row>
    <row r="468" spans="1:15">
      <c r="A468" t="s">
        <v>1368</v>
      </c>
      <c r="B468" t="s">
        <v>1369</v>
      </c>
      <c r="C468" t="s">
        <v>48</v>
      </c>
      <c r="D468" t="s">
        <v>39</v>
      </c>
      <c r="E468" t="s">
        <v>40</v>
      </c>
      <c r="F468" t="s">
        <v>496</v>
      </c>
      <c r="G468" t="s">
        <v>497</v>
      </c>
      <c r="H468" t="s">
        <v>1370</v>
      </c>
      <c r="I468" t="s">
        <v>1371</v>
      </c>
      <c r="L468" t="s">
        <v>500</v>
      </c>
      <c r="M468" t="s">
        <v>27</v>
      </c>
      <c r="N468" t="s">
        <v>28</v>
      </c>
      <c r="O468" t="s">
        <v>508</v>
      </c>
    </row>
    <row r="469" spans="1:15">
      <c r="A469" t="s">
        <v>1368</v>
      </c>
      <c r="B469" t="s">
        <v>1372</v>
      </c>
      <c r="C469" t="s">
        <v>48</v>
      </c>
      <c r="D469" t="s">
        <v>39</v>
      </c>
      <c r="E469" t="s">
        <v>40</v>
      </c>
      <c r="F469" t="s">
        <v>496</v>
      </c>
      <c r="G469" t="s">
        <v>497</v>
      </c>
      <c r="H469" t="s">
        <v>1373</v>
      </c>
      <c r="I469" t="s">
        <v>1374</v>
      </c>
      <c r="L469" t="s">
        <v>500</v>
      </c>
      <c r="M469" t="s">
        <v>27</v>
      </c>
      <c r="N469" t="s">
        <v>28</v>
      </c>
      <c r="O469" t="s">
        <v>508</v>
      </c>
    </row>
    <row r="470" spans="1:15">
      <c r="A470" t="s">
        <v>1368</v>
      </c>
      <c r="B470" t="s">
        <v>1375</v>
      </c>
      <c r="C470" t="s">
        <v>48</v>
      </c>
      <c r="D470" t="s">
        <v>39</v>
      </c>
      <c r="E470" t="s">
        <v>40</v>
      </c>
      <c r="F470" t="s">
        <v>23</v>
      </c>
      <c r="G470" t="s">
        <v>24</v>
      </c>
      <c r="H470" t="s">
        <v>1376</v>
      </c>
      <c r="I470" t="s">
        <v>1377</v>
      </c>
      <c r="L470" t="s">
        <v>1378</v>
      </c>
      <c r="M470" t="s">
        <v>27</v>
      </c>
      <c r="N470" t="s">
        <v>28</v>
      </c>
      <c r="O470" t="s">
        <v>244</v>
      </c>
    </row>
    <row r="471" spans="1:15">
      <c r="A471" t="s">
        <v>1368</v>
      </c>
      <c r="B471" t="s">
        <v>1379</v>
      </c>
      <c r="C471" t="s">
        <v>48</v>
      </c>
      <c r="D471" t="s">
        <v>39</v>
      </c>
      <c r="E471" t="s">
        <v>40</v>
      </c>
      <c r="F471" t="s">
        <v>23</v>
      </c>
      <c r="G471" t="s">
        <v>24</v>
      </c>
      <c r="H471" t="s">
        <v>1380</v>
      </c>
      <c r="I471" t="s">
        <v>1381</v>
      </c>
      <c r="L471" t="s">
        <v>1382</v>
      </c>
      <c r="M471" t="s">
        <v>27</v>
      </c>
      <c r="N471" t="s">
        <v>28</v>
      </c>
      <c r="O471" t="s">
        <v>244</v>
      </c>
    </row>
    <row r="472" spans="1:15">
      <c r="A472" t="s">
        <v>1368</v>
      </c>
      <c r="B472" t="s">
        <v>1383</v>
      </c>
      <c r="C472" t="s">
        <v>20</v>
      </c>
      <c r="D472" t="s">
        <v>39</v>
      </c>
      <c r="E472" t="s">
        <v>40</v>
      </c>
      <c r="F472" t="s">
        <v>23</v>
      </c>
      <c r="G472" t="s">
        <v>24</v>
      </c>
      <c r="H472" t="s">
        <v>1384</v>
      </c>
      <c r="I472" t="s">
        <v>1385</v>
      </c>
      <c r="L472" t="s">
        <v>1386</v>
      </c>
      <c r="M472" t="s">
        <v>27</v>
      </c>
      <c r="N472" t="s">
        <v>28</v>
      </c>
      <c r="O472" t="s">
        <v>29</v>
      </c>
    </row>
    <row r="473" spans="1:15">
      <c r="A473" t="s">
        <v>1368</v>
      </c>
      <c r="B473" t="s">
        <v>1387</v>
      </c>
      <c r="C473" t="s">
        <v>48</v>
      </c>
      <c r="D473" t="s">
        <v>39</v>
      </c>
      <c r="E473" t="s">
        <v>40</v>
      </c>
      <c r="F473" t="s">
        <v>23</v>
      </c>
      <c r="G473" t="s">
        <v>24</v>
      </c>
      <c r="H473" t="s">
        <v>1388</v>
      </c>
      <c r="I473" t="s">
        <v>1389</v>
      </c>
      <c r="L473" t="s">
        <v>240</v>
      </c>
      <c r="M473" t="s">
        <v>27</v>
      </c>
      <c r="N473" t="s">
        <v>28</v>
      </c>
      <c r="O473" t="s">
        <v>244</v>
      </c>
    </row>
    <row r="474" spans="1:15">
      <c r="A474" t="s">
        <v>1368</v>
      </c>
      <c r="B474" t="s">
        <v>1390</v>
      </c>
      <c r="C474" t="s">
        <v>358</v>
      </c>
      <c r="D474" t="s">
        <v>39</v>
      </c>
      <c r="E474" t="s">
        <v>40</v>
      </c>
      <c r="F474" t="s">
        <v>51</v>
      </c>
      <c r="G474" t="s">
        <v>52</v>
      </c>
      <c r="H474" t="s">
        <v>1380</v>
      </c>
      <c r="I474" t="s">
        <v>1391</v>
      </c>
      <c r="L474" t="s">
        <v>55</v>
      </c>
      <c r="M474" t="s">
        <v>27</v>
      </c>
      <c r="N474" t="s">
        <v>28</v>
      </c>
      <c r="O474" t="s">
        <v>1392</v>
      </c>
    </row>
    <row r="475" spans="1:15">
      <c r="A475" t="s">
        <v>1368</v>
      </c>
      <c r="B475" t="s">
        <v>1393</v>
      </c>
      <c r="C475" t="s">
        <v>48</v>
      </c>
      <c r="D475" t="s">
        <v>39</v>
      </c>
      <c r="E475" t="s">
        <v>40</v>
      </c>
      <c r="F475" t="s">
        <v>51</v>
      </c>
      <c r="G475" t="s">
        <v>52</v>
      </c>
      <c r="H475" t="s">
        <v>1394</v>
      </c>
      <c r="I475" t="s">
        <v>1395</v>
      </c>
      <c r="L475" t="s">
        <v>55</v>
      </c>
      <c r="M475" t="s">
        <v>27</v>
      </c>
      <c r="N475" t="s">
        <v>28</v>
      </c>
      <c r="O475" t="s">
        <v>56</v>
      </c>
    </row>
    <row r="476" spans="1:15">
      <c r="A476" t="s">
        <v>1368</v>
      </c>
      <c r="B476" t="s">
        <v>1396</v>
      </c>
      <c r="C476" t="s">
        <v>20</v>
      </c>
      <c r="D476" t="s">
        <v>39</v>
      </c>
      <c r="E476" t="s">
        <v>40</v>
      </c>
      <c r="F476" t="s">
        <v>76</v>
      </c>
      <c r="G476" t="s">
        <v>77</v>
      </c>
      <c r="H476" t="s">
        <v>1397</v>
      </c>
      <c r="I476" t="s">
        <v>1398</v>
      </c>
      <c r="L476" t="s">
        <v>1399</v>
      </c>
      <c r="M476" t="s">
        <v>27</v>
      </c>
      <c r="N476" t="s">
        <v>28</v>
      </c>
      <c r="O476" t="s">
        <v>81</v>
      </c>
    </row>
    <row r="477" spans="1:15">
      <c r="A477" t="s">
        <v>1368</v>
      </c>
      <c r="B477" t="s">
        <v>1400</v>
      </c>
      <c r="C477" t="s">
        <v>20</v>
      </c>
      <c r="D477" t="s">
        <v>39</v>
      </c>
      <c r="E477" t="s">
        <v>40</v>
      </c>
      <c r="F477" t="s">
        <v>76</v>
      </c>
      <c r="G477" t="s">
        <v>77</v>
      </c>
      <c r="H477" t="s">
        <v>1401</v>
      </c>
      <c r="I477" t="s">
        <v>1384</v>
      </c>
      <c r="L477" t="s">
        <v>80</v>
      </c>
      <c r="M477" t="s">
        <v>27</v>
      </c>
      <c r="N477" t="s">
        <v>28</v>
      </c>
      <c r="O477" t="s">
        <v>81</v>
      </c>
    </row>
    <row r="478" spans="1:15">
      <c r="A478" t="s">
        <v>1368</v>
      </c>
      <c r="B478" t="s">
        <v>1402</v>
      </c>
      <c r="C478" t="s">
        <v>48</v>
      </c>
      <c r="D478" t="s">
        <v>39</v>
      </c>
      <c r="E478" t="s">
        <v>40</v>
      </c>
      <c r="F478" t="s">
        <v>76</v>
      </c>
      <c r="G478" t="s">
        <v>77</v>
      </c>
      <c r="H478" t="s">
        <v>1403</v>
      </c>
      <c r="I478" t="s">
        <v>1404</v>
      </c>
      <c r="L478" t="s">
        <v>80</v>
      </c>
      <c r="M478" t="s">
        <v>27</v>
      </c>
      <c r="N478" t="s">
        <v>28</v>
      </c>
      <c r="O478" t="s">
        <v>292</v>
      </c>
    </row>
    <row r="479" spans="1:15">
      <c r="A479" t="s">
        <v>1368</v>
      </c>
      <c r="B479" t="s">
        <v>1405</v>
      </c>
      <c r="C479" t="s">
        <v>20</v>
      </c>
      <c r="D479" t="s">
        <v>178</v>
      </c>
      <c r="E479" t="s">
        <v>179</v>
      </c>
      <c r="F479" t="s">
        <v>76</v>
      </c>
      <c r="G479" t="s">
        <v>77</v>
      </c>
      <c r="H479" t="s">
        <v>1406</v>
      </c>
      <c r="I479" t="s">
        <v>1407</v>
      </c>
      <c r="L479" t="s">
        <v>80</v>
      </c>
      <c r="M479" t="s">
        <v>27</v>
      </c>
      <c r="N479" t="s">
        <v>28</v>
      </c>
      <c r="O479" t="s">
        <v>81</v>
      </c>
    </row>
    <row r="480" spans="1:15">
      <c r="A480" t="s">
        <v>1368</v>
      </c>
      <c r="B480" t="s">
        <v>1408</v>
      </c>
      <c r="C480" t="s">
        <v>358</v>
      </c>
      <c r="D480" t="s">
        <v>39</v>
      </c>
      <c r="E480" t="s">
        <v>40</v>
      </c>
      <c r="F480" t="s">
        <v>85</v>
      </c>
      <c r="G480" t="s">
        <v>86</v>
      </c>
      <c r="H480" t="s">
        <v>1409</v>
      </c>
      <c r="I480" t="s">
        <v>1373</v>
      </c>
      <c r="L480" t="s">
        <v>94</v>
      </c>
      <c r="M480" t="s">
        <v>27</v>
      </c>
      <c r="N480" t="s">
        <v>28</v>
      </c>
      <c r="O480" t="s">
        <v>1410</v>
      </c>
    </row>
    <row r="481" spans="1:15">
      <c r="A481" t="s">
        <v>1368</v>
      </c>
      <c r="B481" t="s">
        <v>1411</v>
      </c>
      <c r="C481" t="s">
        <v>20</v>
      </c>
      <c r="D481" t="s">
        <v>39</v>
      </c>
      <c r="E481" t="s">
        <v>40</v>
      </c>
      <c r="F481" t="s">
        <v>85</v>
      </c>
      <c r="G481" t="s">
        <v>86</v>
      </c>
      <c r="H481" t="s">
        <v>1412</v>
      </c>
      <c r="I481" t="s">
        <v>1413</v>
      </c>
      <c r="L481" t="s">
        <v>94</v>
      </c>
      <c r="M481" t="s">
        <v>27</v>
      </c>
      <c r="N481" t="s">
        <v>28</v>
      </c>
      <c r="O481" t="s">
        <v>95</v>
      </c>
    </row>
    <row r="482" spans="1:15">
      <c r="A482" t="s">
        <v>1368</v>
      </c>
      <c r="B482" t="s">
        <v>1414</v>
      </c>
      <c r="C482" t="s">
        <v>48</v>
      </c>
      <c r="D482" t="s">
        <v>39</v>
      </c>
      <c r="E482" t="s">
        <v>40</v>
      </c>
      <c r="F482" t="s">
        <v>520</v>
      </c>
      <c r="G482" t="s">
        <v>521</v>
      </c>
      <c r="H482" t="s">
        <v>1415</v>
      </c>
      <c r="I482" t="s">
        <v>1416</v>
      </c>
      <c r="L482" t="s">
        <v>671</v>
      </c>
      <c r="M482" t="s">
        <v>27</v>
      </c>
      <c r="N482" t="s">
        <v>28</v>
      </c>
      <c r="O482" t="s">
        <v>525</v>
      </c>
    </row>
    <row r="483" spans="1:15">
      <c r="A483" t="s">
        <v>1368</v>
      </c>
      <c r="B483" t="s">
        <v>1417</v>
      </c>
      <c r="C483" t="s">
        <v>20</v>
      </c>
      <c r="D483" t="s">
        <v>39</v>
      </c>
      <c r="E483" t="s">
        <v>40</v>
      </c>
      <c r="F483" t="s">
        <v>520</v>
      </c>
      <c r="G483" t="s">
        <v>521</v>
      </c>
      <c r="H483" t="s">
        <v>1418</v>
      </c>
      <c r="I483" t="s">
        <v>1406</v>
      </c>
      <c r="L483" t="s">
        <v>671</v>
      </c>
      <c r="M483" t="s">
        <v>27</v>
      </c>
      <c r="N483" t="s">
        <v>28</v>
      </c>
      <c r="O483" t="s">
        <v>973</v>
      </c>
    </row>
    <row r="484" spans="1:15">
      <c r="A484" t="s">
        <v>1368</v>
      </c>
      <c r="B484" t="s">
        <v>1419</v>
      </c>
      <c r="C484" t="s">
        <v>48</v>
      </c>
      <c r="D484" t="s">
        <v>39</v>
      </c>
      <c r="E484" t="s">
        <v>40</v>
      </c>
      <c r="F484" t="s">
        <v>1183</v>
      </c>
      <c r="G484" t="s">
        <v>1184</v>
      </c>
      <c r="H484" t="s">
        <v>1420</v>
      </c>
      <c r="I484" t="s">
        <v>1421</v>
      </c>
      <c r="L484" t="s">
        <v>1422</v>
      </c>
      <c r="M484" t="s">
        <v>27</v>
      </c>
      <c r="N484" t="s">
        <v>28</v>
      </c>
      <c r="O484" t="s">
        <v>1423</v>
      </c>
    </row>
    <row r="485" spans="1:15">
      <c r="A485" t="s">
        <v>1368</v>
      </c>
      <c r="B485" t="s">
        <v>1424</v>
      </c>
      <c r="C485" t="s">
        <v>20</v>
      </c>
      <c r="D485" t="s">
        <v>178</v>
      </c>
      <c r="E485" t="s">
        <v>179</v>
      </c>
      <c r="F485" t="s">
        <v>1190</v>
      </c>
      <c r="G485" t="s">
        <v>1191</v>
      </c>
      <c r="H485" t="s">
        <v>1373</v>
      </c>
      <c r="I485" t="s">
        <v>1374</v>
      </c>
      <c r="L485" t="s">
        <v>1425</v>
      </c>
      <c r="M485" t="s">
        <v>27</v>
      </c>
      <c r="N485" t="s">
        <v>28</v>
      </c>
      <c r="O485" t="s">
        <v>1195</v>
      </c>
    </row>
    <row r="486" spans="1:15">
      <c r="A486" t="s">
        <v>1368</v>
      </c>
      <c r="B486" t="s">
        <v>1426</v>
      </c>
      <c r="C486" t="s">
        <v>20</v>
      </c>
      <c r="D486" t="s">
        <v>39</v>
      </c>
      <c r="E486" t="s">
        <v>40</v>
      </c>
      <c r="F486" t="s">
        <v>1427</v>
      </c>
      <c r="G486" t="s">
        <v>1428</v>
      </c>
      <c r="H486" t="s">
        <v>1166</v>
      </c>
      <c r="I486" t="s">
        <v>1429</v>
      </c>
      <c r="L486" t="s">
        <v>1430</v>
      </c>
      <c r="M486" t="s">
        <v>27</v>
      </c>
      <c r="N486" t="s">
        <v>28</v>
      </c>
      <c r="O486" t="s">
        <v>1431</v>
      </c>
    </row>
    <row r="487" spans="1:15">
      <c r="A487" t="s">
        <v>1368</v>
      </c>
      <c r="B487" t="s">
        <v>1432</v>
      </c>
      <c r="C487" t="s">
        <v>20</v>
      </c>
      <c r="D487" t="s">
        <v>39</v>
      </c>
      <c r="E487" t="s">
        <v>40</v>
      </c>
      <c r="F487" t="s">
        <v>1200</v>
      </c>
      <c r="G487" t="s">
        <v>1201</v>
      </c>
      <c r="H487" t="s">
        <v>1401</v>
      </c>
      <c r="I487" t="s">
        <v>1433</v>
      </c>
      <c r="L487" t="s">
        <v>1204</v>
      </c>
      <c r="M487" t="s">
        <v>27</v>
      </c>
      <c r="N487" t="s">
        <v>28</v>
      </c>
      <c r="O487" t="s">
        <v>1205</v>
      </c>
    </row>
    <row r="488" spans="1:15">
      <c r="A488" t="s">
        <v>1368</v>
      </c>
      <c r="B488" t="s">
        <v>1434</v>
      </c>
      <c r="C488" t="s">
        <v>20</v>
      </c>
      <c r="D488" t="s">
        <v>39</v>
      </c>
      <c r="E488" t="s">
        <v>40</v>
      </c>
      <c r="F488" t="s">
        <v>685</v>
      </c>
      <c r="G488" t="s">
        <v>686</v>
      </c>
      <c r="H488" t="s">
        <v>1435</v>
      </c>
      <c r="I488" t="s">
        <v>1435</v>
      </c>
      <c r="L488" t="s">
        <v>1436</v>
      </c>
      <c r="M488" t="s">
        <v>27</v>
      </c>
      <c r="N488" t="s">
        <v>28</v>
      </c>
      <c r="O488" t="s">
        <v>991</v>
      </c>
    </row>
    <row r="489" spans="1:15">
      <c r="A489" t="s">
        <v>1368</v>
      </c>
      <c r="B489" t="s">
        <v>1437</v>
      </c>
      <c r="C489" t="s">
        <v>48</v>
      </c>
      <c r="D489" t="s">
        <v>39</v>
      </c>
      <c r="E489" t="s">
        <v>40</v>
      </c>
      <c r="F489" t="s">
        <v>685</v>
      </c>
      <c r="G489" t="s">
        <v>686</v>
      </c>
      <c r="H489" t="s">
        <v>1438</v>
      </c>
      <c r="I489" t="s">
        <v>1439</v>
      </c>
      <c r="L489" t="s">
        <v>688</v>
      </c>
      <c r="M489" t="s">
        <v>27</v>
      </c>
      <c r="N489" t="s">
        <v>28</v>
      </c>
      <c r="O489" t="s">
        <v>689</v>
      </c>
    </row>
    <row r="490" spans="1:15">
      <c r="A490" t="s">
        <v>1368</v>
      </c>
      <c r="B490" t="s">
        <v>1440</v>
      </c>
      <c r="C490" t="s">
        <v>48</v>
      </c>
      <c r="D490" t="s">
        <v>39</v>
      </c>
      <c r="E490" t="s">
        <v>40</v>
      </c>
      <c r="F490" t="s">
        <v>685</v>
      </c>
      <c r="G490" t="s">
        <v>686</v>
      </c>
      <c r="H490" t="s">
        <v>1406</v>
      </c>
      <c r="I490" t="s">
        <v>1441</v>
      </c>
      <c r="L490" t="s">
        <v>688</v>
      </c>
      <c r="M490" t="s">
        <v>27</v>
      </c>
      <c r="N490" t="s">
        <v>28</v>
      </c>
      <c r="O490" t="s">
        <v>689</v>
      </c>
    </row>
    <row r="491" spans="1:15">
      <c r="A491" t="s">
        <v>1368</v>
      </c>
      <c r="B491" t="s">
        <v>1442</v>
      </c>
      <c r="C491" t="s">
        <v>48</v>
      </c>
      <c r="D491" t="s">
        <v>39</v>
      </c>
      <c r="E491" t="s">
        <v>40</v>
      </c>
      <c r="F491" t="s">
        <v>685</v>
      </c>
      <c r="G491" t="s">
        <v>686</v>
      </c>
      <c r="H491" t="s">
        <v>1443</v>
      </c>
      <c r="I491" t="s">
        <v>1444</v>
      </c>
      <c r="L491" t="s">
        <v>688</v>
      </c>
      <c r="M491" t="s">
        <v>27</v>
      </c>
      <c r="N491" t="s">
        <v>28</v>
      </c>
      <c r="O491" t="s">
        <v>689</v>
      </c>
    </row>
    <row r="492" spans="1:15">
      <c r="A492" t="s">
        <v>1368</v>
      </c>
      <c r="B492" t="s">
        <v>1445</v>
      </c>
      <c r="C492" t="s">
        <v>48</v>
      </c>
      <c r="D492" t="s">
        <v>39</v>
      </c>
      <c r="E492" t="s">
        <v>40</v>
      </c>
      <c r="F492" t="s">
        <v>685</v>
      </c>
      <c r="G492" t="s">
        <v>686</v>
      </c>
      <c r="H492" t="s">
        <v>1446</v>
      </c>
      <c r="I492" t="s">
        <v>1447</v>
      </c>
      <c r="L492" t="s">
        <v>688</v>
      </c>
      <c r="M492" t="s">
        <v>27</v>
      </c>
      <c r="N492" t="s">
        <v>28</v>
      </c>
      <c r="O492" t="s">
        <v>689</v>
      </c>
    </row>
    <row r="493" spans="1:15">
      <c r="A493" t="s">
        <v>1368</v>
      </c>
      <c r="B493" t="s">
        <v>1448</v>
      </c>
      <c r="C493" t="s">
        <v>48</v>
      </c>
      <c r="D493" t="s">
        <v>39</v>
      </c>
      <c r="E493" t="s">
        <v>40</v>
      </c>
      <c r="F493" t="s">
        <v>685</v>
      </c>
      <c r="G493" t="s">
        <v>686</v>
      </c>
      <c r="H493" t="s">
        <v>1449</v>
      </c>
      <c r="I493" t="s">
        <v>1450</v>
      </c>
      <c r="L493" t="s">
        <v>688</v>
      </c>
      <c r="M493" t="s">
        <v>27</v>
      </c>
      <c r="N493" t="s">
        <v>28</v>
      </c>
      <c r="O493" t="s">
        <v>689</v>
      </c>
    </row>
    <row r="494" spans="1:15">
      <c r="A494" t="s">
        <v>1368</v>
      </c>
      <c r="B494" t="s">
        <v>1451</v>
      </c>
      <c r="C494" t="s">
        <v>48</v>
      </c>
      <c r="D494" t="s">
        <v>39</v>
      </c>
      <c r="E494" t="s">
        <v>40</v>
      </c>
      <c r="F494" t="s">
        <v>685</v>
      </c>
      <c r="G494" t="s">
        <v>686</v>
      </c>
      <c r="H494" t="s">
        <v>1452</v>
      </c>
      <c r="I494" t="s">
        <v>1453</v>
      </c>
      <c r="L494" t="s">
        <v>688</v>
      </c>
      <c r="M494" t="s">
        <v>27</v>
      </c>
      <c r="N494" t="s">
        <v>28</v>
      </c>
      <c r="O494" t="s">
        <v>689</v>
      </c>
    </row>
    <row r="495" spans="1:15">
      <c r="A495" t="s">
        <v>1368</v>
      </c>
      <c r="B495" t="s">
        <v>1454</v>
      </c>
      <c r="C495" t="s">
        <v>20</v>
      </c>
      <c r="D495" t="s">
        <v>39</v>
      </c>
      <c r="E495" t="s">
        <v>40</v>
      </c>
      <c r="F495" t="s">
        <v>518</v>
      </c>
      <c r="G495" t="s">
        <v>519</v>
      </c>
      <c r="H495" t="s">
        <v>1455</v>
      </c>
      <c r="I495" t="s">
        <v>1456</v>
      </c>
      <c r="L495" t="s">
        <v>1457</v>
      </c>
      <c r="M495" t="s">
        <v>27</v>
      </c>
      <c r="N495" t="s">
        <v>28</v>
      </c>
      <c r="O495" t="s">
        <v>1458</v>
      </c>
    </row>
    <row r="496" spans="1:15">
      <c r="A496" t="s">
        <v>1368</v>
      </c>
      <c r="B496" t="s">
        <v>1459</v>
      </c>
      <c r="C496" t="s">
        <v>20</v>
      </c>
      <c r="D496" t="s">
        <v>39</v>
      </c>
      <c r="E496" t="s">
        <v>40</v>
      </c>
      <c r="F496" t="s">
        <v>518</v>
      </c>
      <c r="G496" t="s">
        <v>519</v>
      </c>
      <c r="H496" t="s">
        <v>1460</v>
      </c>
      <c r="I496" t="s">
        <v>1409</v>
      </c>
      <c r="L496" t="s">
        <v>1461</v>
      </c>
      <c r="M496" t="s">
        <v>27</v>
      </c>
      <c r="N496" t="s">
        <v>28</v>
      </c>
      <c r="O496" t="s">
        <v>1458</v>
      </c>
    </row>
    <row r="497" spans="1:15">
      <c r="A497" t="s">
        <v>1368</v>
      </c>
      <c r="B497" t="s">
        <v>1462</v>
      </c>
      <c r="C497" t="s">
        <v>48</v>
      </c>
      <c r="D497" t="s">
        <v>39</v>
      </c>
      <c r="E497" t="s">
        <v>40</v>
      </c>
      <c r="F497" t="s">
        <v>518</v>
      </c>
      <c r="G497" t="s">
        <v>519</v>
      </c>
      <c r="H497" t="s">
        <v>1463</v>
      </c>
      <c r="I497" t="s">
        <v>1464</v>
      </c>
      <c r="L497" t="s">
        <v>1457</v>
      </c>
      <c r="M497" t="s">
        <v>27</v>
      </c>
      <c r="N497" t="s">
        <v>28</v>
      </c>
      <c r="O497" t="s">
        <v>1465</v>
      </c>
    </row>
    <row r="498" spans="1:15">
      <c r="A498" t="s">
        <v>1368</v>
      </c>
      <c r="B498" t="s">
        <v>1466</v>
      </c>
      <c r="C498" t="s">
        <v>48</v>
      </c>
      <c r="D498" t="s">
        <v>39</v>
      </c>
      <c r="E498" t="s">
        <v>40</v>
      </c>
      <c r="F498" t="s">
        <v>518</v>
      </c>
      <c r="G498" t="s">
        <v>519</v>
      </c>
      <c r="H498" t="s">
        <v>1467</v>
      </c>
      <c r="I498" t="s">
        <v>1468</v>
      </c>
      <c r="L498" t="s">
        <v>1457</v>
      </c>
      <c r="M498" t="s">
        <v>27</v>
      </c>
      <c r="N498" t="s">
        <v>28</v>
      </c>
      <c r="O498" t="s">
        <v>1465</v>
      </c>
    </row>
    <row r="499" spans="1:15">
      <c r="A499" t="s">
        <v>1368</v>
      </c>
      <c r="B499" t="s">
        <v>1469</v>
      </c>
      <c r="C499" t="s">
        <v>20</v>
      </c>
      <c r="D499" t="s">
        <v>39</v>
      </c>
      <c r="E499" t="s">
        <v>40</v>
      </c>
      <c r="F499" t="s">
        <v>518</v>
      </c>
      <c r="G499" t="s">
        <v>519</v>
      </c>
      <c r="H499" t="s">
        <v>1401</v>
      </c>
      <c r="I499" t="s">
        <v>1385</v>
      </c>
      <c r="L499" t="s">
        <v>1470</v>
      </c>
      <c r="M499" t="s">
        <v>27</v>
      </c>
      <c r="N499" t="s">
        <v>28</v>
      </c>
      <c r="O499" t="s">
        <v>1458</v>
      </c>
    </row>
    <row r="500" spans="1:15">
      <c r="A500" t="s">
        <v>1368</v>
      </c>
      <c r="B500" t="s">
        <v>1471</v>
      </c>
      <c r="C500" t="s">
        <v>48</v>
      </c>
      <c r="D500" t="s">
        <v>39</v>
      </c>
      <c r="E500" t="s">
        <v>40</v>
      </c>
      <c r="F500" t="s">
        <v>518</v>
      </c>
      <c r="G500" t="s">
        <v>519</v>
      </c>
      <c r="H500" t="s">
        <v>1389</v>
      </c>
      <c r="I500" t="s">
        <v>1472</v>
      </c>
      <c r="L500" t="s">
        <v>1457</v>
      </c>
      <c r="M500" t="s">
        <v>27</v>
      </c>
      <c r="N500" t="s">
        <v>28</v>
      </c>
      <c r="O500" t="s">
        <v>1465</v>
      </c>
    </row>
    <row r="501" spans="1:15">
      <c r="A501" t="s">
        <v>1368</v>
      </c>
      <c r="B501" t="s">
        <v>1473</v>
      </c>
      <c r="C501" t="s">
        <v>20</v>
      </c>
      <c r="D501" t="s">
        <v>39</v>
      </c>
      <c r="E501" t="s">
        <v>40</v>
      </c>
      <c r="F501" t="s">
        <v>695</v>
      </c>
      <c r="G501" t="s">
        <v>696</v>
      </c>
      <c r="H501" t="s">
        <v>1474</v>
      </c>
      <c r="I501" t="s">
        <v>1475</v>
      </c>
      <c r="L501" t="s">
        <v>1476</v>
      </c>
      <c r="M501" t="s">
        <v>27</v>
      </c>
      <c r="N501" t="s">
        <v>28</v>
      </c>
      <c r="O501" t="s">
        <v>698</v>
      </c>
    </row>
    <row r="502" spans="1:15">
      <c r="A502" t="s">
        <v>1368</v>
      </c>
      <c r="B502" t="s">
        <v>1477</v>
      </c>
      <c r="C502" t="s">
        <v>48</v>
      </c>
      <c r="D502" t="s">
        <v>39</v>
      </c>
      <c r="E502" t="s">
        <v>40</v>
      </c>
      <c r="F502" t="s">
        <v>344</v>
      </c>
      <c r="G502" t="s">
        <v>345</v>
      </c>
      <c r="H502" t="s">
        <v>1384</v>
      </c>
      <c r="I502" t="s">
        <v>1421</v>
      </c>
      <c r="L502" t="s">
        <v>353</v>
      </c>
      <c r="M502" t="s">
        <v>27</v>
      </c>
      <c r="N502" t="s">
        <v>28</v>
      </c>
      <c r="O502" t="s">
        <v>349</v>
      </c>
    </row>
    <row r="503" spans="1:15">
      <c r="A503" t="s">
        <v>1368</v>
      </c>
      <c r="B503" t="s">
        <v>1478</v>
      </c>
      <c r="C503" t="s">
        <v>20</v>
      </c>
      <c r="D503" t="s">
        <v>39</v>
      </c>
      <c r="E503" t="s">
        <v>40</v>
      </c>
      <c r="F503" t="s">
        <v>1479</v>
      </c>
      <c r="G503" t="s">
        <v>1480</v>
      </c>
      <c r="H503" t="s">
        <v>1441</v>
      </c>
      <c r="I503" t="s">
        <v>1481</v>
      </c>
      <c r="L503" t="s">
        <v>1482</v>
      </c>
      <c r="M503" t="s">
        <v>27</v>
      </c>
      <c r="N503" t="s">
        <v>28</v>
      </c>
      <c r="O503" t="s">
        <v>1483</v>
      </c>
    </row>
    <row r="504" spans="1:15">
      <c r="A504" t="s">
        <v>1368</v>
      </c>
      <c r="B504" t="s">
        <v>1484</v>
      </c>
      <c r="C504" t="s">
        <v>48</v>
      </c>
      <c r="D504" t="s">
        <v>39</v>
      </c>
      <c r="E504" t="s">
        <v>40</v>
      </c>
      <c r="F504" t="s">
        <v>1479</v>
      </c>
      <c r="G504" t="s">
        <v>1480</v>
      </c>
      <c r="H504" t="s">
        <v>1481</v>
      </c>
      <c r="I504" t="s">
        <v>1485</v>
      </c>
      <c r="L504" t="s">
        <v>1486</v>
      </c>
      <c r="M504" t="s">
        <v>27</v>
      </c>
      <c r="N504" t="s">
        <v>28</v>
      </c>
      <c r="O504" t="s">
        <v>1487</v>
      </c>
    </row>
    <row r="505" spans="1:15">
      <c r="A505" t="s">
        <v>1368</v>
      </c>
      <c r="B505" t="s">
        <v>1488</v>
      </c>
      <c r="C505" t="s">
        <v>20</v>
      </c>
      <c r="D505" t="s">
        <v>39</v>
      </c>
      <c r="E505" t="s">
        <v>40</v>
      </c>
      <c r="F505" t="s">
        <v>1479</v>
      </c>
      <c r="G505" t="s">
        <v>1480</v>
      </c>
      <c r="H505" t="s">
        <v>1489</v>
      </c>
      <c r="I505" t="s">
        <v>1490</v>
      </c>
      <c r="L505" t="s">
        <v>1491</v>
      </c>
      <c r="M505" t="s">
        <v>27</v>
      </c>
      <c r="N505" t="s">
        <v>28</v>
      </c>
      <c r="O505" t="s">
        <v>1483</v>
      </c>
    </row>
    <row r="506" spans="1:15">
      <c r="A506" t="s">
        <v>1368</v>
      </c>
      <c r="B506" t="s">
        <v>1492</v>
      </c>
      <c r="C506" t="s">
        <v>20</v>
      </c>
      <c r="D506" t="s">
        <v>39</v>
      </c>
      <c r="E506" t="s">
        <v>40</v>
      </c>
      <c r="F506" t="s">
        <v>1493</v>
      </c>
      <c r="G506" t="s">
        <v>1494</v>
      </c>
      <c r="H506" t="s">
        <v>1433</v>
      </c>
      <c r="I506" t="s">
        <v>1495</v>
      </c>
      <c r="L506" t="s">
        <v>1496</v>
      </c>
      <c r="M506" t="s">
        <v>27</v>
      </c>
      <c r="N506" t="s">
        <v>28</v>
      </c>
      <c r="O506" t="s">
        <v>1497</v>
      </c>
    </row>
    <row r="507" spans="1:15">
      <c r="A507" t="s">
        <v>1368</v>
      </c>
      <c r="B507" t="s">
        <v>1498</v>
      </c>
      <c r="C507" t="s">
        <v>20</v>
      </c>
      <c r="D507" t="s">
        <v>39</v>
      </c>
      <c r="E507" t="s">
        <v>40</v>
      </c>
      <c r="F507" t="s">
        <v>359</v>
      </c>
      <c r="G507" t="s">
        <v>360</v>
      </c>
      <c r="H507" t="s">
        <v>1499</v>
      </c>
      <c r="I507" t="s">
        <v>1500</v>
      </c>
      <c r="L507" t="s">
        <v>1501</v>
      </c>
      <c r="M507" t="s">
        <v>27</v>
      </c>
      <c r="N507" t="s">
        <v>28</v>
      </c>
      <c r="O507" t="s">
        <v>712</v>
      </c>
    </row>
    <row r="508" spans="1:15">
      <c r="A508" t="s">
        <v>1368</v>
      </c>
      <c r="B508" t="s">
        <v>1502</v>
      </c>
      <c r="C508" t="s">
        <v>48</v>
      </c>
      <c r="D508" t="s">
        <v>39</v>
      </c>
      <c r="E508" t="s">
        <v>40</v>
      </c>
      <c r="F508" t="s">
        <v>359</v>
      </c>
      <c r="G508" t="s">
        <v>360</v>
      </c>
      <c r="H508" t="s">
        <v>1463</v>
      </c>
      <c r="I508" t="s">
        <v>1464</v>
      </c>
      <c r="L508" t="s">
        <v>361</v>
      </c>
      <c r="M508" t="s">
        <v>27</v>
      </c>
      <c r="N508" t="s">
        <v>28</v>
      </c>
      <c r="O508" t="s">
        <v>708</v>
      </c>
    </row>
    <row r="509" spans="1:15">
      <c r="A509" t="s">
        <v>1368</v>
      </c>
      <c r="B509" t="s">
        <v>1503</v>
      </c>
      <c r="C509" t="s">
        <v>48</v>
      </c>
      <c r="D509" t="s">
        <v>39</v>
      </c>
      <c r="E509" t="s">
        <v>40</v>
      </c>
      <c r="F509" t="s">
        <v>359</v>
      </c>
      <c r="G509" t="s">
        <v>360</v>
      </c>
      <c r="H509" t="s">
        <v>1495</v>
      </c>
      <c r="I509" t="s">
        <v>1504</v>
      </c>
      <c r="L509" t="s">
        <v>361</v>
      </c>
      <c r="M509" t="s">
        <v>27</v>
      </c>
      <c r="N509" t="s">
        <v>28</v>
      </c>
      <c r="O509" t="s">
        <v>708</v>
      </c>
    </row>
    <row r="510" spans="1:15">
      <c r="A510" t="s">
        <v>1368</v>
      </c>
      <c r="B510" t="s">
        <v>1505</v>
      </c>
      <c r="C510" t="s">
        <v>20</v>
      </c>
      <c r="D510" t="s">
        <v>39</v>
      </c>
      <c r="E510" t="s">
        <v>40</v>
      </c>
      <c r="F510" t="s">
        <v>107</v>
      </c>
      <c r="G510" t="s">
        <v>108</v>
      </c>
      <c r="H510" t="s">
        <v>1452</v>
      </c>
      <c r="I510" t="s">
        <v>1506</v>
      </c>
      <c r="L510" t="s">
        <v>109</v>
      </c>
      <c r="M510" t="s">
        <v>27</v>
      </c>
      <c r="N510" t="s">
        <v>28</v>
      </c>
      <c r="O510" t="s">
        <v>369</v>
      </c>
    </row>
    <row r="511" spans="1:15">
      <c r="A511" t="s">
        <v>1368</v>
      </c>
      <c r="B511" t="s">
        <v>1507</v>
      </c>
      <c r="C511" t="s">
        <v>20</v>
      </c>
      <c r="D511" t="s">
        <v>39</v>
      </c>
      <c r="E511" t="s">
        <v>40</v>
      </c>
      <c r="F511" t="s">
        <v>107</v>
      </c>
      <c r="G511" t="s">
        <v>108</v>
      </c>
      <c r="H511" t="s">
        <v>1208</v>
      </c>
      <c r="I511" t="s">
        <v>1508</v>
      </c>
      <c r="L511" t="s">
        <v>109</v>
      </c>
      <c r="M511" t="s">
        <v>27</v>
      </c>
      <c r="N511" t="s">
        <v>28</v>
      </c>
      <c r="O511" t="s">
        <v>369</v>
      </c>
    </row>
    <row r="512" spans="1:15">
      <c r="A512" t="s">
        <v>1368</v>
      </c>
      <c r="B512" t="s">
        <v>1509</v>
      </c>
      <c r="C512" t="s">
        <v>20</v>
      </c>
      <c r="D512" t="s">
        <v>39</v>
      </c>
      <c r="E512" t="s">
        <v>40</v>
      </c>
      <c r="F512" t="s">
        <v>107</v>
      </c>
      <c r="G512" t="s">
        <v>108</v>
      </c>
      <c r="H512" t="s">
        <v>1208</v>
      </c>
      <c r="I512" t="s">
        <v>1508</v>
      </c>
      <c r="L512" t="s">
        <v>109</v>
      </c>
      <c r="M512" t="s">
        <v>27</v>
      </c>
      <c r="N512" t="s">
        <v>28</v>
      </c>
      <c r="O512" t="s">
        <v>369</v>
      </c>
    </row>
    <row r="513" spans="1:15">
      <c r="A513" t="s">
        <v>1368</v>
      </c>
      <c r="B513" t="s">
        <v>1510</v>
      </c>
      <c r="C513" t="s">
        <v>20</v>
      </c>
      <c r="D513" t="s">
        <v>39</v>
      </c>
      <c r="E513" t="s">
        <v>40</v>
      </c>
      <c r="F513" t="s">
        <v>107</v>
      </c>
      <c r="G513" t="s">
        <v>108</v>
      </c>
      <c r="H513" t="s">
        <v>1511</v>
      </c>
      <c r="I513" t="s">
        <v>1512</v>
      </c>
      <c r="L513" t="s">
        <v>1513</v>
      </c>
      <c r="M513" t="s">
        <v>27</v>
      </c>
      <c r="N513" t="s">
        <v>28</v>
      </c>
      <c r="O513" t="s">
        <v>369</v>
      </c>
    </row>
    <row r="514" spans="1:15">
      <c r="A514" t="s">
        <v>1368</v>
      </c>
      <c r="B514" t="s">
        <v>1514</v>
      </c>
      <c r="C514" t="s">
        <v>20</v>
      </c>
      <c r="D514" t="s">
        <v>39</v>
      </c>
      <c r="E514" t="s">
        <v>40</v>
      </c>
      <c r="F514" t="s">
        <v>107</v>
      </c>
      <c r="G514" t="s">
        <v>108</v>
      </c>
      <c r="H514" t="s">
        <v>1511</v>
      </c>
      <c r="I514" t="s">
        <v>1515</v>
      </c>
      <c r="L514" t="s">
        <v>109</v>
      </c>
      <c r="M514" t="s">
        <v>27</v>
      </c>
      <c r="N514" t="s">
        <v>28</v>
      </c>
      <c r="O514" t="s">
        <v>369</v>
      </c>
    </row>
    <row r="515" spans="1:15">
      <c r="A515" t="s">
        <v>1368</v>
      </c>
      <c r="B515" t="s">
        <v>1516</v>
      </c>
      <c r="C515" t="s">
        <v>20</v>
      </c>
      <c r="D515" t="s">
        <v>39</v>
      </c>
      <c r="E515" t="s">
        <v>40</v>
      </c>
      <c r="F515" t="s">
        <v>107</v>
      </c>
      <c r="G515" t="s">
        <v>108</v>
      </c>
      <c r="H515" t="s">
        <v>1517</v>
      </c>
      <c r="I515" t="s">
        <v>1518</v>
      </c>
      <c r="L515" t="s">
        <v>109</v>
      </c>
      <c r="M515" t="s">
        <v>27</v>
      </c>
      <c r="N515" t="s">
        <v>28</v>
      </c>
      <c r="O515" t="s">
        <v>369</v>
      </c>
    </row>
    <row r="516" spans="1:15">
      <c r="A516" t="s">
        <v>1368</v>
      </c>
      <c r="B516" t="s">
        <v>1519</v>
      </c>
      <c r="C516" t="s">
        <v>48</v>
      </c>
      <c r="D516" t="s">
        <v>39</v>
      </c>
      <c r="E516" t="s">
        <v>40</v>
      </c>
      <c r="F516" t="s">
        <v>1250</v>
      </c>
      <c r="G516" t="s">
        <v>1251</v>
      </c>
      <c r="H516" t="s">
        <v>1406</v>
      </c>
      <c r="I516" t="s">
        <v>1520</v>
      </c>
      <c r="L516" t="s">
        <v>1253</v>
      </c>
      <c r="M516" t="s">
        <v>27</v>
      </c>
      <c r="N516" t="s">
        <v>28</v>
      </c>
      <c r="O516" t="s">
        <v>1521</v>
      </c>
    </row>
    <row r="517" spans="1:15">
      <c r="A517" t="s">
        <v>1368</v>
      </c>
      <c r="B517" t="s">
        <v>1522</v>
      </c>
      <c r="C517" t="s">
        <v>20</v>
      </c>
      <c r="D517" t="s">
        <v>39</v>
      </c>
      <c r="E517" t="s">
        <v>40</v>
      </c>
      <c r="F517" t="s">
        <v>115</v>
      </c>
      <c r="G517" t="s">
        <v>116</v>
      </c>
      <c r="H517" t="s">
        <v>1401</v>
      </c>
      <c r="I517" t="s">
        <v>1433</v>
      </c>
      <c r="L517" t="s">
        <v>1523</v>
      </c>
      <c r="M517" t="s">
        <v>27</v>
      </c>
      <c r="N517" t="s">
        <v>28</v>
      </c>
      <c r="O517" t="s">
        <v>740</v>
      </c>
    </row>
    <row r="518" spans="1:15">
      <c r="A518" t="s">
        <v>1368</v>
      </c>
      <c r="B518" t="s">
        <v>1524</v>
      </c>
      <c r="C518" t="s">
        <v>48</v>
      </c>
      <c r="D518" t="s">
        <v>39</v>
      </c>
      <c r="E518" t="s">
        <v>40</v>
      </c>
      <c r="F518" t="s">
        <v>753</v>
      </c>
      <c r="G518" t="s">
        <v>754</v>
      </c>
      <c r="H518" t="s">
        <v>1467</v>
      </c>
      <c r="I518" t="s">
        <v>1468</v>
      </c>
      <c r="L518" t="s">
        <v>755</v>
      </c>
      <c r="M518" t="s">
        <v>27</v>
      </c>
      <c r="N518" t="s">
        <v>28</v>
      </c>
      <c r="O518" t="s">
        <v>1045</v>
      </c>
    </row>
    <row r="519" spans="1:15">
      <c r="A519" t="s">
        <v>1368</v>
      </c>
      <c r="B519" t="s">
        <v>1525</v>
      </c>
      <c r="C519" t="s">
        <v>48</v>
      </c>
      <c r="D519" t="s">
        <v>39</v>
      </c>
      <c r="E519" t="s">
        <v>40</v>
      </c>
      <c r="F519" t="s">
        <v>753</v>
      </c>
      <c r="G519" t="s">
        <v>754</v>
      </c>
      <c r="H519" t="s">
        <v>1526</v>
      </c>
      <c r="I519" t="s">
        <v>1439</v>
      </c>
      <c r="L519" t="s">
        <v>755</v>
      </c>
      <c r="M519" t="s">
        <v>27</v>
      </c>
      <c r="N519" t="s">
        <v>28</v>
      </c>
      <c r="O519" t="s">
        <v>1045</v>
      </c>
    </row>
    <row r="520" spans="1:15">
      <c r="A520" t="s">
        <v>1368</v>
      </c>
      <c r="B520" t="s">
        <v>1527</v>
      </c>
      <c r="C520" t="s">
        <v>48</v>
      </c>
      <c r="D520" t="s">
        <v>39</v>
      </c>
      <c r="E520" t="s">
        <v>40</v>
      </c>
      <c r="F520" t="s">
        <v>1528</v>
      </c>
      <c r="G520" t="s">
        <v>1529</v>
      </c>
      <c r="H520" t="s">
        <v>1463</v>
      </c>
      <c r="I520" t="s">
        <v>1464</v>
      </c>
      <c r="L520" t="s">
        <v>1530</v>
      </c>
      <c r="M520" t="s">
        <v>27</v>
      </c>
      <c r="N520" t="s">
        <v>28</v>
      </c>
      <c r="O520" t="s">
        <v>1531</v>
      </c>
    </row>
    <row r="521" spans="1:15">
      <c r="A521" t="s">
        <v>1368</v>
      </c>
      <c r="B521" t="s">
        <v>1532</v>
      </c>
      <c r="C521" t="s">
        <v>48</v>
      </c>
      <c r="D521" t="s">
        <v>39</v>
      </c>
      <c r="E521" t="s">
        <v>40</v>
      </c>
      <c r="F521" t="s">
        <v>1528</v>
      </c>
      <c r="G521" t="s">
        <v>1529</v>
      </c>
      <c r="H521" t="s">
        <v>1467</v>
      </c>
      <c r="I521" t="s">
        <v>1468</v>
      </c>
      <c r="L521" t="s">
        <v>1530</v>
      </c>
      <c r="M521" t="s">
        <v>27</v>
      </c>
      <c r="N521" t="s">
        <v>28</v>
      </c>
      <c r="O521" t="s">
        <v>1531</v>
      </c>
    </row>
    <row r="522" spans="1:15">
      <c r="A522" t="s">
        <v>1368</v>
      </c>
      <c r="B522" t="s">
        <v>1533</v>
      </c>
      <c r="C522" t="s">
        <v>20</v>
      </c>
      <c r="D522" t="s">
        <v>178</v>
      </c>
      <c r="E522" t="s">
        <v>179</v>
      </c>
      <c r="F522" t="s">
        <v>1528</v>
      </c>
      <c r="G522" t="s">
        <v>1529</v>
      </c>
      <c r="H522" t="s">
        <v>1500</v>
      </c>
      <c r="I522" t="s">
        <v>1534</v>
      </c>
      <c r="L522" t="s">
        <v>1530</v>
      </c>
      <c r="M522" t="s">
        <v>27</v>
      </c>
      <c r="N522" t="s">
        <v>28</v>
      </c>
      <c r="O522" t="s">
        <v>1535</v>
      </c>
    </row>
    <row r="523" spans="1:15">
      <c r="A523" t="s">
        <v>1368</v>
      </c>
      <c r="B523" t="s">
        <v>1536</v>
      </c>
      <c r="C523" t="s">
        <v>20</v>
      </c>
      <c r="D523" t="s">
        <v>39</v>
      </c>
      <c r="E523" t="s">
        <v>40</v>
      </c>
      <c r="F523" t="s">
        <v>1528</v>
      </c>
      <c r="G523" t="s">
        <v>1529</v>
      </c>
      <c r="H523" t="s">
        <v>1443</v>
      </c>
      <c r="I523" t="s">
        <v>1444</v>
      </c>
      <c r="L523" t="s">
        <v>1537</v>
      </c>
      <c r="M523" t="s">
        <v>27</v>
      </c>
      <c r="N523" t="s">
        <v>28</v>
      </c>
      <c r="O523" t="s">
        <v>1535</v>
      </c>
    </row>
    <row r="524" spans="1:15">
      <c r="A524" t="s">
        <v>1368</v>
      </c>
      <c r="B524" t="s">
        <v>1538</v>
      </c>
      <c r="C524" t="s">
        <v>20</v>
      </c>
      <c r="D524" t="s">
        <v>39</v>
      </c>
      <c r="E524" t="s">
        <v>40</v>
      </c>
      <c r="F524" t="s">
        <v>1528</v>
      </c>
      <c r="G524" t="s">
        <v>1529</v>
      </c>
      <c r="H524" t="s">
        <v>1455</v>
      </c>
      <c r="I524" t="s">
        <v>1456</v>
      </c>
      <c r="L524" t="s">
        <v>1539</v>
      </c>
      <c r="M524" t="s">
        <v>27</v>
      </c>
      <c r="N524" t="s">
        <v>28</v>
      </c>
      <c r="O524" t="s">
        <v>1535</v>
      </c>
    </row>
    <row r="525" spans="1:15">
      <c r="A525" t="s">
        <v>1368</v>
      </c>
      <c r="B525" t="s">
        <v>1540</v>
      </c>
      <c r="C525" t="s">
        <v>20</v>
      </c>
      <c r="D525" t="s">
        <v>39</v>
      </c>
      <c r="E525" t="s">
        <v>40</v>
      </c>
      <c r="F525" t="s">
        <v>761</v>
      </c>
      <c r="G525" t="s">
        <v>762</v>
      </c>
      <c r="H525" t="s">
        <v>1541</v>
      </c>
      <c r="I525" t="s">
        <v>1403</v>
      </c>
      <c r="L525" t="s">
        <v>763</v>
      </c>
      <c r="M525" t="s">
        <v>27</v>
      </c>
      <c r="N525" t="s">
        <v>28</v>
      </c>
      <c r="O525" t="s">
        <v>764</v>
      </c>
    </row>
    <row r="526" spans="1:15">
      <c r="A526" t="s">
        <v>1368</v>
      </c>
      <c r="B526" t="s">
        <v>1542</v>
      </c>
      <c r="C526" t="s">
        <v>48</v>
      </c>
      <c r="D526" t="s">
        <v>997</v>
      </c>
      <c r="E526" t="s">
        <v>998</v>
      </c>
      <c r="F526" t="s">
        <v>394</v>
      </c>
      <c r="G526" t="s">
        <v>395</v>
      </c>
      <c r="H526" t="s">
        <v>1443</v>
      </c>
      <c r="I526" t="s">
        <v>1543</v>
      </c>
      <c r="L526" t="s">
        <v>398</v>
      </c>
      <c r="M526" t="s">
        <v>27</v>
      </c>
      <c r="N526" t="s">
        <v>28</v>
      </c>
      <c r="O526" t="s">
        <v>399</v>
      </c>
    </row>
    <row r="527" spans="1:15">
      <c r="A527" t="s">
        <v>1368</v>
      </c>
      <c r="B527" t="s">
        <v>1544</v>
      </c>
      <c r="C527" t="s">
        <v>20</v>
      </c>
      <c r="D527" t="s">
        <v>39</v>
      </c>
      <c r="E527" t="s">
        <v>40</v>
      </c>
      <c r="F527" t="s">
        <v>409</v>
      </c>
      <c r="G527" t="s">
        <v>410</v>
      </c>
      <c r="H527" t="s">
        <v>1545</v>
      </c>
      <c r="I527" t="s">
        <v>1546</v>
      </c>
      <c r="L527" t="s">
        <v>413</v>
      </c>
      <c r="M527" t="s">
        <v>27</v>
      </c>
      <c r="N527" t="s">
        <v>28</v>
      </c>
      <c r="O527" t="s">
        <v>777</v>
      </c>
    </row>
    <row r="528" spans="1:15">
      <c r="A528" t="s">
        <v>1368</v>
      </c>
      <c r="B528" t="s">
        <v>1547</v>
      </c>
      <c r="C528" t="s">
        <v>48</v>
      </c>
      <c r="D528" t="s">
        <v>39</v>
      </c>
      <c r="E528" t="s">
        <v>40</v>
      </c>
      <c r="F528" t="s">
        <v>409</v>
      </c>
      <c r="G528" t="s">
        <v>410</v>
      </c>
      <c r="H528" t="s">
        <v>1548</v>
      </c>
      <c r="I528" t="s">
        <v>1545</v>
      </c>
      <c r="L528" t="s">
        <v>413</v>
      </c>
      <c r="M528" t="s">
        <v>27</v>
      </c>
      <c r="N528" t="s">
        <v>28</v>
      </c>
      <c r="O528" t="s">
        <v>414</v>
      </c>
    </row>
    <row r="529" spans="1:15">
      <c r="A529" t="s">
        <v>1368</v>
      </c>
      <c r="B529" t="s">
        <v>1549</v>
      </c>
      <c r="C529" t="s">
        <v>20</v>
      </c>
      <c r="D529" t="s">
        <v>39</v>
      </c>
      <c r="E529" t="s">
        <v>40</v>
      </c>
      <c r="F529" t="s">
        <v>124</v>
      </c>
      <c r="G529" t="s">
        <v>125</v>
      </c>
      <c r="H529" t="s">
        <v>1550</v>
      </c>
      <c r="I529" t="s">
        <v>1463</v>
      </c>
      <c r="L529" t="s">
        <v>1065</v>
      </c>
      <c r="M529" t="s">
        <v>27</v>
      </c>
      <c r="N529" t="s">
        <v>28</v>
      </c>
      <c r="O529" t="s">
        <v>779</v>
      </c>
    </row>
    <row r="530" spans="1:15">
      <c r="A530" t="s">
        <v>1368</v>
      </c>
      <c r="B530" t="s">
        <v>1551</v>
      </c>
      <c r="C530" t="s">
        <v>48</v>
      </c>
      <c r="D530" t="s">
        <v>39</v>
      </c>
      <c r="E530" t="s">
        <v>40</v>
      </c>
      <c r="F530" t="s">
        <v>124</v>
      </c>
      <c r="G530" t="s">
        <v>125</v>
      </c>
      <c r="H530" t="s">
        <v>1552</v>
      </c>
      <c r="I530" t="s">
        <v>1553</v>
      </c>
      <c r="L530" t="s">
        <v>128</v>
      </c>
      <c r="M530" t="s">
        <v>27</v>
      </c>
      <c r="N530" t="s">
        <v>28</v>
      </c>
      <c r="O530" t="s">
        <v>129</v>
      </c>
    </row>
    <row r="531" spans="1:15">
      <c r="A531" t="s">
        <v>1368</v>
      </c>
      <c r="B531" t="s">
        <v>1554</v>
      </c>
      <c r="C531" t="s">
        <v>48</v>
      </c>
      <c r="D531" t="s">
        <v>39</v>
      </c>
      <c r="E531" t="s">
        <v>40</v>
      </c>
      <c r="F531" t="s">
        <v>124</v>
      </c>
      <c r="G531" t="s">
        <v>125</v>
      </c>
      <c r="H531" t="s">
        <v>1495</v>
      </c>
      <c r="I531" t="s">
        <v>1504</v>
      </c>
      <c r="L531" t="s">
        <v>128</v>
      </c>
      <c r="M531" t="s">
        <v>27</v>
      </c>
      <c r="N531" t="s">
        <v>28</v>
      </c>
      <c r="O531" t="s">
        <v>129</v>
      </c>
    </row>
    <row r="532" spans="1:15">
      <c r="A532" t="s">
        <v>1368</v>
      </c>
      <c r="B532" t="s">
        <v>1555</v>
      </c>
      <c r="C532" t="s">
        <v>48</v>
      </c>
      <c r="D532" t="s">
        <v>39</v>
      </c>
      <c r="E532" t="s">
        <v>40</v>
      </c>
      <c r="F532" t="s">
        <v>124</v>
      </c>
      <c r="G532" t="s">
        <v>125</v>
      </c>
      <c r="H532" t="s">
        <v>1556</v>
      </c>
      <c r="I532" t="s">
        <v>1464</v>
      </c>
      <c r="L532" t="s">
        <v>128</v>
      </c>
      <c r="M532" t="s">
        <v>27</v>
      </c>
      <c r="N532" t="s">
        <v>28</v>
      </c>
      <c r="O532" t="s">
        <v>129</v>
      </c>
    </row>
    <row r="533" spans="1:15">
      <c r="A533" t="s">
        <v>1368</v>
      </c>
      <c r="B533" t="s">
        <v>1557</v>
      </c>
      <c r="C533" t="s">
        <v>20</v>
      </c>
      <c r="D533" t="s">
        <v>39</v>
      </c>
      <c r="E533" t="s">
        <v>40</v>
      </c>
      <c r="F533" t="s">
        <v>124</v>
      </c>
      <c r="G533" t="s">
        <v>125</v>
      </c>
      <c r="H533" t="s">
        <v>1558</v>
      </c>
      <c r="I533" t="s">
        <v>1559</v>
      </c>
      <c r="L533" t="s">
        <v>128</v>
      </c>
      <c r="M533" t="s">
        <v>27</v>
      </c>
      <c r="N533" t="s">
        <v>28</v>
      </c>
      <c r="O533" t="s">
        <v>779</v>
      </c>
    </row>
    <row r="534" spans="1:15">
      <c r="A534" t="s">
        <v>1368</v>
      </c>
      <c r="B534" t="s">
        <v>1560</v>
      </c>
      <c r="C534" t="s">
        <v>20</v>
      </c>
      <c r="D534" t="s">
        <v>39</v>
      </c>
      <c r="E534" t="s">
        <v>40</v>
      </c>
      <c r="F534" t="s">
        <v>124</v>
      </c>
      <c r="G534" t="s">
        <v>125</v>
      </c>
      <c r="H534" t="s">
        <v>1407</v>
      </c>
      <c r="I534" t="s">
        <v>1395</v>
      </c>
      <c r="L534" t="s">
        <v>128</v>
      </c>
      <c r="M534" t="s">
        <v>27</v>
      </c>
      <c r="N534" t="s">
        <v>28</v>
      </c>
      <c r="O534" t="s">
        <v>779</v>
      </c>
    </row>
    <row r="535" spans="1:15">
      <c r="A535" t="s">
        <v>1368</v>
      </c>
      <c r="B535" t="s">
        <v>1561</v>
      </c>
      <c r="C535" t="s">
        <v>48</v>
      </c>
      <c r="D535" t="s">
        <v>39</v>
      </c>
      <c r="E535" t="s">
        <v>40</v>
      </c>
      <c r="F535" t="s">
        <v>1562</v>
      </c>
      <c r="G535" t="s">
        <v>1563</v>
      </c>
      <c r="H535" t="s">
        <v>1564</v>
      </c>
      <c r="I535" t="s">
        <v>1565</v>
      </c>
      <c r="L535" t="s">
        <v>1566</v>
      </c>
      <c r="M535" t="s">
        <v>27</v>
      </c>
      <c r="N535" t="s">
        <v>28</v>
      </c>
      <c r="O535" t="s">
        <v>1567</v>
      </c>
    </row>
    <row r="536" spans="1:15">
      <c r="A536" t="s">
        <v>1368</v>
      </c>
      <c r="B536" t="s">
        <v>1568</v>
      </c>
      <c r="C536" t="s">
        <v>48</v>
      </c>
      <c r="D536" t="s">
        <v>39</v>
      </c>
      <c r="E536" t="s">
        <v>40</v>
      </c>
      <c r="F536" t="s">
        <v>1562</v>
      </c>
      <c r="G536" t="s">
        <v>1563</v>
      </c>
      <c r="H536" t="s">
        <v>1569</v>
      </c>
      <c r="I536" t="s">
        <v>1472</v>
      </c>
      <c r="L536" t="s">
        <v>1570</v>
      </c>
      <c r="M536" t="s">
        <v>27</v>
      </c>
      <c r="N536" t="s">
        <v>28</v>
      </c>
      <c r="O536" t="s">
        <v>1567</v>
      </c>
    </row>
    <row r="537" spans="1:15">
      <c r="A537" t="s">
        <v>1368</v>
      </c>
      <c r="B537" t="s">
        <v>1571</v>
      </c>
      <c r="C537" t="s">
        <v>48</v>
      </c>
      <c r="D537" t="s">
        <v>39</v>
      </c>
      <c r="E537" t="s">
        <v>40</v>
      </c>
      <c r="F537" t="s">
        <v>816</v>
      </c>
      <c r="G537" t="s">
        <v>817</v>
      </c>
      <c r="H537" t="s">
        <v>1438</v>
      </c>
      <c r="I537" t="s">
        <v>1439</v>
      </c>
      <c r="L537" t="s">
        <v>819</v>
      </c>
      <c r="M537" t="s">
        <v>27</v>
      </c>
      <c r="N537" t="s">
        <v>28</v>
      </c>
      <c r="O537" t="s">
        <v>820</v>
      </c>
    </row>
    <row r="538" spans="1:15">
      <c r="A538" t="s">
        <v>1368</v>
      </c>
      <c r="B538" t="s">
        <v>1572</v>
      </c>
      <c r="C538" t="s">
        <v>20</v>
      </c>
      <c r="D538" t="s">
        <v>178</v>
      </c>
      <c r="E538" t="s">
        <v>179</v>
      </c>
      <c r="F538" t="s">
        <v>140</v>
      </c>
      <c r="G538" t="s">
        <v>141</v>
      </c>
      <c r="H538" t="s">
        <v>1573</v>
      </c>
      <c r="I538" t="s">
        <v>1574</v>
      </c>
      <c r="L538" t="s">
        <v>138</v>
      </c>
      <c r="M538" t="s">
        <v>27</v>
      </c>
      <c r="N538" t="s">
        <v>28</v>
      </c>
      <c r="O538" t="s">
        <v>425</v>
      </c>
    </row>
    <row r="539" spans="1:15">
      <c r="A539" t="s">
        <v>1368</v>
      </c>
      <c r="B539" t="s">
        <v>1575</v>
      </c>
      <c r="C539" t="s">
        <v>20</v>
      </c>
      <c r="D539" t="s">
        <v>39</v>
      </c>
      <c r="E539" t="s">
        <v>40</v>
      </c>
      <c r="F539" t="s">
        <v>145</v>
      </c>
      <c r="G539" t="s">
        <v>146</v>
      </c>
      <c r="H539" t="s">
        <v>1409</v>
      </c>
      <c r="I539" t="s">
        <v>1576</v>
      </c>
      <c r="L539" t="s">
        <v>152</v>
      </c>
      <c r="M539" t="s">
        <v>27</v>
      </c>
      <c r="N539" t="s">
        <v>28</v>
      </c>
      <c r="O539" t="s">
        <v>149</v>
      </c>
    </row>
    <row r="540" spans="1:15">
      <c r="A540" t="s">
        <v>1368</v>
      </c>
      <c r="B540" t="s">
        <v>1577</v>
      </c>
      <c r="C540" t="s">
        <v>48</v>
      </c>
      <c r="D540" t="s">
        <v>39</v>
      </c>
      <c r="E540" t="s">
        <v>40</v>
      </c>
      <c r="F540" t="s">
        <v>1578</v>
      </c>
      <c r="G540" t="s">
        <v>1579</v>
      </c>
      <c r="H540" t="s">
        <v>1580</v>
      </c>
      <c r="I540" t="s">
        <v>1439</v>
      </c>
      <c r="L540" t="s">
        <v>1581</v>
      </c>
      <c r="M540" t="s">
        <v>27</v>
      </c>
      <c r="N540" t="s">
        <v>28</v>
      </c>
      <c r="O540" t="s">
        <v>1582</v>
      </c>
    </row>
    <row r="541" spans="1:15">
      <c r="A541" t="s">
        <v>1368</v>
      </c>
      <c r="B541" t="s">
        <v>1583</v>
      </c>
      <c r="C541" t="s">
        <v>48</v>
      </c>
      <c r="D541" t="s">
        <v>39</v>
      </c>
      <c r="E541" t="s">
        <v>40</v>
      </c>
      <c r="F541" t="s">
        <v>1578</v>
      </c>
      <c r="G541" t="s">
        <v>1579</v>
      </c>
      <c r="H541" t="s">
        <v>1406</v>
      </c>
      <c r="I541" t="s">
        <v>1441</v>
      </c>
      <c r="L541" t="s">
        <v>1581</v>
      </c>
      <c r="M541" t="s">
        <v>27</v>
      </c>
      <c r="N541" t="s">
        <v>28</v>
      </c>
      <c r="O541" t="s">
        <v>1582</v>
      </c>
    </row>
    <row r="542" spans="1:15">
      <c r="A542" t="s">
        <v>1368</v>
      </c>
      <c r="B542" t="s">
        <v>1584</v>
      </c>
      <c r="C542" t="s">
        <v>48</v>
      </c>
      <c r="D542" t="s">
        <v>997</v>
      </c>
      <c r="E542" t="s">
        <v>998</v>
      </c>
      <c r="F542" t="s">
        <v>187</v>
      </c>
      <c r="G542" t="s">
        <v>188</v>
      </c>
      <c r="H542" t="s">
        <v>1468</v>
      </c>
      <c r="I542" t="s">
        <v>1517</v>
      </c>
      <c r="L542" t="s">
        <v>191</v>
      </c>
      <c r="M542" t="s">
        <v>27</v>
      </c>
      <c r="N542" t="s">
        <v>28</v>
      </c>
      <c r="O542" t="s">
        <v>460</v>
      </c>
    </row>
    <row r="543" spans="1:15">
      <c r="A543" t="s">
        <v>1368</v>
      </c>
      <c r="B543" t="s">
        <v>1585</v>
      </c>
      <c r="C543" t="s">
        <v>48</v>
      </c>
      <c r="D543" t="s">
        <v>39</v>
      </c>
      <c r="E543" t="s">
        <v>40</v>
      </c>
      <c r="F543" t="s">
        <v>187</v>
      </c>
      <c r="G543" t="s">
        <v>188</v>
      </c>
      <c r="H543" t="s">
        <v>1565</v>
      </c>
      <c r="I543" t="s">
        <v>1518</v>
      </c>
      <c r="L543" t="s">
        <v>191</v>
      </c>
      <c r="M543" t="s">
        <v>27</v>
      </c>
      <c r="N543" t="s">
        <v>28</v>
      </c>
      <c r="O543" t="s">
        <v>460</v>
      </c>
    </row>
    <row r="544" spans="1:15">
      <c r="A544" t="s">
        <v>1368</v>
      </c>
      <c r="B544" t="s">
        <v>1586</v>
      </c>
      <c r="C544" t="s">
        <v>48</v>
      </c>
      <c r="D544" t="s">
        <v>39</v>
      </c>
      <c r="E544" t="s">
        <v>40</v>
      </c>
      <c r="F544" t="s">
        <v>187</v>
      </c>
      <c r="G544" t="s">
        <v>188</v>
      </c>
      <c r="H544" t="s">
        <v>1587</v>
      </c>
      <c r="I544" t="s">
        <v>1455</v>
      </c>
      <c r="L544" t="s">
        <v>191</v>
      </c>
      <c r="M544" t="s">
        <v>27</v>
      </c>
      <c r="N544" t="s">
        <v>28</v>
      </c>
      <c r="O544" t="s">
        <v>460</v>
      </c>
    </row>
    <row r="545" spans="1:15">
      <c r="A545" t="s">
        <v>1368</v>
      </c>
      <c r="B545" t="s">
        <v>1588</v>
      </c>
      <c r="C545" t="s">
        <v>48</v>
      </c>
      <c r="D545" t="s">
        <v>39</v>
      </c>
      <c r="E545" t="s">
        <v>40</v>
      </c>
      <c r="F545" t="s">
        <v>187</v>
      </c>
      <c r="G545" t="s">
        <v>188</v>
      </c>
      <c r="H545" t="s">
        <v>1589</v>
      </c>
      <c r="I545" t="s">
        <v>1589</v>
      </c>
      <c r="L545" t="s">
        <v>1590</v>
      </c>
      <c r="M545" t="s">
        <v>27</v>
      </c>
      <c r="N545" t="s">
        <v>28</v>
      </c>
      <c r="O545" t="s">
        <v>460</v>
      </c>
    </row>
    <row r="546" spans="1:15">
      <c r="A546" t="s">
        <v>1368</v>
      </c>
      <c r="B546" t="s">
        <v>1591</v>
      </c>
      <c r="C546" t="s">
        <v>48</v>
      </c>
      <c r="D546" t="s">
        <v>39</v>
      </c>
      <c r="E546" t="s">
        <v>40</v>
      </c>
      <c r="F546" t="s">
        <v>187</v>
      </c>
      <c r="G546" t="s">
        <v>188</v>
      </c>
      <c r="H546" t="s">
        <v>1364</v>
      </c>
      <c r="I546" t="s">
        <v>1592</v>
      </c>
      <c r="L546" t="s">
        <v>191</v>
      </c>
      <c r="M546" t="s">
        <v>27</v>
      </c>
      <c r="N546" t="s">
        <v>28</v>
      </c>
      <c r="O546" t="s">
        <v>460</v>
      </c>
    </row>
    <row r="547" spans="1:15">
      <c r="A547" t="s">
        <v>1368</v>
      </c>
      <c r="B547" t="s">
        <v>1593</v>
      </c>
      <c r="C547" t="s">
        <v>20</v>
      </c>
      <c r="D547" t="s">
        <v>39</v>
      </c>
      <c r="E547" t="s">
        <v>40</v>
      </c>
      <c r="F547" t="s">
        <v>187</v>
      </c>
      <c r="G547" t="s">
        <v>188</v>
      </c>
      <c r="H547" t="s">
        <v>1280</v>
      </c>
      <c r="I547" t="s">
        <v>1412</v>
      </c>
      <c r="L547" t="s">
        <v>191</v>
      </c>
      <c r="M547" t="s">
        <v>27</v>
      </c>
      <c r="N547" t="s">
        <v>28</v>
      </c>
      <c r="O547" t="s">
        <v>192</v>
      </c>
    </row>
    <row r="548" spans="1:15">
      <c r="A548" t="s">
        <v>1368</v>
      </c>
      <c r="B548" t="s">
        <v>1434</v>
      </c>
      <c r="C548" t="s">
        <v>48</v>
      </c>
      <c r="D548" t="s">
        <v>39</v>
      </c>
      <c r="E548" t="s">
        <v>40</v>
      </c>
      <c r="F548" t="s">
        <v>685</v>
      </c>
      <c r="G548" t="s">
        <v>686</v>
      </c>
      <c r="H548" t="s">
        <v>1594</v>
      </c>
      <c r="I548" t="s">
        <v>1435</v>
      </c>
      <c r="L548" t="s">
        <v>464</v>
      </c>
      <c r="M548" t="s">
        <v>27</v>
      </c>
      <c r="N548" t="s">
        <v>28</v>
      </c>
      <c r="O548" t="s">
        <v>689</v>
      </c>
    </row>
    <row r="549" spans="1:15">
      <c r="A549" t="s">
        <v>1368</v>
      </c>
      <c r="B549" t="s">
        <v>1595</v>
      </c>
      <c r="C549" t="s">
        <v>20</v>
      </c>
      <c r="D549" t="s">
        <v>178</v>
      </c>
      <c r="E549" t="s">
        <v>179</v>
      </c>
      <c r="F549" t="s">
        <v>466</v>
      </c>
      <c r="G549" t="s">
        <v>467</v>
      </c>
      <c r="H549" t="s">
        <v>1596</v>
      </c>
      <c r="I549" t="s">
        <v>1597</v>
      </c>
      <c r="L549" t="s">
        <v>464</v>
      </c>
      <c r="M549" t="s">
        <v>27</v>
      </c>
      <c r="N549" t="s">
        <v>28</v>
      </c>
      <c r="O549" t="s">
        <v>878</v>
      </c>
    </row>
    <row r="550" spans="1:15">
      <c r="A550" t="s">
        <v>1368</v>
      </c>
      <c r="B550" t="s">
        <v>1598</v>
      </c>
      <c r="C550" t="s">
        <v>20</v>
      </c>
      <c r="D550" t="s">
        <v>39</v>
      </c>
      <c r="E550" t="s">
        <v>40</v>
      </c>
      <c r="F550" t="s">
        <v>466</v>
      </c>
      <c r="G550" t="s">
        <v>467</v>
      </c>
      <c r="H550" t="s">
        <v>1596</v>
      </c>
      <c r="I550" t="s">
        <v>1599</v>
      </c>
      <c r="L550" t="s">
        <v>464</v>
      </c>
      <c r="M550" t="s">
        <v>27</v>
      </c>
      <c r="N550" t="s">
        <v>28</v>
      </c>
      <c r="O550" t="s">
        <v>878</v>
      </c>
    </row>
    <row r="551" spans="1:15">
      <c r="A551" t="s">
        <v>1368</v>
      </c>
      <c r="B551" t="s">
        <v>1600</v>
      </c>
      <c r="C551" t="s">
        <v>48</v>
      </c>
      <c r="D551" t="s">
        <v>954</v>
      </c>
      <c r="E551" t="s">
        <v>955</v>
      </c>
      <c r="F551" t="s">
        <v>466</v>
      </c>
      <c r="G551" t="s">
        <v>467</v>
      </c>
      <c r="H551" t="s">
        <v>1181</v>
      </c>
      <c r="I551" t="s">
        <v>1168</v>
      </c>
      <c r="L551" t="s">
        <v>464</v>
      </c>
      <c r="M551" t="s">
        <v>27</v>
      </c>
      <c r="N551" t="s">
        <v>28</v>
      </c>
      <c r="O551" t="s">
        <v>468</v>
      </c>
    </row>
    <row r="552" spans="1:15">
      <c r="A552" t="s">
        <v>1368</v>
      </c>
      <c r="B552" t="s">
        <v>1601</v>
      </c>
      <c r="C552" t="s">
        <v>20</v>
      </c>
      <c r="D552" t="s">
        <v>39</v>
      </c>
      <c r="E552" t="s">
        <v>40</v>
      </c>
      <c r="F552" t="s">
        <v>466</v>
      </c>
      <c r="G552" t="s">
        <v>467</v>
      </c>
      <c r="H552" t="s">
        <v>1587</v>
      </c>
      <c r="I552" t="s">
        <v>1602</v>
      </c>
      <c r="L552" t="s">
        <v>464</v>
      </c>
      <c r="M552" t="s">
        <v>27</v>
      </c>
      <c r="N552" t="s">
        <v>28</v>
      </c>
      <c r="O552" t="s">
        <v>878</v>
      </c>
    </row>
    <row r="553" spans="1:15">
      <c r="A553" t="s">
        <v>1368</v>
      </c>
      <c r="B553" t="s">
        <v>1603</v>
      </c>
      <c r="C553" t="s">
        <v>48</v>
      </c>
      <c r="D553" t="s">
        <v>39</v>
      </c>
      <c r="E553" t="s">
        <v>40</v>
      </c>
      <c r="F553" t="s">
        <v>466</v>
      </c>
      <c r="G553" t="s">
        <v>467</v>
      </c>
      <c r="H553" t="s">
        <v>1604</v>
      </c>
      <c r="I553" t="s">
        <v>1605</v>
      </c>
      <c r="L553" t="s">
        <v>464</v>
      </c>
      <c r="M553" t="s">
        <v>27</v>
      </c>
      <c r="N553" t="s">
        <v>28</v>
      </c>
      <c r="O553" t="s">
        <v>468</v>
      </c>
    </row>
    <row r="554" spans="1:15">
      <c r="A554" t="s">
        <v>1368</v>
      </c>
      <c r="B554" t="s">
        <v>1606</v>
      </c>
      <c r="C554" t="s">
        <v>20</v>
      </c>
      <c r="D554" t="s">
        <v>39</v>
      </c>
      <c r="E554" t="s">
        <v>40</v>
      </c>
      <c r="F554" t="s">
        <v>203</v>
      </c>
      <c r="G554" t="s">
        <v>204</v>
      </c>
      <c r="H554" t="s">
        <v>1607</v>
      </c>
      <c r="I554" t="s">
        <v>1608</v>
      </c>
      <c r="L554" t="s">
        <v>206</v>
      </c>
      <c r="M554" t="s">
        <v>27</v>
      </c>
      <c r="N554" t="s">
        <v>28</v>
      </c>
      <c r="O554" t="s">
        <v>472</v>
      </c>
    </row>
    <row r="555" spans="1:15">
      <c r="A555" t="s">
        <v>1368</v>
      </c>
      <c r="B555" t="s">
        <v>1609</v>
      </c>
      <c r="C555" t="s">
        <v>48</v>
      </c>
      <c r="D555" t="s">
        <v>39</v>
      </c>
      <c r="E555" t="s">
        <v>40</v>
      </c>
      <c r="F555" t="s">
        <v>209</v>
      </c>
      <c r="G555" t="s">
        <v>210</v>
      </c>
      <c r="H555" t="s">
        <v>1610</v>
      </c>
      <c r="I555" t="s">
        <v>1546</v>
      </c>
      <c r="L555" t="s">
        <v>1611</v>
      </c>
      <c r="M555" t="s">
        <v>27</v>
      </c>
      <c r="N555" t="s">
        <v>28</v>
      </c>
      <c r="O555" t="s">
        <v>216</v>
      </c>
    </row>
    <row r="556" spans="1:15">
      <c r="A556" t="s">
        <v>1368</v>
      </c>
      <c r="B556" t="s">
        <v>1612</v>
      </c>
      <c r="C556" t="s">
        <v>20</v>
      </c>
      <c r="D556" t="s">
        <v>21</v>
      </c>
      <c r="E556" t="s">
        <v>22</v>
      </c>
      <c r="F556" t="s">
        <v>209</v>
      </c>
      <c r="G556" t="s">
        <v>210</v>
      </c>
      <c r="H556" t="s">
        <v>1413</v>
      </c>
      <c r="I556" t="s">
        <v>1613</v>
      </c>
      <c r="L556" t="s">
        <v>212</v>
      </c>
      <c r="M556" t="s">
        <v>27</v>
      </c>
      <c r="N556" t="s">
        <v>28</v>
      </c>
      <c r="O556" t="s">
        <v>213</v>
      </c>
    </row>
    <row r="557" spans="1:15">
      <c r="A557" t="s">
        <v>1368</v>
      </c>
      <c r="B557" t="s">
        <v>1614</v>
      </c>
      <c r="C557" t="s">
        <v>20</v>
      </c>
      <c r="D557" t="s">
        <v>39</v>
      </c>
      <c r="E557" t="s">
        <v>40</v>
      </c>
      <c r="F557" t="s">
        <v>209</v>
      </c>
      <c r="G557" t="s">
        <v>210</v>
      </c>
      <c r="H557" t="s">
        <v>1370</v>
      </c>
      <c r="I557" t="s">
        <v>1464</v>
      </c>
      <c r="L557" t="s">
        <v>212</v>
      </c>
      <c r="M557" t="s">
        <v>27</v>
      </c>
      <c r="N557" t="s">
        <v>28</v>
      </c>
      <c r="O557" t="s">
        <v>213</v>
      </c>
    </row>
    <row r="558" spans="1:15">
      <c r="A558" t="s">
        <v>1368</v>
      </c>
      <c r="B558" t="s">
        <v>1615</v>
      </c>
      <c r="C558" t="s">
        <v>20</v>
      </c>
      <c r="D558" t="s">
        <v>178</v>
      </c>
      <c r="E558" t="s">
        <v>179</v>
      </c>
      <c r="F558" t="s">
        <v>218</v>
      </c>
      <c r="G558" t="s">
        <v>219</v>
      </c>
      <c r="H558" t="s">
        <v>1616</v>
      </c>
      <c r="I558" t="s">
        <v>1371</v>
      </c>
      <c r="L558" t="s">
        <v>222</v>
      </c>
      <c r="M558" t="s">
        <v>27</v>
      </c>
      <c r="N558" t="s">
        <v>28</v>
      </c>
      <c r="O558" t="s">
        <v>478</v>
      </c>
    </row>
    <row r="559" spans="1:15">
      <c r="A559" t="s">
        <v>1368</v>
      </c>
      <c r="B559" t="s">
        <v>1617</v>
      </c>
      <c r="C559" t="s">
        <v>48</v>
      </c>
      <c r="D559" t="s">
        <v>39</v>
      </c>
      <c r="E559" t="s">
        <v>40</v>
      </c>
      <c r="F559" t="s">
        <v>1618</v>
      </c>
      <c r="G559" t="s">
        <v>1619</v>
      </c>
      <c r="H559" t="s">
        <v>1398</v>
      </c>
      <c r="I559" t="s">
        <v>1620</v>
      </c>
      <c r="L559" t="s">
        <v>1621</v>
      </c>
      <c r="M559" t="s">
        <v>27</v>
      </c>
      <c r="N559" t="s">
        <v>28</v>
      </c>
      <c r="O559" t="s">
        <v>1622</v>
      </c>
    </row>
    <row r="560" spans="1:15">
      <c r="A560" t="s">
        <v>1368</v>
      </c>
      <c r="B560" t="s">
        <v>1623</v>
      </c>
      <c r="C560" t="s">
        <v>48</v>
      </c>
      <c r="D560" t="s">
        <v>39</v>
      </c>
      <c r="E560" t="s">
        <v>40</v>
      </c>
      <c r="F560" t="s">
        <v>1618</v>
      </c>
      <c r="G560" t="s">
        <v>1619</v>
      </c>
      <c r="H560" t="s">
        <v>1556</v>
      </c>
      <c r="I560" t="s">
        <v>1620</v>
      </c>
      <c r="L560" t="s">
        <v>1621</v>
      </c>
      <c r="M560" t="s">
        <v>27</v>
      </c>
      <c r="N560" t="s">
        <v>28</v>
      </c>
      <c r="O560" t="s">
        <v>1622</v>
      </c>
    </row>
    <row r="561" spans="1:15">
      <c r="A561" t="s">
        <v>1368</v>
      </c>
      <c r="B561" t="s">
        <v>1624</v>
      </c>
      <c r="C561" t="s">
        <v>48</v>
      </c>
      <c r="D561" t="s">
        <v>39</v>
      </c>
      <c r="E561" t="s">
        <v>40</v>
      </c>
      <c r="F561" t="s">
        <v>1145</v>
      </c>
      <c r="G561" t="s">
        <v>1146</v>
      </c>
      <c r="H561" t="s">
        <v>1625</v>
      </c>
      <c r="I561" t="s">
        <v>1592</v>
      </c>
      <c r="L561" t="s">
        <v>1147</v>
      </c>
      <c r="M561" t="s">
        <v>27</v>
      </c>
      <c r="N561" t="s">
        <v>28</v>
      </c>
      <c r="O561" t="s">
        <v>1626</v>
      </c>
    </row>
    <row r="562" spans="1:15">
      <c r="A562" t="s">
        <v>1368</v>
      </c>
      <c r="B562" t="s">
        <v>1627</v>
      </c>
      <c r="C562" t="s">
        <v>48</v>
      </c>
      <c r="D562" t="s">
        <v>39</v>
      </c>
      <c r="E562" t="s">
        <v>40</v>
      </c>
      <c r="F562" t="s">
        <v>1145</v>
      </c>
      <c r="G562" t="s">
        <v>1146</v>
      </c>
      <c r="H562" t="s">
        <v>1605</v>
      </c>
      <c r="I562" t="s">
        <v>1412</v>
      </c>
      <c r="L562" t="s">
        <v>1147</v>
      </c>
      <c r="M562" t="s">
        <v>27</v>
      </c>
      <c r="N562" t="s">
        <v>28</v>
      </c>
      <c r="O562" t="s">
        <v>1626</v>
      </c>
    </row>
    <row r="563" spans="1:15">
      <c r="A563" t="s">
        <v>1368</v>
      </c>
      <c r="B563" t="s">
        <v>1628</v>
      </c>
      <c r="C563" t="s">
        <v>48</v>
      </c>
      <c r="D563" t="s">
        <v>39</v>
      </c>
      <c r="E563" t="s">
        <v>40</v>
      </c>
      <c r="F563" t="s">
        <v>1145</v>
      </c>
      <c r="G563" t="s">
        <v>1146</v>
      </c>
      <c r="H563" t="s">
        <v>1589</v>
      </c>
      <c r="I563" t="s">
        <v>1589</v>
      </c>
      <c r="L563" t="s">
        <v>1147</v>
      </c>
      <c r="M563" t="s">
        <v>27</v>
      </c>
      <c r="N563" t="s">
        <v>28</v>
      </c>
      <c r="O563" t="s">
        <v>1626</v>
      </c>
    </row>
    <row r="564" spans="1:15">
      <c r="A564" t="s">
        <v>1368</v>
      </c>
      <c r="B564" t="s">
        <v>1629</v>
      </c>
      <c r="C564" t="s">
        <v>20</v>
      </c>
      <c r="D564" t="s">
        <v>39</v>
      </c>
      <c r="E564" t="s">
        <v>40</v>
      </c>
      <c r="F564" t="s">
        <v>1145</v>
      </c>
      <c r="G564" t="s">
        <v>1146</v>
      </c>
      <c r="H564" t="s">
        <v>1589</v>
      </c>
      <c r="I564" t="s">
        <v>1589</v>
      </c>
      <c r="L564" t="s">
        <v>1147</v>
      </c>
      <c r="M564" t="s">
        <v>27</v>
      </c>
      <c r="N564" t="s">
        <v>28</v>
      </c>
      <c r="O564" t="s">
        <v>1148</v>
      </c>
    </row>
    <row r="565" spans="1:15">
      <c r="A565" t="s">
        <v>1630</v>
      </c>
      <c r="B565" t="s">
        <v>1631</v>
      </c>
      <c r="C565" t="s">
        <v>48</v>
      </c>
      <c r="D565" t="s">
        <v>39</v>
      </c>
      <c r="E565" t="s">
        <v>40</v>
      </c>
      <c r="F565" t="s">
        <v>496</v>
      </c>
      <c r="G565" t="s">
        <v>497</v>
      </c>
      <c r="H565" t="s">
        <v>1632</v>
      </c>
      <c r="I565" t="s">
        <v>1633</v>
      </c>
      <c r="L565" t="s">
        <v>500</v>
      </c>
      <c r="M565" t="s">
        <v>27</v>
      </c>
      <c r="N565" t="s">
        <v>28</v>
      </c>
      <c r="O565" t="s">
        <v>508</v>
      </c>
    </row>
    <row r="566" spans="1:15">
      <c r="A566" t="s">
        <v>1630</v>
      </c>
      <c r="B566" t="s">
        <v>1634</v>
      </c>
      <c r="C566" t="s">
        <v>48</v>
      </c>
      <c r="D566" t="s">
        <v>997</v>
      </c>
      <c r="E566" t="s">
        <v>998</v>
      </c>
      <c r="F566" t="s">
        <v>496</v>
      </c>
      <c r="G566" t="s">
        <v>497</v>
      </c>
      <c r="H566" t="s">
        <v>1635</v>
      </c>
      <c r="I566" t="s">
        <v>1636</v>
      </c>
      <c r="L566" t="s">
        <v>500</v>
      </c>
      <c r="M566" t="s">
        <v>27</v>
      </c>
      <c r="N566" t="s">
        <v>28</v>
      </c>
      <c r="O566" t="s">
        <v>508</v>
      </c>
    </row>
    <row r="567" spans="1:15">
      <c r="A567" t="s">
        <v>1630</v>
      </c>
      <c r="B567" t="s">
        <v>1637</v>
      </c>
      <c r="C567" t="s">
        <v>48</v>
      </c>
      <c r="D567" t="s">
        <v>39</v>
      </c>
      <c r="E567" t="s">
        <v>40</v>
      </c>
      <c r="F567" t="s">
        <v>496</v>
      </c>
      <c r="G567" t="s">
        <v>497</v>
      </c>
      <c r="H567" t="s">
        <v>1638</v>
      </c>
      <c r="I567" t="s">
        <v>1639</v>
      </c>
      <c r="L567" t="s">
        <v>500</v>
      </c>
      <c r="M567" t="s">
        <v>27</v>
      </c>
      <c r="N567" t="s">
        <v>28</v>
      </c>
      <c r="O567" t="s">
        <v>508</v>
      </c>
    </row>
    <row r="568" spans="1:15">
      <c r="A568" t="s">
        <v>1630</v>
      </c>
      <c r="B568" t="s">
        <v>1640</v>
      </c>
      <c r="C568" t="s">
        <v>20</v>
      </c>
      <c r="D568" t="s">
        <v>997</v>
      </c>
      <c r="E568" t="s">
        <v>998</v>
      </c>
      <c r="F568" t="s">
        <v>496</v>
      </c>
      <c r="G568" t="s">
        <v>497</v>
      </c>
      <c r="H568" t="s">
        <v>1641</v>
      </c>
      <c r="I568" t="s">
        <v>1642</v>
      </c>
      <c r="L568" t="s">
        <v>500</v>
      </c>
      <c r="M568" t="s">
        <v>27</v>
      </c>
      <c r="N568" t="s">
        <v>28</v>
      </c>
      <c r="O568" t="s">
        <v>501</v>
      </c>
    </row>
    <row r="569" spans="1:15">
      <c r="A569" t="s">
        <v>1630</v>
      </c>
      <c r="B569" t="s">
        <v>1643</v>
      </c>
      <c r="C569" t="s">
        <v>48</v>
      </c>
      <c r="D569" t="s">
        <v>39</v>
      </c>
      <c r="E569" t="s">
        <v>40</v>
      </c>
      <c r="F569" t="s">
        <v>496</v>
      </c>
      <c r="G569" t="s">
        <v>497</v>
      </c>
      <c r="H569" t="s">
        <v>1638</v>
      </c>
      <c r="I569" t="s">
        <v>1639</v>
      </c>
      <c r="L569" t="s">
        <v>500</v>
      </c>
      <c r="M569" t="s">
        <v>27</v>
      </c>
      <c r="N569" t="s">
        <v>28</v>
      </c>
      <c r="O569" t="s">
        <v>508</v>
      </c>
    </row>
    <row r="570" spans="1:15">
      <c r="A570" t="s">
        <v>1630</v>
      </c>
      <c r="B570" t="s">
        <v>1644</v>
      </c>
      <c r="C570" t="s">
        <v>48</v>
      </c>
      <c r="D570" t="s">
        <v>39</v>
      </c>
      <c r="E570" t="s">
        <v>40</v>
      </c>
      <c r="F570" t="s">
        <v>496</v>
      </c>
      <c r="G570" t="s">
        <v>497</v>
      </c>
      <c r="H570" t="s">
        <v>1645</v>
      </c>
      <c r="I570" t="s">
        <v>1646</v>
      </c>
      <c r="L570" t="s">
        <v>1647</v>
      </c>
      <c r="M570" t="s">
        <v>27</v>
      </c>
      <c r="N570" t="s">
        <v>28</v>
      </c>
      <c r="O570" t="s">
        <v>508</v>
      </c>
    </row>
    <row r="571" spans="1:15">
      <c r="A571" t="s">
        <v>1630</v>
      </c>
      <c r="B571" t="s">
        <v>1648</v>
      </c>
      <c r="C571" t="s">
        <v>48</v>
      </c>
      <c r="D571" t="s">
        <v>39</v>
      </c>
      <c r="E571" t="s">
        <v>40</v>
      </c>
      <c r="F571" t="s">
        <v>23</v>
      </c>
      <c r="G571" t="s">
        <v>24</v>
      </c>
      <c r="H571" t="s">
        <v>1645</v>
      </c>
      <c r="I571" t="s">
        <v>1646</v>
      </c>
      <c r="L571" t="s">
        <v>1649</v>
      </c>
      <c r="M571" t="s">
        <v>27</v>
      </c>
      <c r="N571" t="s">
        <v>28</v>
      </c>
      <c r="O571" t="s">
        <v>244</v>
      </c>
    </row>
    <row r="572" spans="1:15">
      <c r="A572" t="s">
        <v>1630</v>
      </c>
      <c r="B572" t="s">
        <v>1650</v>
      </c>
      <c r="C572" t="s">
        <v>48</v>
      </c>
      <c r="D572" t="s">
        <v>39</v>
      </c>
      <c r="E572" t="s">
        <v>40</v>
      </c>
      <c r="F572" t="s">
        <v>23</v>
      </c>
      <c r="G572" t="s">
        <v>24</v>
      </c>
      <c r="H572" t="s">
        <v>1651</v>
      </c>
      <c r="I572" t="s">
        <v>1652</v>
      </c>
      <c r="L572" t="s">
        <v>240</v>
      </c>
      <c r="M572" t="s">
        <v>27</v>
      </c>
      <c r="N572" t="s">
        <v>28</v>
      </c>
      <c r="O572" t="s">
        <v>244</v>
      </c>
    </row>
    <row r="573" spans="1:15">
      <c r="A573" t="s">
        <v>1630</v>
      </c>
      <c r="B573" t="s">
        <v>1653</v>
      </c>
      <c r="C573" t="s">
        <v>48</v>
      </c>
      <c r="D573" t="s">
        <v>39</v>
      </c>
      <c r="E573" t="s">
        <v>40</v>
      </c>
      <c r="F573" t="s">
        <v>23</v>
      </c>
      <c r="G573" t="s">
        <v>24</v>
      </c>
      <c r="H573" t="s">
        <v>1654</v>
      </c>
      <c r="I573" t="s">
        <v>1655</v>
      </c>
      <c r="L573" t="s">
        <v>240</v>
      </c>
      <c r="M573" t="s">
        <v>27</v>
      </c>
      <c r="N573" t="s">
        <v>28</v>
      </c>
      <c r="O573" t="s">
        <v>244</v>
      </c>
    </row>
    <row r="574" spans="1:15">
      <c r="A574" t="s">
        <v>1630</v>
      </c>
      <c r="B574" t="s">
        <v>1656</v>
      </c>
      <c r="C574" t="s">
        <v>20</v>
      </c>
      <c r="D574" t="s">
        <v>39</v>
      </c>
      <c r="E574" t="s">
        <v>40</v>
      </c>
      <c r="F574" t="s">
        <v>1657</v>
      </c>
      <c r="G574" t="s">
        <v>1658</v>
      </c>
      <c r="H574" t="s">
        <v>1659</v>
      </c>
      <c r="I574" t="s">
        <v>1659</v>
      </c>
      <c r="L574" t="s">
        <v>1660</v>
      </c>
      <c r="M574" t="s">
        <v>27</v>
      </c>
      <c r="N574" t="s">
        <v>28</v>
      </c>
      <c r="O574" t="s">
        <v>1661</v>
      </c>
    </row>
    <row r="575" spans="1:15">
      <c r="A575" t="s">
        <v>1630</v>
      </c>
      <c r="B575" t="s">
        <v>1662</v>
      </c>
      <c r="C575" t="s">
        <v>20</v>
      </c>
      <c r="D575" t="s">
        <v>997</v>
      </c>
      <c r="E575" t="s">
        <v>998</v>
      </c>
      <c r="F575" t="s">
        <v>1657</v>
      </c>
      <c r="G575" t="s">
        <v>1658</v>
      </c>
      <c r="H575" t="s">
        <v>1663</v>
      </c>
      <c r="I575" t="s">
        <v>1664</v>
      </c>
      <c r="L575" t="s">
        <v>1665</v>
      </c>
      <c r="M575" t="s">
        <v>27</v>
      </c>
      <c r="N575" t="s">
        <v>28</v>
      </c>
      <c r="O575" t="s">
        <v>1661</v>
      </c>
    </row>
    <row r="576" spans="1:15">
      <c r="A576" t="s">
        <v>1630</v>
      </c>
      <c r="B576" t="s">
        <v>1666</v>
      </c>
      <c r="C576" t="s">
        <v>20</v>
      </c>
      <c r="D576" t="s">
        <v>997</v>
      </c>
      <c r="E576" t="s">
        <v>998</v>
      </c>
      <c r="F576" t="s">
        <v>1657</v>
      </c>
      <c r="G576" t="s">
        <v>1658</v>
      </c>
      <c r="H576" t="s">
        <v>1667</v>
      </c>
      <c r="I576" t="s">
        <v>1668</v>
      </c>
      <c r="L576" t="s">
        <v>1665</v>
      </c>
      <c r="M576" t="s">
        <v>27</v>
      </c>
      <c r="N576" t="s">
        <v>28</v>
      </c>
      <c r="O576" t="s">
        <v>1661</v>
      </c>
    </row>
    <row r="577" spans="1:15">
      <c r="A577" t="s">
        <v>1630</v>
      </c>
      <c r="B577" t="s">
        <v>1669</v>
      </c>
      <c r="C577" t="s">
        <v>20</v>
      </c>
      <c r="D577" t="s">
        <v>39</v>
      </c>
      <c r="E577" t="s">
        <v>40</v>
      </c>
      <c r="F577" t="s">
        <v>1657</v>
      </c>
      <c r="G577" t="s">
        <v>1658</v>
      </c>
      <c r="H577" t="s">
        <v>1670</v>
      </c>
      <c r="I577" t="s">
        <v>1671</v>
      </c>
      <c r="L577" t="s">
        <v>1672</v>
      </c>
      <c r="M577" t="s">
        <v>27</v>
      </c>
      <c r="N577" t="s">
        <v>28</v>
      </c>
      <c r="O577" t="s">
        <v>1661</v>
      </c>
    </row>
    <row r="578" spans="1:15">
      <c r="A578" t="s">
        <v>1630</v>
      </c>
      <c r="B578" t="s">
        <v>1673</v>
      </c>
      <c r="C578" t="s">
        <v>20</v>
      </c>
      <c r="D578" t="s">
        <v>39</v>
      </c>
      <c r="E578" t="s">
        <v>40</v>
      </c>
      <c r="F578" t="s">
        <v>51</v>
      </c>
      <c r="G578" t="s">
        <v>52</v>
      </c>
      <c r="H578" t="s">
        <v>1674</v>
      </c>
      <c r="I578" t="s">
        <v>1675</v>
      </c>
      <c r="L578" t="s">
        <v>1676</v>
      </c>
      <c r="M578" t="s">
        <v>27</v>
      </c>
      <c r="N578" t="s">
        <v>28</v>
      </c>
      <c r="O578" t="s">
        <v>61</v>
      </c>
    </row>
    <row r="579" spans="1:15">
      <c r="A579" t="s">
        <v>1630</v>
      </c>
      <c r="B579" t="s">
        <v>1677</v>
      </c>
      <c r="C579" t="s">
        <v>358</v>
      </c>
      <c r="D579" t="s">
        <v>39</v>
      </c>
      <c r="E579" t="s">
        <v>40</v>
      </c>
      <c r="F579" t="s">
        <v>51</v>
      </c>
      <c r="G579" t="s">
        <v>52</v>
      </c>
      <c r="H579" t="s">
        <v>1678</v>
      </c>
      <c r="I579" t="s">
        <v>1639</v>
      </c>
      <c r="L579" t="s">
        <v>55</v>
      </c>
      <c r="M579" t="s">
        <v>27</v>
      </c>
      <c r="N579" t="s">
        <v>28</v>
      </c>
      <c r="O579" t="s">
        <v>1392</v>
      </c>
    </row>
    <row r="580" spans="1:15">
      <c r="A580" t="s">
        <v>1630</v>
      </c>
      <c r="B580" t="s">
        <v>1679</v>
      </c>
      <c r="C580" t="s">
        <v>48</v>
      </c>
      <c r="D580" t="s">
        <v>39</v>
      </c>
      <c r="E580" t="s">
        <v>40</v>
      </c>
      <c r="F580" t="s">
        <v>51</v>
      </c>
      <c r="G580" t="s">
        <v>52</v>
      </c>
      <c r="H580" t="s">
        <v>1645</v>
      </c>
      <c r="I580" t="s">
        <v>1646</v>
      </c>
      <c r="L580" t="s">
        <v>1680</v>
      </c>
      <c r="M580" t="s">
        <v>27</v>
      </c>
      <c r="N580" t="s">
        <v>28</v>
      </c>
      <c r="O580" t="s">
        <v>56</v>
      </c>
    </row>
    <row r="581" spans="1:15">
      <c r="A581" t="s">
        <v>1630</v>
      </c>
      <c r="B581" t="s">
        <v>1681</v>
      </c>
      <c r="C581" t="s">
        <v>20</v>
      </c>
      <c r="D581" t="s">
        <v>39</v>
      </c>
      <c r="E581" t="s">
        <v>40</v>
      </c>
      <c r="F581" t="s">
        <v>51</v>
      </c>
      <c r="G581" t="s">
        <v>52</v>
      </c>
      <c r="H581" t="s">
        <v>1682</v>
      </c>
      <c r="I581" t="s">
        <v>1683</v>
      </c>
      <c r="L581" t="s">
        <v>1684</v>
      </c>
      <c r="M581" t="s">
        <v>27</v>
      </c>
      <c r="N581" t="s">
        <v>28</v>
      </c>
      <c r="O581" t="s">
        <v>61</v>
      </c>
    </row>
    <row r="582" spans="1:15">
      <c r="A582" t="s">
        <v>1630</v>
      </c>
      <c r="B582" t="s">
        <v>1685</v>
      </c>
      <c r="C582" t="s">
        <v>48</v>
      </c>
      <c r="D582" t="s">
        <v>39</v>
      </c>
      <c r="E582" t="s">
        <v>40</v>
      </c>
      <c r="F582" t="s">
        <v>76</v>
      </c>
      <c r="G582" t="s">
        <v>77</v>
      </c>
      <c r="H582" t="s">
        <v>1686</v>
      </c>
      <c r="I582" t="s">
        <v>1687</v>
      </c>
      <c r="L582" t="s">
        <v>1688</v>
      </c>
      <c r="M582" t="s">
        <v>27</v>
      </c>
      <c r="N582" t="s">
        <v>28</v>
      </c>
      <c r="O582" t="s">
        <v>292</v>
      </c>
    </row>
    <row r="583" spans="1:15">
      <c r="A583" t="s">
        <v>1630</v>
      </c>
      <c r="B583" t="s">
        <v>1689</v>
      </c>
      <c r="C583" t="s">
        <v>48</v>
      </c>
      <c r="D583" t="s">
        <v>39</v>
      </c>
      <c r="E583" t="s">
        <v>40</v>
      </c>
      <c r="F583" t="s">
        <v>76</v>
      </c>
      <c r="G583" t="s">
        <v>77</v>
      </c>
      <c r="H583" t="s">
        <v>1690</v>
      </c>
      <c r="I583" t="s">
        <v>1686</v>
      </c>
      <c r="L583" t="s">
        <v>80</v>
      </c>
      <c r="M583" t="s">
        <v>27</v>
      </c>
      <c r="N583" t="s">
        <v>28</v>
      </c>
      <c r="O583" t="s">
        <v>292</v>
      </c>
    </row>
    <row r="584" spans="1:15">
      <c r="A584" t="s">
        <v>1630</v>
      </c>
      <c r="B584" t="s">
        <v>1691</v>
      </c>
      <c r="C584" t="s">
        <v>48</v>
      </c>
      <c r="D584" t="s">
        <v>39</v>
      </c>
      <c r="E584" t="s">
        <v>40</v>
      </c>
      <c r="F584" t="s">
        <v>85</v>
      </c>
      <c r="G584" t="s">
        <v>86</v>
      </c>
      <c r="H584" t="s">
        <v>1692</v>
      </c>
      <c r="I584" t="s">
        <v>1693</v>
      </c>
      <c r="L584" t="s">
        <v>94</v>
      </c>
      <c r="M584" t="s">
        <v>27</v>
      </c>
      <c r="N584" t="s">
        <v>28</v>
      </c>
      <c r="O584" t="s">
        <v>90</v>
      </c>
    </row>
    <row r="585" spans="1:15">
      <c r="A585" t="s">
        <v>1630</v>
      </c>
      <c r="B585" t="s">
        <v>1694</v>
      </c>
      <c r="C585" t="s">
        <v>48</v>
      </c>
      <c r="D585" t="s">
        <v>39</v>
      </c>
      <c r="E585" t="s">
        <v>40</v>
      </c>
      <c r="F585" t="s">
        <v>85</v>
      </c>
      <c r="G585" t="s">
        <v>86</v>
      </c>
      <c r="H585" t="s">
        <v>1695</v>
      </c>
      <c r="I585" t="s">
        <v>1696</v>
      </c>
      <c r="L585" t="s">
        <v>94</v>
      </c>
      <c r="M585" t="s">
        <v>27</v>
      </c>
      <c r="N585" t="s">
        <v>28</v>
      </c>
      <c r="O585" t="s">
        <v>90</v>
      </c>
    </row>
    <row r="586" spans="1:15">
      <c r="A586" t="s">
        <v>1630</v>
      </c>
      <c r="B586" t="s">
        <v>1697</v>
      </c>
      <c r="C586" t="s">
        <v>48</v>
      </c>
      <c r="D586" t="s">
        <v>39</v>
      </c>
      <c r="E586" t="s">
        <v>40</v>
      </c>
      <c r="F586" t="s">
        <v>85</v>
      </c>
      <c r="G586" t="s">
        <v>86</v>
      </c>
      <c r="H586" t="s">
        <v>1698</v>
      </c>
      <c r="I586" t="s">
        <v>1693</v>
      </c>
      <c r="L586" t="s">
        <v>94</v>
      </c>
      <c r="M586" t="s">
        <v>27</v>
      </c>
      <c r="N586" t="s">
        <v>28</v>
      </c>
      <c r="O586" t="s">
        <v>90</v>
      </c>
    </row>
    <row r="587" spans="1:15">
      <c r="A587" t="s">
        <v>1630</v>
      </c>
      <c r="B587" t="s">
        <v>1699</v>
      </c>
      <c r="C587" t="s">
        <v>48</v>
      </c>
      <c r="D587" t="s">
        <v>39</v>
      </c>
      <c r="E587" t="s">
        <v>40</v>
      </c>
      <c r="F587" t="s">
        <v>85</v>
      </c>
      <c r="G587" t="s">
        <v>86</v>
      </c>
      <c r="H587" t="s">
        <v>1700</v>
      </c>
      <c r="I587" t="s">
        <v>1701</v>
      </c>
      <c r="L587" t="s">
        <v>94</v>
      </c>
      <c r="M587" t="s">
        <v>27</v>
      </c>
      <c r="N587" t="s">
        <v>28</v>
      </c>
      <c r="O587" t="s">
        <v>90</v>
      </c>
    </row>
    <row r="588" spans="1:15">
      <c r="A588" t="s">
        <v>1630</v>
      </c>
      <c r="B588" t="s">
        <v>1702</v>
      </c>
      <c r="C588" t="s">
        <v>48</v>
      </c>
      <c r="D588" t="s">
        <v>39</v>
      </c>
      <c r="E588" t="s">
        <v>40</v>
      </c>
      <c r="F588" t="s">
        <v>85</v>
      </c>
      <c r="G588" t="s">
        <v>86</v>
      </c>
      <c r="H588" t="s">
        <v>1703</v>
      </c>
      <c r="I588" t="s">
        <v>1704</v>
      </c>
      <c r="L588" t="s">
        <v>94</v>
      </c>
      <c r="M588" t="s">
        <v>27</v>
      </c>
      <c r="N588" t="s">
        <v>28</v>
      </c>
      <c r="O588" t="s">
        <v>90</v>
      </c>
    </row>
    <row r="589" spans="1:15">
      <c r="A589" t="s">
        <v>1630</v>
      </c>
      <c r="B589" t="s">
        <v>1705</v>
      </c>
      <c r="C589" t="s">
        <v>48</v>
      </c>
      <c r="D589" t="s">
        <v>39</v>
      </c>
      <c r="E589" t="s">
        <v>40</v>
      </c>
      <c r="F589" t="s">
        <v>85</v>
      </c>
      <c r="G589" t="s">
        <v>86</v>
      </c>
      <c r="H589" t="s">
        <v>1706</v>
      </c>
      <c r="I589" t="s">
        <v>1668</v>
      </c>
      <c r="L589" t="s">
        <v>94</v>
      </c>
      <c r="M589" t="s">
        <v>27</v>
      </c>
      <c r="N589" t="s">
        <v>28</v>
      </c>
      <c r="O589" t="s">
        <v>90</v>
      </c>
    </row>
    <row r="590" spans="1:15">
      <c r="A590" t="s">
        <v>1630</v>
      </c>
      <c r="B590" t="s">
        <v>1707</v>
      </c>
      <c r="C590" t="s">
        <v>48</v>
      </c>
      <c r="D590" t="s">
        <v>39</v>
      </c>
      <c r="E590" t="s">
        <v>40</v>
      </c>
      <c r="F590" t="s">
        <v>85</v>
      </c>
      <c r="G590" t="s">
        <v>86</v>
      </c>
      <c r="H590" t="s">
        <v>1708</v>
      </c>
      <c r="I590" t="s">
        <v>1632</v>
      </c>
      <c r="L590" t="s">
        <v>94</v>
      </c>
      <c r="M590" t="s">
        <v>27</v>
      </c>
      <c r="N590" t="s">
        <v>28</v>
      </c>
      <c r="O590" t="s">
        <v>90</v>
      </c>
    </row>
    <row r="591" spans="1:15">
      <c r="A591" t="s">
        <v>1630</v>
      </c>
      <c r="B591" t="s">
        <v>1709</v>
      </c>
      <c r="C591" t="s">
        <v>48</v>
      </c>
      <c r="D591" t="s">
        <v>39</v>
      </c>
      <c r="E591" t="s">
        <v>40</v>
      </c>
      <c r="F591" t="s">
        <v>85</v>
      </c>
      <c r="G591" t="s">
        <v>86</v>
      </c>
      <c r="H591" t="s">
        <v>1710</v>
      </c>
      <c r="I591" t="s">
        <v>1711</v>
      </c>
      <c r="L591" t="s">
        <v>94</v>
      </c>
      <c r="M591" t="s">
        <v>27</v>
      </c>
      <c r="N591" t="s">
        <v>28</v>
      </c>
      <c r="O591" t="s">
        <v>90</v>
      </c>
    </row>
    <row r="592" spans="1:15">
      <c r="A592" t="s">
        <v>1630</v>
      </c>
      <c r="B592" t="s">
        <v>1712</v>
      </c>
      <c r="C592" t="s">
        <v>48</v>
      </c>
      <c r="D592" t="s">
        <v>39</v>
      </c>
      <c r="E592" t="s">
        <v>40</v>
      </c>
      <c r="F592" t="s">
        <v>85</v>
      </c>
      <c r="G592" t="s">
        <v>86</v>
      </c>
      <c r="H592" t="s">
        <v>1713</v>
      </c>
      <c r="I592" t="s">
        <v>1714</v>
      </c>
      <c r="L592" t="s">
        <v>94</v>
      </c>
      <c r="M592" t="s">
        <v>27</v>
      </c>
      <c r="N592" t="s">
        <v>28</v>
      </c>
      <c r="O592" t="s">
        <v>90</v>
      </c>
    </row>
    <row r="593" spans="1:15">
      <c r="A593" t="s">
        <v>1630</v>
      </c>
      <c r="B593" t="s">
        <v>1715</v>
      </c>
      <c r="C593" t="s">
        <v>48</v>
      </c>
      <c r="D593" t="s">
        <v>39</v>
      </c>
      <c r="E593" t="s">
        <v>40</v>
      </c>
      <c r="F593" t="s">
        <v>520</v>
      </c>
      <c r="G593" t="s">
        <v>521</v>
      </c>
      <c r="H593" t="s">
        <v>1716</v>
      </c>
      <c r="I593" t="s">
        <v>1717</v>
      </c>
      <c r="L593" t="s">
        <v>671</v>
      </c>
      <c r="M593" t="s">
        <v>27</v>
      </c>
      <c r="N593" t="s">
        <v>28</v>
      </c>
      <c r="O593" t="s">
        <v>525</v>
      </c>
    </row>
    <row r="594" spans="1:15">
      <c r="A594" t="s">
        <v>1630</v>
      </c>
      <c r="B594" t="s">
        <v>1718</v>
      </c>
      <c r="C594" t="s">
        <v>48</v>
      </c>
      <c r="D594" t="s">
        <v>39</v>
      </c>
      <c r="E594" t="s">
        <v>40</v>
      </c>
      <c r="F594" t="s">
        <v>520</v>
      </c>
      <c r="G594" t="s">
        <v>521</v>
      </c>
      <c r="H594" t="s">
        <v>1719</v>
      </c>
      <c r="I594" t="s">
        <v>1646</v>
      </c>
      <c r="L594" t="s">
        <v>671</v>
      </c>
      <c r="M594" t="s">
        <v>27</v>
      </c>
      <c r="N594" t="s">
        <v>28</v>
      </c>
      <c r="O594" t="s">
        <v>525</v>
      </c>
    </row>
    <row r="595" spans="1:15">
      <c r="A595" t="s">
        <v>1630</v>
      </c>
      <c r="B595" t="s">
        <v>1720</v>
      </c>
      <c r="C595" t="s">
        <v>48</v>
      </c>
      <c r="D595" t="s">
        <v>173</v>
      </c>
      <c r="E595" t="s">
        <v>174</v>
      </c>
      <c r="F595" t="s">
        <v>520</v>
      </c>
      <c r="G595" t="s">
        <v>521</v>
      </c>
      <c r="H595" t="s">
        <v>1721</v>
      </c>
      <c r="I595" t="s">
        <v>1722</v>
      </c>
      <c r="L595" t="s">
        <v>671</v>
      </c>
      <c r="M595" t="s">
        <v>27</v>
      </c>
      <c r="N595" t="s">
        <v>28</v>
      </c>
      <c r="O595" t="s">
        <v>525</v>
      </c>
    </row>
    <row r="596" spans="1:15">
      <c r="A596" t="s">
        <v>1630</v>
      </c>
      <c r="B596" t="s">
        <v>1723</v>
      </c>
      <c r="C596" t="s">
        <v>48</v>
      </c>
      <c r="D596" t="s">
        <v>39</v>
      </c>
      <c r="E596" t="s">
        <v>40</v>
      </c>
      <c r="F596" t="s">
        <v>520</v>
      </c>
      <c r="G596" t="s">
        <v>521</v>
      </c>
      <c r="H596" t="s">
        <v>1724</v>
      </c>
      <c r="I596" t="s">
        <v>1725</v>
      </c>
      <c r="L596" t="s">
        <v>671</v>
      </c>
      <c r="M596" t="s">
        <v>27</v>
      </c>
      <c r="N596" t="s">
        <v>28</v>
      </c>
      <c r="O596" t="s">
        <v>525</v>
      </c>
    </row>
    <row r="597" spans="1:15">
      <c r="A597" t="s">
        <v>1630</v>
      </c>
      <c r="B597" t="s">
        <v>1726</v>
      </c>
      <c r="C597" t="s">
        <v>48</v>
      </c>
      <c r="D597" t="s">
        <v>39</v>
      </c>
      <c r="E597" t="s">
        <v>40</v>
      </c>
      <c r="F597" t="s">
        <v>1183</v>
      </c>
      <c r="G597" t="s">
        <v>1184</v>
      </c>
      <c r="H597" t="s">
        <v>1678</v>
      </c>
      <c r="I597" t="s">
        <v>1639</v>
      </c>
      <c r="L597" t="s">
        <v>1727</v>
      </c>
      <c r="M597" t="s">
        <v>27</v>
      </c>
      <c r="N597" t="s">
        <v>28</v>
      </c>
      <c r="O597" t="s">
        <v>1423</v>
      </c>
    </row>
    <row r="598" spans="1:15">
      <c r="A598" t="s">
        <v>1630</v>
      </c>
      <c r="B598" t="s">
        <v>1728</v>
      </c>
      <c r="C598" t="s">
        <v>20</v>
      </c>
      <c r="D598" t="s">
        <v>39</v>
      </c>
      <c r="E598" t="s">
        <v>40</v>
      </c>
      <c r="F598" t="s">
        <v>1190</v>
      </c>
      <c r="G598" t="s">
        <v>1191</v>
      </c>
      <c r="H598" t="s">
        <v>1729</v>
      </c>
      <c r="I598" t="s">
        <v>1730</v>
      </c>
      <c r="L598" t="s">
        <v>1731</v>
      </c>
      <c r="M598" t="s">
        <v>27</v>
      </c>
      <c r="N598" t="s">
        <v>28</v>
      </c>
      <c r="O598" t="s">
        <v>1195</v>
      </c>
    </row>
    <row r="599" spans="1:15">
      <c r="A599" t="s">
        <v>1630</v>
      </c>
      <c r="B599" t="s">
        <v>1732</v>
      </c>
      <c r="C599" t="s">
        <v>48</v>
      </c>
      <c r="D599" t="s">
        <v>39</v>
      </c>
      <c r="E599" t="s">
        <v>40</v>
      </c>
      <c r="F599" t="s">
        <v>331</v>
      </c>
      <c r="G599" t="s">
        <v>332</v>
      </c>
      <c r="H599" t="s">
        <v>1645</v>
      </c>
      <c r="I599" t="s">
        <v>1646</v>
      </c>
      <c r="L599" t="s">
        <v>1733</v>
      </c>
      <c r="M599" t="s">
        <v>27</v>
      </c>
      <c r="N599" t="s">
        <v>28</v>
      </c>
      <c r="O599" t="s">
        <v>336</v>
      </c>
    </row>
    <row r="600" spans="1:15">
      <c r="A600" t="s">
        <v>1630</v>
      </c>
      <c r="B600" t="s">
        <v>1734</v>
      </c>
      <c r="C600" t="s">
        <v>48</v>
      </c>
      <c r="D600" t="s">
        <v>39</v>
      </c>
      <c r="E600" t="s">
        <v>40</v>
      </c>
      <c r="F600" t="s">
        <v>331</v>
      </c>
      <c r="G600" t="s">
        <v>332</v>
      </c>
      <c r="H600" t="s">
        <v>1695</v>
      </c>
      <c r="I600" t="s">
        <v>1735</v>
      </c>
      <c r="L600" t="s">
        <v>335</v>
      </c>
      <c r="M600" t="s">
        <v>27</v>
      </c>
      <c r="N600" t="s">
        <v>28</v>
      </c>
      <c r="O600" t="s">
        <v>336</v>
      </c>
    </row>
    <row r="601" spans="1:15">
      <c r="A601" t="s">
        <v>1630</v>
      </c>
      <c r="B601" t="s">
        <v>1736</v>
      </c>
      <c r="C601" t="s">
        <v>48</v>
      </c>
      <c r="D601" t="s">
        <v>39</v>
      </c>
      <c r="E601" t="s">
        <v>40</v>
      </c>
      <c r="F601" t="s">
        <v>331</v>
      </c>
      <c r="G601" t="s">
        <v>332</v>
      </c>
      <c r="H601" t="s">
        <v>1695</v>
      </c>
      <c r="I601" t="s">
        <v>1735</v>
      </c>
      <c r="L601" t="s">
        <v>1737</v>
      </c>
      <c r="M601" t="s">
        <v>27</v>
      </c>
      <c r="N601" t="s">
        <v>28</v>
      </c>
      <c r="O601" t="s">
        <v>336</v>
      </c>
    </row>
    <row r="602" spans="1:15">
      <c r="A602" t="s">
        <v>1630</v>
      </c>
      <c r="B602" t="s">
        <v>1738</v>
      </c>
      <c r="C602" t="s">
        <v>20</v>
      </c>
      <c r="D602" t="s">
        <v>39</v>
      </c>
      <c r="E602" t="s">
        <v>40</v>
      </c>
      <c r="F602" t="s">
        <v>1200</v>
      </c>
      <c r="G602" t="s">
        <v>1201</v>
      </c>
      <c r="H602" t="s">
        <v>1739</v>
      </c>
      <c r="I602" t="s">
        <v>1739</v>
      </c>
      <c r="L602" t="s">
        <v>1740</v>
      </c>
      <c r="M602" t="s">
        <v>27</v>
      </c>
      <c r="N602" t="s">
        <v>28</v>
      </c>
      <c r="O602" t="s">
        <v>1205</v>
      </c>
    </row>
    <row r="603" spans="1:15">
      <c r="A603" t="s">
        <v>1630</v>
      </c>
      <c r="B603" t="s">
        <v>1741</v>
      </c>
      <c r="C603" t="s">
        <v>48</v>
      </c>
      <c r="D603" t="s">
        <v>39</v>
      </c>
      <c r="E603" t="s">
        <v>40</v>
      </c>
      <c r="F603" t="s">
        <v>1211</v>
      </c>
      <c r="G603" t="s">
        <v>1212</v>
      </c>
      <c r="H603" t="s">
        <v>1742</v>
      </c>
      <c r="I603" t="s">
        <v>1743</v>
      </c>
      <c r="L603" t="s">
        <v>1744</v>
      </c>
      <c r="M603" t="s">
        <v>27</v>
      </c>
      <c r="N603" t="s">
        <v>28</v>
      </c>
      <c r="O603" t="s">
        <v>1216</v>
      </c>
    </row>
    <row r="604" spans="1:15">
      <c r="A604" t="s">
        <v>1630</v>
      </c>
      <c r="B604" t="s">
        <v>1745</v>
      </c>
      <c r="C604" t="s">
        <v>48</v>
      </c>
      <c r="D604" t="s">
        <v>178</v>
      </c>
      <c r="E604" t="s">
        <v>179</v>
      </c>
      <c r="F604" t="s">
        <v>518</v>
      </c>
      <c r="G604" t="s">
        <v>519</v>
      </c>
      <c r="H604" t="s">
        <v>1638</v>
      </c>
      <c r="I604" t="s">
        <v>1683</v>
      </c>
      <c r="L604" t="s">
        <v>1457</v>
      </c>
      <c r="M604" t="s">
        <v>27</v>
      </c>
      <c r="N604" t="s">
        <v>28</v>
      </c>
      <c r="O604" t="s">
        <v>1465</v>
      </c>
    </row>
    <row r="605" spans="1:15">
      <c r="A605" t="s">
        <v>1630</v>
      </c>
      <c r="B605" t="s">
        <v>1746</v>
      </c>
      <c r="C605" t="s">
        <v>48</v>
      </c>
      <c r="D605" t="s">
        <v>39</v>
      </c>
      <c r="E605" t="s">
        <v>40</v>
      </c>
      <c r="F605" t="s">
        <v>518</v>
      </c>
      <c r="G605" t="s">
        <v>519</v>
      </c>
      <c r="H605" t="s">
        <v>1747</v>
      </c>
      <c r="I605" t="s">
        <v>1748</v>
      </c>
      <c r="L605" t="s">
        <v>1457</v>
      </c>
      <c r="M605" t="s">
        <v>27</v>
      </c>
      <c r="N605" t="s">
        <v>28</v>
      </c>
      <c r="O605" t="s">
        <v>1465</v>
      </c>
    </row>
    <row r="606" spans="1:15">
      <c r="A606" t="s">
        <v>1630</v>
      </c>
      <c r="B606" t="s">
        <v>1749</v>
      </c>
      <c r="C606" t="s">
        <v>20</v>
      </c>
      <c r="D606" t="s">
        <v>39</v>
      </c>
      <c r="E606" t="s">
        <v>40</v>
      </c>
      <c r="F606" t="s">
        <v>518</v>
      </c>
      <c r="G606" t="s">
        <v>519</v>
      </c>
      <c r="H606" t="s">
        <v>1675</v>
      </c>
      <c r="I606" t="s">
        <v>1750</v>
      </c>
      <c r="L606" t="s">
        <v>1751</v>
      </c>
      <c r="M606" t="s">
        <v>27</v>
      </c>
      <c r="N606" t="s">
        <v>28</v>
      </c>
      <c r="O606" t="s">
        <v>1458</v>
      </c>
    </row>
    <row r="607" spans="1:15">
      <c r="A607" t="s">
        <v>1630</v>
      </c>
      <c r="B607" t="s">
        <v>1752</v>
      </c>
      <c r="C607" t="s">
        <v>20</v>
      </c>
      <c r="D607" t="s">
        <v>39</v>
      </c>
      <c r="E607" t="s">
        <v>40</v>
      </c>
      <c r="F607" t="s">
        <v>518</v>
      </c>
      <c r="G607" t="s">
        <v>519</v>
      </c>
      <c r="H607" t="s">
        <v>1753</v>
      </c>
      <c r="I607" t="s">
        <v>1754</v>
      </c>
      <c r="L607" t="s">
        <v>1470</v>
      </c>
      <c r="M607" t="s">
        <v>27</v>
      </c>
      <c r="N607" t="s">
        <v>28</v>
      </c>
      <c r="O607" t="s">
        <v>1458</v>
      </c>
    </row>
    <row r="608" spans="1:15">
      <c r="A608" t="s">
        <v>1630</v>
      </c>
      <c r="B608" t="s">
        <v>1755</v>
      </c>
      <c r="C608" t="s">
        <v>20</v>
      </c>
      <c r="D608" t="s">
        <v>39</v>
      </c>
      <c r="E608" t="s">
        <v>40</v>
      </c>
      <c r="F608" t="s">
        <v>518</v>
      </c>
      <c r="G608" t="s">
        <v>519</v>
      </c>
      <c r="H608" t="s">
        <v>1756</v>
      </c>
      <c r="I608" t="s">
        <v>1757</v>
      </c>
      <c r="L608" t="s">
        <v>1457</v>
      </c>
      <c r="M608" t="s">
        <v>27</v>
      </c>
      <c r="N608" t="s">
        <v>28</v>
      </c>
      <c r="O608" t="s">
        <v>1458</v>
      </c>
    </row>
    <row r="609" spans="1:15">
      <c r="A609" t="s">
        <v>1630</v>
      </c>
      <c r="B609" t="s">
        <v>1758</v>
      </c>
      <c r="C609" t="s">
        <v>48</v>
      </c>
      <c r="D609" t="s">
        <v>39</v>
      </c>
      <c r="E609" t="s">
        <v>40</v>
      </c>
      <c r="F609" t="s">
        <v>518</v>
      </c>
      <c r="G609" t="s">
        <v>519</v>
      </c>
      <c r="H609" t="s">
        <v>1759</v>
      </c>
      <c r="I609" t="s">
        <v>1641</v>
      </c>
      <c r="L609" t="s">
        <v>1457</v>
      </c>
      <c r="M609" t="s">
        <v>27</v>
      </c>
      <c r="N609" t="s">
        <v>28</v>
      </c>
      <c r="O609" t="s">
        <v>1465</v>
      </c>
    </row>
    <row r="610" spans="1:15">
      <c r="A610" t="s">
        <v>1630</v>
      </c>
      <c r="B610" t="s">
        <v>1760</v>
      </c>
      <c r="C610" t="s">
        <v>48</v>
      </c>
      <c r="D610" t="s">
        <v>39</v>
      </c>
      <c r="E610" t="s">
        <v>40</v>
      </c>
      <c r="F610" t="s">
        <v>518</v>
      </c>
      <c r="G610" t="s">
        <v>519</v>
      </c>
      <c r="H610" t="s">
        <v>1761</v>
      </c>
      <c r="I610" t="s">
        <v>1762</v>
      </c>
      <c r="L610" t="s">
        <v>1457</v>
      </c>
      <c r="M610" t="s">
        <v>27</v>
      </c>
      <c r="N610" t="s">
        <v>28</v>
      </c>
      <c r="O610" t="s">
        <v>1465</v>
      </c>
    </row>
    <row r="611" spans="1:15">
      <c r="A611" t="s">
        <v>1630</v>
      </c>
      <c r="B611" t="s">
        <v>1763</v>
      </c>
      <c r="C611" t="s">
        <v>20</v>
      </c>
      <c r="D611" t="s">
        <v>178</v>
      </c>
      <c r="E611" t="s">
        <v>179</v>
      </c>
      <c r="F611" t="s">
        <v>518</v>
      </c>
      <c r="G611" t="s">
        <v>519</v>
      </c>
      <c r="H611" t="s">
        <v>1764</v>
      </c>
      <c r="I611" t="s">
        <v>1765</v>
      </c>
      <c r="L611" t="s">
        <v>1457</v>
      </c>
      <c r="M611" t="s">
        <v>27</v>
      </c>
      <c r="N611" t="s">
        <v>28</v>
      </c>
      <c r="O611" t="s">
        <v>1458</v>
      </c>
    </row>
    <row r="612" spans="1:15">
      <c r="A612" t="s">
        <v>1630</v>
      </c>
      <c r="B612" t="s">
        <v>1766</v>
      </c>
      <c r="C612" t="s">
        <v>20</v>
      </c>
      <c r="D612" t="s">
        <v>997</v>
      </c>
      <c r="E612" t="s">
        <v>998</v>
      </c>
      <c r="F612" t="s">
        <v>518</v>
      </c>
      <c r="G612" t="s">
        <v>519</v>
      </c>
      <c r="H612" t="s">
        <v>1767</v>
      </c>
      <c r="I612" t="s">
        <v>1768</v>
      </c>
      <c r="L612" t="s">
        <v>1457</v>
      </c>
      <c r="M612" t="s">
        <v>27</v>
      </c>
      <c r="N612" t="s">
        <v>28</v>
      </c>
      <c r="O612" t="s">
        <v>1458</v>
      </c>
    </row>
    <row r="613" spans="1:15">
      <c r="A613" t="s">
        <v>1630</v>
      </c>
      <c r="B613" t="s">
        <v>1769</v>
      </c>
      <c r="C613" t="s">
        <v>48</v>
      </c>
      <c r="D613" t="s">
        <v>39</v>
      </c>
      <c r="E613" t="s">
        <v>40</v>
      </c>
      <c r="F613" t="s">
        <v>518</v>
      </c>
      <c r="G613" t="s">
        <v>519</v>
      </c>
      <c r="H613" t="s">
        <v>1770</v>
      </c>
      <c r="I613" t="s">
        <v>1771</v>
      </c>
      <c r="L613" t="s">
        <v>1457</v>
      </c>
      <c r="M613" t="s">
        <v>27</v>
      </c>
      <c r="N613" t="s">
        <v>28</v>
      </c>
      <c r="O613" t="s">
        <v>1465</v>
      </c>
    </row>
    <row r="614" spans="1:15">
      <c r="A614" t="s">
        <v>1630</v>
      </c>
      <c r="B614" t="s">
        <v>1772</v>
      </c>
      <c r="C614" t="s">
        <v>20</v>
      </c>
      <c r="D614" t="s">
        <v>39</v>
      </c>
      <c r="E614" t="s">
        <v>40</v>
      </c>
      <c r="F614" t="s">
        <v>518</v>
      </c>
      <c r="G614" t="s">
        <v>519</v>
      </c>
      <c r="H614" t="s">
        <v>1773</v>
      </c>
      <c r="I614" t="s">
        <v>1753</v>
      </c>
      <c r="L614" t="s">
        <v>1457</v>
      </c>
      <c r="M614" t="s">
        <v>27</v>
      </c>
      <c r="N614" t="s">
        <v>28</v>
      </c>
      <c r="O614" t="s">
        <v>1458</v>
      </c>
    </row>
    <row r="615" spans="1:15">
      <c r="A615" t="s">
        <v>1630</v>
      </c>
      <c r="B615" t="s">
        <v>1774</v>
      </c>
      <c r="C615" t="s">
        <v>20</v>
      </c>
      <c r="D615" t="s">
        <v>39</v>
      </c>
      <c r="E615" t="s">
        <v>40</v>
      </c>
      <c r="F615" t="s">
        <v>518</v>
      </c>
      <c r="G615" t="s">
        <v>519</v>
      </c>
      <c r="H615" t="s">
        <v>1706</v>
      </c>
      <c r="I615" t="s">
        <v>1775</v>
      </c>
      <c r="L615" t="s">
        <v>1457</v>
      </c>
      <c r="M615" t="s">
        <v>27</v>
      </c>
      <c r="N615" t="s">
        <v>28</v>
      </c>
      <c r="O615" t="s">
        <v>1458</v>
      </c>
    </row>
    <row r="616" spans="1:15">
      <c r="A616" t="s">
        <v>1630</v>
      </c>
      <c r="B616" t="s">
        <v>1776</v>
      </c>
      <c r="C616" t="s">
        <v>20</v>
      </c>
      <c r="D616" t="s">
        <v>39</v>
      </c>
      <c r="E616" t="s">
        <v>40</v>
      </c>
      <c r="F616" t="s">
        <v>1777</v>
      </c>
      <c r="G616" t="s">
        <v>1778</v>
      </c>
      <c r="H616" t="s">
        <v>1779</v>
      </c>
      <c r="I616" t="s">
        <v>1762</v>
      </c>
      <c r="L616" t="s">
        <v>1780</v>
      </c>
      <c r="M616" t="s">
        <v>27</v>
      </c>
      <c r="N616" t="s">
        <v>28</v>
      </c>
      <c r="O616" t="s">
        <v>1781</v>
      </c>
    </row>
    <row r="617" spans="1:15">
      <c r="A617" t="s">
        <v>1630</v>
      </c>
      <c r="B617" t="s">
        <v>1782</v>
      </c>
      <c r="C617" t="s">
        <v>20</v>
      </c>
      <c r="D617" t="s">
        <v>997</v>
      </c>
      <c r="E617" t="s">
        <v>998</v>
      </c>
      <c r="F617" t="s">
        <v>1783</v>
      </c>
      <c r="G617" t="s">
        <v>1784</v>
      </c>
      <c r="H617" t="s">
        <v>1664</v>
      </c>
      <c r="I617" t="s">
        <v>1785</v>
      </c>
      <c r="L617" t="s">
        <v>1786</v>
      </c>
      <c r="M617" t="s">
        <v>27</v>
      </c>
      <c r="N617" t="s">
        <v>28</v>
      </c>
      <c r="O617" t="s">
        <v>1787</v>
      </c>
    </row>
    <row r="618" spans="1:15">
      <c r="A618" t="s">
        <v>1630</v>
      </c>
      <c r="B618" t="s">
        <v>1788</v>
      </c>
      <c r="C618" t="s">
        <v>20</v>
      </c>
      <c r="D618" t="s">
        <v>997</v>
      </c>
      <c r="E618" t="s">
        <v>998</v>
      </c>
      <c r="F618" t="s">
        <v>359</v>
      </c>
      <c r="G618" t="s">
        <v>360</v>
      </c>
      <c r="H618" t="s">
        <v>1789</v>
      </c>
      <c r="I618" t="s">
        <v>1790</v>
      </c>
      <c r="L618" t="s">
        <v>361</v>
      </c>
      <c r="M618" t="s">
        <v>27</v>
      </c>
      <c r="N618" t="s">
        <v>28</v>
      </c>
      <c r="O618" t="s">
        <v>712</v>
      </c>
    </row>
    <row r="619" spans="1:15">
      <c r="A619" t="s">
        <v>1630</v>
      </c>
      <c r="B619" t="s">
        <v>1791</v>
      </c>
      <c r="C619" t="s">
        <v>20</v>
      </c>
      <c r="D619" t="s">
        <v>39</v>
      </c>
      <c r="E619" t="s">
        <v>40</v>
      </c>
      <c r="F619" t="s">
        <v>359</v>
      </c>
      <c r="G619" t="s">
        <v>360</v>
      </c>
      <c r="H619" t="s">
        <v>1792</v>
      </c>
      <c r="I619" t="s">
        <v>1748</v>
      </c>
      <c r="L619" t="s">
        <v>1793</v>
      </c>
      <c r="M619" t="s">
        <v>27</v>
      </c>
      <c r="N619" t="s">
        <v>28</v>
      </c>
      <c r="O619" t="s">
        <v>712</v>
      </c>
    </row>
    <row r="620" spans="1:15">
      <c r="A620" t="s">
        <v>1630</v>
      </c>
      <c r="B620" t="s">
        <v>1794</v>
      </c>
      <c r="C620" t="s">
        <v>48</v>
      </c>
      <c r="D620" t="s">
        <v>997</v>
      </c>
      <c r="E620" t="s">
        <v>998</v>
      </c>
      <c r="F620" t="s">
        <v>359</v>
      </c>
      <c r="G620" t="s">
        <v>360</v>
      </c>
      <c r="H620" t="s">
        <v>1795</v>
      </c>
      <c r="I620" t="s">
        <v>1682</v>
      </c>
      <c r="L620" t="s">
        <v>361</v>
      </c>
      <c r="M620" t="s">
        <v>27</v>
      </c>
      <c r="N620" t="s">
        <v>28</v>
      </c>
      <c r="O620" t="s">
        <v>708</v>
      </c>
    </row>
    <row r="621" spans="1:15">
      <c r="A621" t="s">
        <v>1630</v>
      </c>
      <c r="B621" t="s">
        <v>1796</v>
      </c>
      <c r="C621" t="s">
        <v>20</v>
      </c>
      <c r="D621" t="s">
        <v>39</v>
      </c>
      <c r="E621" t="s">
        <v>40</v>
      </c>
      <c r="F621" t="s">
        <v>107</v>
      </c>
      <c r="G621" t="s">
        <v>108</v>
      </c>
      <c r="H621" t="s">
        <v>1632</v>
      </c>
      <c r="I621" t="s">
        <v>1633</v>
      </c>
      <c r="L621" t="s">
        <v>109</v>
      </c>
      <c r="M621" t="s">
        <v>27</v>
      </c>
      <c r="N621" t="s">
        <v>28</v>
      </c>
      <c r="O621" t="s">
        <v>369</v>
      </c>
    </row>
    <row r="622" spans="1:15">
      <c r="A622" t="s">
        <v>1630</v>
      </c>
      <c r="B622" t="s">
        <v>1797</v>
      </c>
      <c r="C622" t="s">
        <v>48</v>
      </c>
      <c r="D622" t="s">
        <v>173</v>
      </c>
      <c r="E622" t="s">
        <v>174</v>
      </c>
      <c r="F622" t="s">
        <v>107</v>
      </c>
      <c r="G622" t="s">
        <v>108</v>
      </c>
      <c r="H622" t="s">
        <v>1798</v>
      </c>
      <c r="I622" t="s">
        <v>1799</v>
      </c>
      <c r="L622" t="s">
        <v>109</v>
      </c>
      <c r="M622" t="s">
        <v>27</v>
      </c>
      <c r="N622" t="s">
        <v>28</v>
      </c>
      <c r="O622" t="s">
        <v>110</v>
      </c>
    </row>
    <row r="623" spans="1:15">
      <c r="A623" t="s">
        <v>1630</v>
      </c>
      <c r="B623" t="s">
        <v>1800</v>
      </c>
      <c r="C623" t="s">
        <v>48</v>
      </c>
      <c r="D623" t="s">
        <v>39</v>
      </c>
      <c r="E623" t="s">
        <v>40</v>
      </c>
      <c r="F623" t="s">
        <v>115</v>
      </c>
      <c r="G623" t="s">
        <v>116</v>
      </c>
      <c r="H623" t="s">
        <v>1739</v>
      </c>
      <c r="I623" t="s">
        <v>1801</v>
      </c>
      <c r="L623" t="s">
        <v>119</v>
      </c>
      <c r="M623" t="s">
        <v>27</v>
      </c>
      <c r="N623" t="s">
        <v>28</v>
      </c>
      <c r="O623" t="s">
        <v>120</v>
      </c>
    </row>
    <row r="624" spans="1:15">
      <c r="A624" t="s">
        <v>1630</v>
      </c>
      <c r="B624" t="s">
        <v>1802</v>
      </c>
      <c r="C624" t="s">
        <v>48</v>
      </c>
      <c r="D624" t="s">
        <v>39</v>
      </c>
      <c r="E624" t="s">
        <v>40</v>
      </c>
      <c r="F624" t="s">
        <v>115</v>
      </c>
      <c r="G624" t="s">
        <v>116</v>
      </c>
      <c r="H624" t="s">
        <v>1663</v>
      </c>
      <c r="I624" t="s">
        <v>1803</v>
      </c>
      <c r="L624" t="s">
        <v>119</v>
      </c>
      <c r="M624" t="s">
        <v>27</v>
      </c>
      <c r="N624" t="s">
        <v>28</v>
      </c>
      <c r="O624" t="s">
        <v>120</v>
      </c>
    </row>
    <row r="625" spans="1:15">
      <c r="A625" t="s">
        <v>1630</v>
      </c>
      <c r="B625" t="s">
        <v>1804</v>
      </c>
      <c r="C625" t="s">
        <v>20</v>
      </c>
      <c r="D625" t="s">
        <v>997</v>
      </c>
      <c r="E625" t="s">
        <v>998</v>
      </c>
      <c r="F625" t="s">
        <v>380</v>
      </c>
      <c r="G625" t="s">
        <v>381</v>
      </c>
      <c r="H625" t="s">
        <v>1805</v>
      </c>
      <c r="I625" t="s">
        <v>1806</v>
      </c>
      <c r="L625" t="s">
        <v>383</v>
      </c>
      <c r="M625" t="s">
        <v>27</v>
      </c>
      <c r="N625" t="s">
        <v>28</v>
      </c>
      <c r="O625" t="s">
        <v>384</v>
      </c>
    </row>
    <row r="626" spans="1:15">
      <c r="A626" t="s">
        <v>1630</v>
      </c>
      <c r="B626" t="s">
        <v>1807</v>
      </c>
      <c r="C626" t="s">
        <v>48</v>
      </c>
      <c r="D626" t="s">
        <v>39</v>
      </c>
      <c r="E626" t="s">
        <v>40</v>
      </c>
      <c r="F626" t="s">
        <v>1528</v>
      </c>
      <c r="G626" t="s">
        <v>1529</v>
      </c>
      <c r="H626" t="s">
        <v>1706</v>
      </c>
      <c r="I626" t="s">
        <v>1799</v>
      </c>
      <c r="L626" t="s">
        <v>1530</v>
      </c>
      <c r="M626" t="s">
        <v>27</v>
      </c>
      <c r="N626" t="s">
        <v>28</v>
      </c>
      <c r="O626" t="s">
        <v>1531</v>
      </c>
    </row>
    <row r="627" spans="1:15">
      <c r="A627" t="s">
        <v>1630</v>
      </c>
      <c r="B627" t="s">
        <v>1808</v>
      </c>
      <c r="C627" t="s">
        <v>20</v>
      </c>
      <c r="D627" t="s">
        <v>39</v>
      </c>
      <c r="E627" t="s">
        <v>40</v>
      </c>
      <c r="F627" t="s">
        <v>1528</v>
      </c>
      <c r="G627" t="s">
        <v>1529</v>
      </c>
      <c r="H627" t="s">
        <v>1801</v>
      </c>
      <c r="I627" t="s">
        <v>1809</v>
      </c>
      <c r="L627" t="s">
        <v>1537</v>
      </c>
      <c r="M627" t="s">
        <v>27</v>
      </c>
      <c r="N627" t="s">
        <v>28</v>
      </c>
      <c r="O627" t="s">
        <v>1535</v>
      </c>
    </row>
    <row r="628" spans="1:15">
      <c r="A628" t="s">
        <v>1630</v>
      </c>
      <c r="B628" t="s">
        <v>1810</v>
      </c>
      <c r="C628" t="s">
        <v>20</v>
      </c>
      <c r="D628" t="s">
        <v>997</v>
      </c>
      <c r="E628" t="s">
        <v>998</v>
      </c>
      <c r="F628" t="s">
        <v>1528</v>
      </c>
      <c r="G628" t="s">
        <v>1529</v>
      </c>
      <c r="H628" t="s">
        <v>1805</v>
      </c>
      <c r="I628" t="s">
        <v>1806</v>
      </c>
      <c r="L628" t="s">
        <v>1530</v>
      </c>
      <c r="M628" t="s">
        <v>27</v>
      </c>
      <c r="N628" t="s">
        <v>28</v>
      </c>
      <c r="O628" t="s">
        <v>1535</v>
      </c>
    </row>
    <row r="629" spans="1:15">
      <c r="A629" t="s">
        <v>1630</v>
      </c>
      <c r="B629" t="s">
        <v>1811</v>
      </c>
      <c r="C629" t="s">
        <v>20</v>
      </c>
      <c r="D629" t="s">
        <v>39</v>
      </c>
      <c r="E629" t="s">
        <v>40</v>
      </c>
      <c r="F629" t="s">
        <v>1528</v>
      </c>
      <c r="G629" t="s">
        <v>1529</v>
      </c>
      <c r="H629" t="s">
        <v>1739</v>
      </c>
      <c r="I629" t="s">
        <v>1812</v>
      </c>
      <c r="L629" t="s">
        <v>1537</v>
      </c>
      <c r="M629" t="s">
        <v>27</v>
      </c>
      <c r="N629" t="s">
        <v>28</v>
      </c>
      <c r="O629" t="s">
        <v>1535</v>
      </c>
    </row>
    <row r="630" spans="1:15">
      <c r="A630" t="s">
        <v>1630</v>
      </c>
      <c r="B630" t="s">
        <v>1813</v>
      </c>
      <c r="C630" t="s">
        <v>48</v>
      </c>
      <c r="D630" t="s">
        <v>178</v>
      </c>
      <c r="E630" t="s">
        <v>179</v>
      </c>
      <c r="F630" t="s">
        <v>761</v>
      </c>
      <c r="G630" t="s">
        <v>762</v>
      </c>
      <c r="H630" t="s">
        <v>1814</v>
      </c>
      <c r="I630" t="s">
        <v>1815</v>
      </c>
      <c r="L630" t="s">
        <v>763</v>
      </c>
      <c r="M630" t="s">
        <v>27</v>
      </c>
      <c r="N630" t="s">
        <v>28</v>
      </c>
      <c r="O630" t="s">
        <v>1282</v>
      </c>
    </row>
    <row r="631" spans="1:15">
      <c r="A631" t="s">
        <v>1630</v>
      </c>
      <c r="B631" t="s">
        <v>1816</v>
      </c>
      <c r="C631" t="s">
        <v>20</v>
      </c>
      <c r="D631" t="s">
        <v>39</v>
      </c>
      <c r="E631" t="s">
        <v>40</v>
      </c>
      <c r="F631" t="s">
        <v>394</v>
      </c>
      <c r="G631" t="s">
        <v>395</v>
      </c>
      <c r="H631" t="s">
        <v>1692</v>
      </c>
      <c r="I631" t="s">
        <v>1770</v>
      </c>
      <c r="L631" t="s">
        <v>398</v>
      </c>
      <c r="M631" t="s">
        <v>27</v>
      </c>
      <c r="N631" t="s">
        <v>28</v>
      </c>
      <c r="O631" t="s">
        <v>404</v>
      </c>
    </row>
    <row r="632" spans="1:15">
      <c r="A632" t="s">
        <v>1630</v>
      </c>
      <c r="B632" t="s">
        <v>1817</v>
      </c>
      <c r="C632" t="s">
        <v>20</v>
      </c>
      <c r="D632" t="s">
        <v>997</v>
      </c>
      <c r="E632" t="s">
        <v>998</v>
      </c>
      <c r="F632" t="s">
        <v>124</v>
      </c>
      <c r="G632" t="s">
        <v>125</v>
      </c>
      <c r="H632" t="s">
        <v>1704</v>
      </c>
      <c r="I632" t="s">
        <v>1818</v>
      </c>
      <c r="L632" t="s">
        <v>128</v>
      </c>
      <c r="M632" t="s">
        <v>27</v>
      </c>
      <c r="N632" t="s">
        <v>28</v>
      </c>
      <c r="O632" t="s">
        <v>779</v>
      </c>
    </row>
    <row r="633" spans="1:15">
      <c r="A633" t="s">
        <v>1630</v>
      </c>
      <c r="B633" t="s">
        <v>1819</v>
      </c>
      <c r="C633" t="s">
        <v>20</v>
      </c>
      <c r="D633" t="s">
        <v>997</v>
      </c>
      <c r="E633" t="s">
        <v>998</v>
      </c>
      <c r="F633" t="s">
        <v>124</v>
      </c>
      <c r="G633" t="s">
        <v>125</v>
      </c>
      <c r="H633" t="s">
        <v>1820</v>
      </c>
      <c r="I633" t="s">
        <v>1821</v>
      </c>
      <c r="L633" t="s">
        <v>128</v>
      </c>
      <c r="M633" t="s">
        <v>27</v>
      </c>
      <c r="N633" t="s">
        <v>28</v>
      </c>
      <c r="O633" t="s">
        <v>779</v>
      </c>
    </row>
    <row r="634" spans="1:15">
      <c r="A634" t="s">
        <v>1630</v>
      </c>
      <c r="B634" t="s">
        <v>1822</v>
      </c>
      <c r="C634" t="s">
        <v>48</v>
      </c>
      <c r="D634" t="s">
        <v>39</v>
      </c>
      <c r="E634" t="s">
        <v>40</v>
      </c>
      <c r="F634" t="s">
        <v>124</v>
      </c>
      <c r="G634" t="s">
        <v>125</v>
      </c>
      <c r="H634" t="s">
        <v>1663</v>
      </c>
      <c r="I634" t="s">
        <v>1803</v>
      </c>
      <c r="L634" t="s">
        <v>128</v>
      </c>
      <c r="M634" t="s">
        <v>27</v>
      </c>
      <c r="N634" t="s">
        <v>28</v>
      </c>
      <c r="O634" t="s">
        <v>129</v>
      </c>
    </row>
    <row r="635" spans="1:15">
      <c r="A635" t="s">
        <v>1630</v>
      </c>
      <c r="B635" t="s">
        <v>1823</v>
      </c>
      <c r="C635" t="s">
        <v>20</v>
      </c>
      <c r="D635" t="s">
        <v>39</v>
      </c>
      <c r="E635" t="s">
        <v>40</v>
      </c>
      <c r="F635" t="s">
        <v>124</v>
      </c>
      <c r="G635" t="s">
        <v>125</v>
      </c>
      <c r="H635" t="s">
        <v>1663</v>
      </c>
      <c r="I635" t="s">
        <v>1803</v>
      </c>
      <c r="L635" t="s">
        <v>1824</v>
      </c>
      <c r="M635" t="s">
        <v>27</v>
      </c>
      <c r="N635" t="s">
        <v>28</v>
      </c>
      <c r="O635" t="s">
        <v>779</v>
      </c>
    </row>
    <row r="636" spans="1:15">
      <c r="A636" t="s">
        <v>1630</v>
      </c>
      <c r="B636" t="s">
        <v>1825</v>
      </c>
      <c r="C636" t="s">
        <v>20</v>
      </c>
      <c r="D636" t="s">
        <v>997</v>
      </c>
      <c r="E636" t="s">
        <v>998</v>
      </c>
      <c r="F636" t="s">
        <v>124</v>
      </c>
      <c r="G636" t="s">
        <v>125</v>
      </c>
      <c r="H636" t="s">
        <v>1815</v>
      </c>
      <c r="I636" t="s">
        <v>1716</v>
      </c>
      <c r="L636" t="s">
        <v>128</v>
      </c>
      <c r="M636" t="s">
        <v>27</v>
      </c>
      <c r="N636" t="s">
        <v>28</v>
      </c>
      <c r="O636" t="s">
        <v>779</v>
      </c>
    </row>
    <row r="637" spans="1:15">
      <c r="A637" t="s">
        <v>1630</v>
      </c>
      <c r="B637" t="s">
        <v>1826</v>
      </c>
      <c r="C637" t="s">
        <v>20</v>
      </c>
      <c r="D637" t="s">
        <v>997</v>
      </c>
      <c r="E637" t="s">
        <v>998</v>
      </c>
      <c r="F637" t="s">
        <v>124</v>
      </c>
      <c r="G637" t="s">
        <v>125</v>
      </c>
      <c r="H637" t="s">
        <v>1761</v>
      </c>
      <c r="I637" t="s">
        <v>1827</v>
      </c>
      <c r="L637" t="s">
        <v>128</v>
      </c>
      <c r="M637" t="s">
        <v>27</v>
      </c>
      <c r="N637" t="s">
        <v>28</v>
      </c>
      <c r="O637" t="s">
        <v>779</v>
      </c>
    </row>
    <row r="638" spans="1:15">
      <c r="A638" t="s">
        <v>1630</v>
      </c>
      <c r="B638" t="s">
        <v>1828</v>
      </c>
      <c r="C638" t="s">
        <v>20</v>
      </c>
      <c r="D638" t="s">
        <v>178</v>
      </c>
      <c r="E638" t="s">
        <v>179</v>
      </c>
      <c r="F638" t="s">
        <v>124</v>
      </c>
      <c r="G638" t="s">
        <v>125</v>
      </c>
      <c r="H638" t="s">
        <v>1696</v>
      </c>
      <c r="I638" t="s">
        <v>1829</v>
      </c>
      <c r="L638" t="s">
        <v>1830</v>
      </c>
      <c r="M638" t="s">
        <v>27</v>
      </c>
      <c r="N638" t="s">
        <v>28</v>
      </c>
      <c r="O638" t="s">
        <v>779</v>
      </c>
    </row>
    <row r="639" spans="1:15">
      <c r="A639" t="s">
        <v>1630</v>
      </c>
      <c r="B639" t="s">
        <v>1831</v>
      </c>
      <c r="C639" t="s">
        <v>20</v>
      </c>
      <c r="D639" t="s">
        <v>39</v>
      </c>
      <c r="E639" t="s">
        <v>40</v>
      </c>
      <c r="F639" t="s">
        <v>131</v>
      </c>
      <c r="G639" t="s">
        <v>132</v>
      </c>
      <c r="H639" t="s">
        <v>1832</v>
      </c>
      <c r="I639" t="s">
        <v>1833</v>
      </c>
      <c r="L639" t="s">
        <v>1297</v>
      </c>
      <c r="M639" t="s">
        <v>27</v>
      </c>
      <c r="N639" t="s">
        <v>28</v>
      </c>
      <c r="O639" t="s">
        <v>137</v>
      </c>
    </row>
    <row r="640" spans="1:15">
      <c r="A640" t="s">
        <v>1630</v>
      </c>
      <c r="B640" t="s">
        <v>1834</v>
      </c>
      <c r="C640" t="s">
        <v>48</v>
      </c>
      <c r="D640" t="s">
        <v>39</v>
      </c>
      <c r="E640" t="s">
        <v>40</v>
      </c>
      <c r="F640" t="s">
        <v>131</v>
      </c>
      <c r="G640" t="s">
        <v>132</v>
      </c>
      <c r="H640" t="s">
        <v>1835</v>
      </c>
      <c r="I640" t="s">
        <v>1835</v>
      </c>
      <c r="L640" t="s">
        <v>134</v>
      </c>
      <c r="M640" t="s">
        <v>27</v>
      </c>
      <c r="N640" t="s">
        <v>28</v>
      </c>
      <c r="O640" t="s">
        <v>135</v>
      </c>
    </row>
    <row r="641" spans="1:15">
      <c r="A641" t="s">
        <v>1630</v>
      </c>
      <c r="B641" t="s">
        <v>1836</v>
      </c>
      <c r="C641" t="s">
        <v>20</v>
      </c>
      <c r="D641" t="s">
        <v>178</v>
      </c>
      <c r="E641" t="s">
        <v>179</v>
      </c>
      <c r="F641" t="s">
        <v>131</v>
      </c>
      <c r="G641" t="s">
        <v>132</v>
      </c>
      <c r="H641" t="s">
        <v>1837</v>
      </c>
      <c r="I641" t="s">
        <v>1838</v>
      </c>
      <c r="L641" t="s">
        <v>134</v>
      </c>
      <c r="M641" t="s">
        <v>27</v>
      </c>
      <c r="N641" t="s">
        <v>28</v>
      </c>
      <c r="O641" t="s">
        <v>137</v>
      </c>
    </row>
    <row r="642" spans="1:15">
      <c r="A642" t="s">
        <v>1630</v>
      </c>
      <c r="B642" t="s">
        <v>1839</v>
      </c>
      <c r="C642" t="s">
        <v>20</v>
      </c>
      <c r="D642" t="s">
        <v>997</v>
      </c>
      <c r="E642" t="s">
        <v>998</v>
      </c>
      <c r="F642" t="s">
        <v>131</v>
      </c>
      <c r="G642" t="s">
        <v>132</v>
      </c>
      <c r="H642" t="s">
        <v>1840</v>
      </c>
      <c r="I642" t="s">
        <v>1841</v>
      </c>
      <c r="L642" t="s">
        <v>134</v>
      </c>
      <c r="M642" t="s">
        <v>27</v>
      </c>
      <c r="N642" t="s">
        <v>28</v>
      </c>
      <c r="O642" t="s">
        <v>137</v>
      </c>
    </row>
    <row r="643" spans="1:15">
      <c r="A643" t="s">
        <v>1630</v>
      </c>
      <c r="B643" t="s">
        <v>1842</v>
      </c>
      <c r="C643" t="s">
        <v>48</v>
      </c>
      <c r="D643" t="s">
        <v>39</v>
      </c>
      <c r="E643" t="s">
        <v>40</v>
      </c>
      <c r="F643" t="s">
        <v>1304</v>
      </c>
      <c r="G643" t="s">
        <v>1305</v>
      </c>
      <c r="H643" t="s">
        <v>1792</v>
      </c>
      <c r="I643" t="s">
        <v>1843</v>
      </c>
      <c r="L643" t="s">
        <v>1844</v>
      </c>
      <c r="M643" t="s">
        <v>27</v>
      </c>
      <c r="N643" t="s">
        <v>28</v>
      </c>
      <c r="O643" t="s">
        <v>1845</v>
      </c>
    </row>
    <row r="644" spans="1:15">
      <c r="A644" t="s">
        <v>1630</v>
      </c>
      <c r="B644" t="s">
        <v>1846</v>
      </c>
      <c r="C644" t="s">
        <v>20</v>
      </c>
      <c r="D644" t="s">
        <v>39</v>
      </c>
      <c r="E644" t="s">
        <v>40</v>
      </c>
      <c r="F644" t="s">
        <v>1304</v>
      </c>
      <c r="G644" t="s">
        <v>1305</v>
      </c>
      <c r="H644" t="s">
        <v>1724</v>
      </c>
      <c r="I644" t="s">
        <v>1847</v>
      </c>
      <c r="L644" t="s">
        <v>1844</v>
      </c>
      <c r="M644" t="s">
        <v>27</v>
      </c>
      <c r="N644" t="s">
        <v>28</v>
      </c>
      <c r="O644" t="s">
        <v>1308</v>
      </c>
    </row>
    <row r="645" spans="1:15">
      <c r="A645" t="s">
        <v>1630</v>
      </c>
      <c r="B645" t="s">
        <v>1848</v>
      </c>
      <c r="C645" t="s">
        <v>20</v>
      </c>
      <c r="D645" t="s">
        <v>178</v>
      </c>
      <c r="E645" t="s">
        <v>179</v>
      </c>
      <c r="F645" t="s">
        <v>145</v>
      </c>
      <c r="G645" t="s">
        <v>146</v>
      </c>
      <c r="H645" t="s">
        <v>1710</v>
      </c>
      <c r="I645" t="s">
        <v>1710</v>
      </c>
      <c r="L645" t="s">
        <v>152</v>
      </c>
      <c r="M645" t="s">
        <v>27</v>
      </c>
      <c r="N645" t="s">
        <v>28</v>
      </c>
      <c r="O645" t="s">
        <v>149</v>
      </c>
    </row>
    <row r="646" spans="1:15">
      <c r="A646" t="s">
        <v>1630</v>
      </c>
      <c r="B646" t="s">
        <v>1849</v>
      </c>
      <c r="C646" t="s">
        <v>48</v>
      </c>
      <c r="D646" t="s">
        <v>21</v>
      </c>
      <c r="E646" t="s">
        <v>22</v>
      </c>
      <c r="F646" t="s">
        <v>145</v>
      </c>
      <c r="G646" t="s">
        <v>146</v>
      </c>
      <c r="H646" t="s">
        <v>1663</v>
      </c>
      <c r="I646" t="s">
        <v>1642</v>
      </c>
      <c r="L646" t="s">
        <v>152</v>
      </c>
      <c r="M646" t="s">
        <v>27</v>
      </c>
      <c r="N646" t="s">
        <v>28</v>
      </c>
      <c r="O646" t="s">
        <v>153</v>
      </c>
    </row>
    <row r="647" spans="1:15">
      <c r="A647" t="s">
        <v>1630</v>
      </c>
      <c r="B647" t="s">
        <v>1850</v>
      </c>
      <c r="C647" t="s">
        <v>48</v>
      </c>
      <c r="D647" t="s">
        <v>39</v>
      </c>
      <c r="E647" t="s">
        <v>40</v>
      </c>
      <c r="F647" t="s">
        <v>157</v>
      </c>
      <c r="G647" t="s">
        <v>158</v>
      </c>
      <c r="H647" t="s">
        <v>1843</v>
      </c>
      <c r="I647" t="s">
        <v>1748</v>
      </c>
      <c r="L647" t="s">
        <v>160</v>
      </c>
      <c r="M647" t="s">
        <v>27</v>
      </c>
      <c r="N647" t="s">
        <v>28</v>
      </c>
      <c r="O647" t="s">
        <v>161</v>
      </c>
    </row>
    <row r="648" spans="1:15">
      <c r="A648" t="s">
        <v>1630</v>
      </c>
      <c r="B648" t="s">
        <v>1851</v>
      </c>
      <c r="C648" t="s">
        <v>48</v>
      </c>
      <c r="D648" t="s">
        <v>39</v>
      </c>
      <c r="E648" t="s">
        <v>40</v>
      </c>
      <c r="F648" t="s">
        <v>157</v>
      </c>
      <c r="G648" t="s">
        <v>158</v>
      </c>
      <c r="H648" t="s">
        <v>1852</v>
      </c>
      <c r="I648" t="s">
        <v>1853</v>
      </c>
      <c r="L648" t="s">
        <v>160</v>
      </c>
      <c r="M648" t="s">
        <v>27</v>
      </c>
      <c r="N648" t="s">
        <v>28</v>
      </c>
      <c r="O648" t="s">
        <v>161</v>
      </c>
    </row>
    <row r="649" spans="1:15">
      <c r="A649" t="s">
        <v>1630</v>
      </c>
      <c r="B649" t="s">
        <v>1854</v>
      </c>
      <c r="C649" t="s">
        <v>48</v>
      </c>
      <c r="D649" t="s">
        <v>39</v>
      </c>
      <c r="E649" t="s">
        <v>40</v>
      </c>
      <c r="F649" t="s">
        <v>157</v>
      </c>
      <c r="G649" t="s">
        <v>158</v>
      </c>
      <c r="H649" t="s">
        <v>1747</v>
      </c>
      <c r="I649" t="s">
        <v>1748</v>
      </c>
      <c r="L649" t="s">
        <v>160</v>
      </c>
      <c r="M649" t="s">
        <v>27</v>
      </c>
      <c r="N649" t="s">
        <v>28</v>
      </c>
      <c r="O649" t="s">
        <v>161</v>
      </c>
    </row>
    <row r="650" spans="1:15">
      <c r="A650" t="s">
        <v>1630</v>
      </c>
      <c r="B650" t="s">
        <v>1855</v>
      </c>
      <c r="C650" t="s">
        <v>48</v>
      </c>
      <c r="D650" t="s">
        <v>39</v>
      </c>
      <c r="E650" t="s">
        <v>40</v>
      </c>
      <c r="F650" t="s">
        <v>1578</v>
      </c>
      <c r="G650" t="s">
        <v>1579</v>
      </c>
      <c r="H650" t="s">
        <v>1663</v>
      </c>
      <c r="I650" t="s">
        <v>1803</v>
      </c>
      <c r="L650" t="s">
        <v>1856</v>
      </c>
      <c r="M650" t="s">
        <v>27</v>
      </c>
      <c r="N650" t="s">
        <v>28</v>
      </c>
      <c r="O650" t="s">
        <v>1582</v>
      </c>
    </row>
    <row r="651" spans="1:15">
      <c r="A651" t="s">
        <v>1630</v>
      </c>
      <c r="B651" t="s">
        <v>1857</v>
      </c>
      <c r="C651" t="s">
        <v>48</v>
      </c>
      <c r="D651" t="s">
        <v>39</v>
      </c>
      <c r="E651" t="s">
        <v>40</v>
      </c>
      <c r="F651" t="s">
        <v>1578</v>
      </c>
      <c r="G651" t="s">
        <v>1579</v>
      </c>
      <c r="H651" t="s">
        <v>1858</v>
      </c>
      <c r="I651" t="s">
        <v>1859</v>
      </c>
      <c r="L651" t="s">
        <v>1581</v>
      </c>
      <c r="M651" t="s">
        <v>27</v>
      </c>
      <c r="N651" t="s">
        <v>28</v>
      </c>
      <c r="O651" t="s">
        <v>1582</v>
      </c>
    </row>
    <row r="652" spans="1:15">
      <c r="A652" t="s">
        <v>1630</v>
      </c>
      <c r="B652" t="s">
        <v>1860</v>
      </c>
      <c r="C652" t="s">
        <v>20</v>
      </c>
      <c r="D652" t="s">
        <v>39</v>
      </c>
      <c r="E652" t="s">
        <v>40</v>
      </c>
      <c r="F652" t="s">
        <v>1578</v>
      </c>
      <c r="G652" t="s">
        <v>1579</v>
      </c>
      <c r="H652" t="s">
        <v>1663</v>
      </c>
      <c r="I652" t="s">
        <v>1803</v>
      </c>
      <c r="L652" t="s">
        <v>1581</v>
      </c>
      <c r="M652" t="s">
        <v>27</v>
      </c>
      <c r="N652" t="s">
        <v>28</v>
      </c>
      <c r="O652" t="s">
        <v>1861</v>
      </c>
    </row>
    <row r="653" spans="1:15">
      <c r="A653" t="s">
        <v>1630</v>
      </c>
      <c r="B653" t="s">
        <v>1862</v>
      </c>
      <c r="C653" t="s">
        <v>48</v>
      </c>
      <c r="D653" t="s">
        <v>21</v>
      </c>
      <c r="E653" t="s">
        <v>22</v>
      </c>
      <c r="F653" t="s">
        <v>187</v>
      </c>
      <c r="G653" t="s">
        <v>188</v>
      </c>
      <c r="H653" t="s">
        <v>1863</v>
      </c>
      <c r="I653" t="s">
        <v>1639</v>
      </c>
      <c r="L653" t="s">
        <v>191</v>
      </c>
      <c r="M653" t="s">
        <v>27</v>
      </c>
      <c r="N653" t="s">
        <v>28</v>
      </c>
      <c r="O653" t="s">
        <v>460</v>
      </c>
    </row>
    <row r="654" spans="1:15">
      <c r="A654" t="s">
        <v>1630</v>
      </c>
      <c r="B654" t="s">
        <v>1864</v>
      </c>
      <c r="C654" t="s">
        <v>20</v>
      </c>
      <c r="D654" t="s">
        <v>39</v>
      </c>
      <c r="E654" t="s">
        <v>40</v>
      </c>
      <c r="F654" t="s">
        <v>187</v>
      </c>
      <c r="G654" t="s">
        <v>188</v>
      </c>
      <c r="H654" t="s">
        <v>1806</v>
      </c>
      <c r="I654" t="s">
        <v>1716</v>
      </c>
      <c r="L654" t="s">
        <v>191</v>
      </c>
      <c r="M654" t="s">
        <v>27</v>
      </c>
      <c r="N654" t="s">
        <v>28</v>
      </c>
      <c r="O654" t="s">
        <v>192</v>
      </c>
    </row>
    <row r="655" spans="1:15">
      <c r="A655" t="s">
        <v>1630</v>
      </c>
      <c r="B655" t="s">
        <v>1865</v>
      </c>
      <c r="C655" t="s">
        <v>20</v>
      </c>
      <c r="D655" t="s">
        <v>39</v>
      </c>
      <c r="E655" t="s">
        <v>40</v>
      </c>
      <c r="F655" t="s">
        <v>466</v>
      </c>
      <c r="G655" t="s">
        <v>467</v>
      </c>
      <c r="H655" t="s">
        <v>1765</v>
      </c>
      <c r="I655" t="s">
        <v>1866</v>
      </c>
      <c r="L655" t="s">
        <v>464</v>
      </c>
      <c r="M655" t="s">
        <v>27</v>
      </c>
      <c r="N655" t="s">
        <v>28</v>
      </c>
      <c r="O655" t="s">
        <v>878</v>
      </c>
    </row>
    <row r="656" spans="1:15">
      <c r="A656" t="s">
        <v>1630</v>
      </c>
      <c r="B656" t="s">
        <v>1867</v>
      </c>
      <c r="C656" t="s">
        <v>48</v>
      </c>
      <c r="D656" t="s">
        <v>178</v>
      </c>
      <c r="E656" t="s">
        <v>179</v>
      </c>
      <c r="F656" t="s">
        <v>466</v>
      </c>
      <c r="G656" t="s">
        <v>467</v>
      </c>
      <c r="H656" t="s">
        <v>1868</v>
      </c>
      <c r="I656" t="s">
        <v>1869</v>
      </c>
      <c r="L656" t="s">
        <v>464</v>
      </c>
      <c r="M656" t="s">
        <v>27</v>
      </c>
      <c r="N656" t="s">
        <v>28</v>
      </c>
      <c r="O656" t="s">
        <v>468</v>
      </c>
    </row>
    <row r="657" spans="1:15">
      <c r="A657" t="s">
        <v>1630</v>
      </c>
      <c r="B657" t="s">
        <v>1870</v>
      </c>
      <c r="C657" t="s">
        <v>20</v>
      </c>
      <c r="D657" t="s">
        <v>39</v>
      </c>
      <c r="E657" t="s">
        <v>40</v>
      </c>
      <c r="F657" t="s">
        <v>1871</v>
      </c>
      <c r="G657" t="s">
        <v>1872</v>
      </c>
      <c r="H657" t="s">
        <v>1868</v>
      </c>
      <c r="I657" t="s">
        <v>1869</v>
      </c>
      <c r="L657" t="s">
        <v>1873</v>
      </c>
      <c r="M657" t="s">
        <v>27</v>
      </c>
      <c r="N657" t="s">
        <v>28</v>
      </c>
      <c r="O657" t="s">
        <v>1874</v>
      </c>
    </row>
    <row r="658" spans="1:15">
      <c r="A658" t="s">
        <v>1630</v>
      </c>
      <c r="B658" t="s">
        <v>1875</v>
      </c>
      <c r="C658" t="s">
        <v>48</v>
      </c>
      <c r="D658" t="s">
        <v>39</v>
      </c>
      <c r="E658" t="s">
        <v>40</v>
      </c>
      <c r="F658" t="s">
        <v>203</v>
      </c>
      <c r="G658" t="s">
        <v>204</v>
      </c>
      <c r="H658" t="s">
        <v>1645</v>
      </c>
      <c r="I658" t="s">
        <v>1646</v>
      </c>
      <c r="L658" t="s">
        <v>206</v>
      </c>
      <c r="M658" t="s">
        <v>27</v>
      </c>
      <c r="N658" t="s">
        <v>28</v>
      </c>
      <c r="O658" t="s">
        <v>207</v>
      </c>
    </row>
    <row r="659" spans="1:15">
      <c r="A659" t="s">
        <v>1630</v>
      </c>
      <c r="B659" t="s">
        <v>1876</v>
      </c>
      <c r="C659" t="s">
        <v>20</v>
      </c>
      <c r="D659" t="s">
        <v>39</v>
      </c>
      <c r="E659" t="s">
        <v>40</v>
      </c>
      <c r="F659" t="s">
        <v>488</v>
      </c>
      <c r="G659" t="s">
        <v>489</v>
      </c>
      <c r="H659" t="s">
        <v>1663</v>
      </c>
      <c r="I659" t="s">
        <v>1803</v>
      </c>
      <c r="L659" t="s">
        <v>490</v>
      </c>
      <c r="M659" t="s">
        <v>27</v>
      </c>
      <c r="N659" t="s">
        <v>28</v>
      </c>
      <c r="O659" t="s">
        <v>491</v>
      </c>
    </row>
    <row r="660" spans="1:15">
      <c r="A660" t="s">
        <v>1630</v>
      </c>
      <c r="B660" t="s">
        <v>1877</v>
      </c>
      <c r="C660" t="s">
        <v>20</v>
      </c>
      <c r="D660" t="s">
        <v>39</v>
      </c>
      <c r="E660" t="s">
        <v>40</v>
      </c>
      <c r="F660" t="s">
        <v>488</v>
      </c>
      <c r="G660" t="s">
        <v>489</v>
      </c>
      <c r="H660" t="s">
        <v>1878</v>
      </c>
      <c r="I660" t="s">
        <v>1835</v>
      </c>
      <c r="L660" t="s">
        <v>490</v>
      </c>
      <c r="M660" t="s">
        <v>27</v>
      </c>
      <c r="N660" t="s">
        <v>28</v>
      </c>
      <c r="O660" t="s">
        <v>491</v>
      </c>
    </row>
    <row r="661" spans="1:15">
      <c r="A661" t="s">
        <v>1879</v>
      </c>
      <c r="B661" t="s">
        <v>1880</v>
      </c>
      <c r="C661" t="s">
        <v>48</v>
      </c>
      <c r="D661" t="s">
        <v>178</v>
      </c>
      <c r="E661" t="s">
        <v>179</v>
      </c>
      <c r="F661" t="s">
        <v>496</v>
      </c>
      <c r="G661" t="s">
        <v>497</v>
      </c>
      <c r="H661" t="s">
        <v>1881</v>
      </c>
      <c r="I661" t="s">
        <v>1882</v>
      </c>
      <c r="L661" t="s">
        <v>1883</v>
      </c>
      <c r="M661" t="s">
        <v>27</v>
      </c>
      <c r="N661" t="s">
        <v>28</v>
      </c>
      <c r="O661" t="s">
        <v>508</v>
      </c>
    </row>
    <row r="662" spans="1:15">
      <c r="A662" t="s">
        <v>1879</v>
      </c>
      <c r="B662" t="s">
        <v>1884</v>
      </c>
      <c r="C662" t="s">
        <v>48</v>
      </c>
      <c r="D662" t="s">
        <v>39</v>
      </c>
      <c r="E662" t="s">
        <v>40</v>
      </c>
      <c r="F662" t="s">
        <v>496</v>
      </c>
      <c r="G662" t="s">
        <v>497</v>
      </c>
      <c r="H662" t="s">
        <v>1885</v>
      </c>
      <c r="I662" t="s">
        <v>1886</v>
      </c>
      <c r="L662" t="s">
        <v>500</v>
      </c>
      <c r="M662" t="s">
        <v>27</v>
      </c>
      <c r="N662" t="s">
        <v>28</v>
      </c>
      <c r="O662" t="s">
        <v>508</v>
      </c>
    </row>
    <row r="663" spans="1:15">
      <c r="A663" t="s">
        <v>1879</v>
      </c>
      <c r="B663" t="s">
        <v>1887</v>
      </c>
      <c r="C663" t="s">
        <v>20</v>
      </c>
      <c r="D663" t="s">
        <v>39</v>
      </c>
      <c r="E663" t="s">
        <v>40</v>
      </c>
      <c r="F663" t="s">
        <v>496</v>
      </c>
      <c r="G663" t="s">
        <v>497</v>
      </c>
      <c r="H663" t="s">
        <v>1888</v>
      </c>
      <c r="I663" t="s">
        <v>1889</v>
      </c>
      <c r="L663" t="s">
        <v>1890</v>
      </c>
      <c r="M663" t="s">
        <v>27</v>
      </c>
      <c r="N663" t="s">
        <v>28</v>
      </c>
      <c r="O663" t="s">
        <v>501</v>
      </c>
    </row>
    <row r="664" spans="1:15">
      <c r="A664" t="s">
        <v>1879</v>
      </c>
      <c r="B664" t="s">
        <v>1891</v>
      </c>
      <c r="C664" t="s">
        <v>48</v>
      </c>
      <c r="D664" t="s">
        <v>39</v>
      </c>
      <c r="E664" t="s">
        <v>40</v>
      </c>
      <c r="F664" t="s">
        <v>496</v>
      </c>
      <c r="G664" t="s">
        <v>497</v>
      </c>
      <c r="H664" t="s">
        <v>1892</v>
      </c>
      <c r="I664" t="s">
        <v>1893</v>
      </c>
      <c r="L664" t="s">
        <v>500</v>
      </c>
      <c r="M664" t="s">
        <v>27</v>
      </c>
      <c r="N664" t="s">
        <v>28</v>
      </c>
      <c r="O664" t="s">
        <v>508</v>
      </c>
    </row>
    <row r="665" spans="1:15">
      <c r="A665" t="s">
        <v>1879</v>
      </c>
      <c r="B665" t="s">
        <v>1894</v>
      </c>
      <c r="C665" t="s">
        <v>48</v>
      </c>
      <c r="D665" t="s">
        <v>39</v>
      </c>
      <c r="E665" t="s">
        <v>40</v>
      </c>
      <c r="F665" t="s">
        <v>496</v>
      </c>
      <c r="G665" t="s">
        <v>497</v>
      </c>
      <c r="H665" t="s">
        <v>1895</v>
      </c>
      <c r="I665" t="s">
        <v>1896</v>
      </c>
      <c r="L665" t="s">
        <v>500</v>
      </c>
      <c r="M665" t="s">
        <v>27</v>
      </c>
      <c r="N665" t="s">
        <v>28</v>
      </c>
      <c r="O665" t="s">
        <v>508</v>
      </c>
    </row>
    <row r="666" spans="1:15">
      <c r="A666" t="s">
        <v>1879</v>
      </c>
      <c r="B666" t="s">
        <v>1897</v>
      </c>
      <c r="C666" t="s">
        <v>20</v>
      </c>
      <c r="D666" t="s">
        <v>39</v>
      </c>
      <c r="E666" t="s">
        <v>40</v>
      </c>
      <c r="F666" t="s">
        <v>496</v>
      </c>
      <c r="G666" t="s">
        <v>497</v>
      </c>
      <c r="H666" t="s">
        <v>1898</v>
      </c>
      <c r="I666" t="s">
        <v>1899</v>
      </c>
      <c r="L666" t="s">
        <v>1900</v>
      </c>
      <c r="M666" t="s">
        <v>27</v>
      </c>
      <c r="N666" t="s">
        <v>28</v>
      </c>
      <c r="O666" t="s">
        <v>501</v>
      </c>
    </row>
    <row r="667" spans="1:15">
      <c r="A667" t="s">
        <v>1879</v>
      </c>
      <c r="B667" t="s">
        <v>1901</v>
      </c>
      <c r="C667" t="s">
        <v>48</v>
      </c>
      <c r="D667" t="s">
        <v>39</v>
      </c>
      <c r="E667" t="s">
        <v>40</v>
      </c>
      <c r="F667" t="s">
        <v>496</v>
      </c>
      <c r="G667" t="s">
        <v>497</v>
      </c>
      <c r="H667" t="s">
        <v>1902</v>
      </c>
      <c r="I667" t="s">
        <v>1903</v>
      </c>
      <c r="L667" t="s">
        <v>1904</v>
      </c>
      <c r="M667" t="s">
        <v>27</v>
      </c>
      <c r="N667" t="s">
        <v>28</v>
      </c>
      <c r="O667" t="s">
        <v>508</v>
      </c>
    </row>
    <row r="668" spans="1:15">
      <c r="A668" t="s">
        <v>1879</v>
      </c>
      <c r="B668" t="s">
        <v>1905</v>
      </c>
      <c r="C668" t="s">
        <v>20</v>
      </c>
      <c r="D668" t="s">
        <v>997</v>
      </c>
      <c r="E668" t="s">
        <v>998</v>
      </c>
      <c r="F668" t="s">
        <v>23</v>
      </c>
      <c r="G668" t="s">
        <v>24</v>
      </c>
      <c r="H668" t="s">
        <v>1906</v>
      </c>
      <c r="I668" t="s">
        <v>1907</v>
      </c>
      <c r="L668" t="s">
        <v>240</v>
      </c>
      <c r="M668" t="s">
        <v>27</v>
      </c>
      <c r="N668" t="s">
        <v>28</v>
      </c>
      <c r="O668" t="s">
        <v>29</v>
      </c>
    </row>
    <row r="669" spans="1:15">
      <c r="A669" t="s">
        <v>1879</v>
      </c>
      <c r="B669" t="s">
        <v>1908</v>
      </c>
      <c r="C669" t="s">
        <v>20</v>
      </c>
      <c r="D669" t="s">
        <v>39</v>
      </c>
      <c r="E669" t="s">
        <v>40</v>
      </c>
      <c r="F669" t="s">
        <v>23</v>
      </c>
      <c r="G669" t="s">
        <v>24</v>
      </c>
      <c r="H669" t="s">
        <v>1909</v>
      </c>
      <c r="I669" t="s">
        <v>1910</v>
      </c>
      <c r="L669" t="s">
        <v>1911</v>
      </c>
      <c r="M669" t="s">
        <v>27</v>
      </c>
      <c r="N669" t="s">
        <v>28</v>
      </c>
      <c r="O669" t="s">
        <v>29</v>
      </c>
    </row>
    <row r="670" spans="1:15">
      <c r="A670" t="s">
        <v>1879</v>
      </c>
      <c r="B670" t="s">
        <v>1912</v>
      </c>
      <c r="C670" t="s">
        <v>20</v>
      </c>
      <c r="D670" t="s">
        <v>997</v>
      </c>
      <c r="E670" t="s">
        <v>998</v>
      </c>
      <c r="F670" t="s">
        <v>1657</v>
      </c>
      <c r="G670" t="s">
        <v>1658</v>
      </c>
      <c r="H670" t="s">
        <v>1913</v>
      </c>
      <c r="I670" t="s">
        <v>1914</v>
      </c>
      <c r="L670" t="s">
        <v>1915</v>
      </c>
      <c r="M670" t="s">
        <v>27</v>
      </c>
      <c r="N670" t="s">
        <v>28</v>
      </c>
      <c r="O670" t="s">
        <v>1661</v>
      </c>
    </row>
    <row r="671" spans="1:15">
      <c r="A671" t="s">
        <v>1879</v>
      </c>
      <c r="B671" t="s">
        <v>357</v>
      </c>
      <c r="C671" t="s">
        <v>358</v>
      </c>
      <c r="D671" t="s">
        <v>39</v>
      </c>
      <c r="E671" t="s">
        <v>40</v>
      </c>
      <c r="F671" t="s">
        <v>359</v>
      </c>
      <c r="G671" t="s">
        <v>360</v>
      </c>
      <c r="H671" t="s">
        <v>1916</v>
      </c>
      <c r="I671" t="s">
        <v>1916</v>
      </c>
      <c r="L671" t="s">
        <v>55</v>
      </c>
      <c r="M671" t="s">
        <v>27</v>
      </c>
      <c r="N671" t="s">
        <v>28</v>
      </c>
      <c r="O671" t="s">
        <v>362</v>
      </c>
    </row>
    <row r="672" spans="1:15">
      <c r="A672" t="s">
        <v>1879</v>
      </c>
      <c r="B672" t="s">
        <v>1917</v>
      </c>
      <c r="C672" t="s">
        <v>48</v>
      </c>
      <c r="D672" t="s">
        <v>39</v>
      </c>
      <c r="E672" t="s">
        <v>40</v>
      </c>
      <c r="F672" t="s">
        <v>76</v>
      </c>
      <c r="G672" t="s">
        <v>77</v>
      </c>
      <c r="H672" t="s">
        <v>1918</v>
      </c>
      <c r="I672" t="s">
        <v>1919</v>
      </c>
      <c r="L672" t="s">
        <v>80</v>
      </c>
      <c r="M672" t="s">
        <v>27</v>
      </c>
      <c r="N672" t="s">
        <v>28</v>
      </c>
      <c r="O672" t="s">
        <v>292</v>
      </c>
    </row>
    <row r="673" spans="1:15">
      <c r="A673" t="s">
        <v>1879</v>
      </c>
      <c r="B673" t="s">
        <v>1920</v>
      </c>
      <c r="C673" t="s">
        <v>48</v>
      </c>
      <c r="D673" t="s">
        <v>39</v>
      </c>
      <c r="E673" t="s">
        <v>40</v>
      </c>
      <c r="F673" t="s">
        <v>76</v>
      </c>
      <c r="G673" t="s">
        <v>77</v>
      </c>
      <c r="H673" t="s">
        <v>1921</v>
      </c>
      <c r="I673" t="s">
        <v>1922</v>
      </c>
      <c r="L673" t="s">
        <v>80</v>
      </c>
      <c r="M673" t="s">
        <v>27</v>
      </c>
      <c r="N673" t="s">
        <v>28</v>
      </c>
      <c r="O673" t="s">
        <v>292</v>
      </c>
    </row>
    <row r="674" spans="1:15">
      <c r="A674" t="s">
        <v>1879</v>
      </c>
      <c r="B674" t="s">
        <v>1923</v>
      </c>
      <c r="C674" t="s">
        <v>20</v>
      </c>
      <c r="D674" t="s">
        <v>39</v>
      </c>
      <c r="E674" t="s">
        <v>40</v>
      </c>
      <c r="F674" t="s">
        <v>520</v>
      </c>
      <c r="G674" t="s">
        <v>521</v>
      </c>
      <c r="H674" t="s">
        <v>1893</v>
      </c>
      <c r="I674" t="s">
        <v>1924</v>
      </c>
      <c r="L674" t="s">
        <v>671</v>
      </c>
      <c r="M674" t="s">
        <v>27</v>
      </c>
      <c r="N674" t="s">
        <v>28</v>
      </c>
      <c r="O674" t="s">
        <v>973</v>
      </c>
    </row>
    <row r="675" spans="1:15">
      <c r="A675" t="s">
        <v>1879</v>
      </c>
      <c r="B675" t="s">
        <v>1925</v>
      </c>
      <c r="C675" t="s">
        <v>20</v>
      </c>
      <c r="D675" t="s">
        <v>39</v>
      </c>
      <c r="E675" t="s">
        <v>40</v>
      </c>
      <c r="F675" t="s">
        <v>520</v>
      </c>
      <c r="G675" t="s">
        <v>521</v>
      </c>
      <c r="H675" t="s">
        <v>1926</v>
      </c>
      <c r="I675" t="s">
        <v>1927</v>
      </c>
      <c r="L675" t="s">
        <v>671</v>
      </c>
      <c r="M675" t="s">
        <v>27</v>
      </c>
      <c r="N675" t="s">
        <v>28</v>
      </c>
      <c r="O675" t="s">
        <v>973</v>
      </c>
    </row>
    <row r="676" spans="1:15">
      <c r="A676" t="s">
        <v>1879</v>
      </c>
      <c r="B676" t="s">
        <v>357</v>
      </c>
      <c r="C676" t="s">
        <v>48</v>
      </c>
      <c r="D676" t="s">
        <v>39</v>
      </c>
      <c r="E676" t="s">
        <v>40</v>
      </c>
      <c r="F676" t="s">
        <v>359</v>
      </c>
      <c r="G676" t="s">
        <v>360</v>
      </c>
      <c r="H676" t="s">
        <v>1916</v>
      </c>
      <c r="I676" t="s">
        <v>1916</v>
      </c>
      <c r="L676" t="s">
        <v>1727</v>
      </c>
      <c r="M676" t="s">
        <v>27</v>
      </c>
      <c r="N676" t="s">
        <v>28</v>
      </c>
      <c r="O676" t="s">
        <v>708</v>
      </c>
    </row>
    <row r="677" spans="1:15">
      <c r="A677" t="s">
        <v>1879</v>
      </c>
      <c r="B677" t="s">
        <v>1928</v>
      </c>
      <c r="C677" t="s">
        <v>20</v>
      </c>
      <c r="D677" t="s">
        <v>997</v>
      </c>
      <c r="E677" t="s">
        <v>998</v>
      </c>
      <c r="F677" t="s">
        <v>1190</v>
      </c>
      <c r="G677" t="s">
        <v>1191</v>
      </c>
      <c r="H677" t="s">
        <v>1929</v>
      </c>
      <c r="I677" t="s">
        <v>1930</v>
      </c>
      <c r="L677" t="s">
        <v>1931</v>
      </c>
      <c r="M677" t="s">
        <v>27</v>
      </c>
      <c r="N677" t="s">
        <v>28</v>
      </c>
      <c r="O677" t="s">
        <v>1195</v>
      </c>
    </row>
    <row r="678" spans="1:15">
      <c r="A678" t="s">
        <v>1879</v>
      </c>
      <c r="B678" t="s">
        <v>1932</v>
      </c>
      <c r="C678" t="s">
        <v>20</v>
      </c>
      <c r="D678" t="s">
        <v>997</v>
      </c>
      <c r="E678" t="s">
        <v>998</v>
      </c>
      <c r="F678" t="s">
        <v>1190</v>
      </c>
      <c r="G678" t="s">
        <v>1191</v>
      </c>
      <c r="H678" t="s">
        <v>1933</v>
      </c>
      <c r="I678" t="s">
        <v>1934</v>
      </c>
      <c r="L678" t="s">
        <v>1931</v>
      </c>
      <c r="M678" t="s">
        <v>27</v>
      </c>
      <c r="N678" t="s">
        <v>28</v>
      </c>
      <c r="O678" t="s">
        <v>1195</v>
      </c>
    </row>
    <row r="679" spans="1:15">
      <c r="A679" t="s">
        <v>1879</v>
      </c>
      <c r="B679" t="s">
        <v>1935</v>
      </c>
      <c r="C679" t="s">
        <v>48</v>
      </c>
      <c r="D679" t="s">
        <v>39</v>
      </c>
      <c r="E679" t="s">
        <v>40</v>
      </c>
      <c r="F679" t="s">
        <v>331</v>
      </c>
      <c r="G679" t="s">
        <v>332</v>
      </c>
      <c r="H679" t="s">
        <v>1936</v>
      </c>
      <c r="I679" t="s">
        <v>1937</v>
      </c>
      <c r="L679" t="s">
        <v>1938</v>
      </c>
      <c r="M679" t="s">
        <v>27</v>
      </c>
      <c r="N679" t="s">
        <v>28</v>
      </c>
      <c r="O679" t="s">
        <v>336</v>
      </c>
    </row>
    <row r="680" spans="1:15">
      <c r="A680" t="s">
        <v>1879</v>
      </c>
      <c r="B680" t="s">
        <v>1939</v>
      </c>
      <c r="C680" t="s">
        <v>48</v>
      </c>
      <c r="D680" t="s">
        <v>21</v>
      </c>
      <c r="E680" t="s">
        <v>22</v>
      </c>
      <c r="F680" t="s">
        <v>685</v>
      </c>
      <c r="G680" t="s">
        <v>686</v>
      </c>
      <c r="H680" t="s">
        <v>1940</v>
      </c>
      <c r="I680" t="s">
        <v>1940</v>
      </c>
      <c r="L680" t="s">
        <v>688</v>
      </c>
      <c r="M680" t="s">
        <v>27</v>
      </c>
      <c r="N680" t="s">
        <v>28</v>
      </c>
      <c r="O680" t="s">
        <v>689</v>
      </c>
    </row>
    <row r="681" spans="1:15">
      <c r="A681" t="s">
        <v>1879</v>
      </c>
      <c r="B681" t="s">
        <v>1941</v>
      </c>
      <c r="C681" t="s">
        <v>48</v>
      </c>
      <c r="D681" t="s">
        <v>39</v>
      </c>
      <c r="E681" t="s">
        <v>40</v>
      </c>
      <c r="F681" t="s">
        <v>685</v>
      </c>
      <c r="G681" t="s">
        <v>686</v>
      </c>
      <c r="H681" t="s">
        <v>1942</v>
      </c>
      <c r="I681" t="s">
        <v>1943</v>
      </c>
      <c r="L681" t="s">
        <v>688</v>
      </c>
      <c r="M681" t="s">
        <v>27</v>
      </c>
      <c r="N681" t="s">
        <v>28</v>
      </c>
      <c r="O681" t="s">
        <v>689</v>
      </c>
    </row>
    <row r="682" spans="1:15">
      <c r="A682" t="s">
        <v>1879</v>
      </c>
      <c r="B682" t="s">
        <v>1944</v>
      </c>
      <c r="C682" t="s">
        <v>20</v>
      </c>
      <c r="D682" t="s">
        <v>39</v>
      </c>
      <c r="E682" t="s">
        <v>40</v>
      </c>
      <c r="F682" t="s">
        <v>518</v>
      </c>
      <c r="G682" t="s">
        <v>519</v>
      </c>
      <c r="H682" t="s">
        <v>1945</v>
      </c>
      <c r="I682" t="s">
        <v>1946</v>
      </c>
      <c r="L682" t="s">
        <v>1457</v>
      </c>
      <c r="M682" t="s">
        <v>27</v>
      </c>
      <c r="N682" t="s">
        <v>28</v>
      </c>
      <c r="O682" t="s">
        <v>1458</v>
      </c>
    </row>
    <row r="683" spans="1:15">
      <c r="A683" t="s">
        <v>1879</v>
      </c>
      <c r="B683" t="s">
        <v>1947</v>
      </c>
      <c r="C683" t="s">
        <v>20</v>
      </c>
      <c r="D683" t="s">
        <v>39</v>
      </c>
      <c r="E683" t="s">
        <v>40</v>
      </c>
      <c r="F683" t="s">
        <v>518</v>
      </c>
      <c r="G683" t="s">
        <v>519</v>
      </c>
      <c r="H683" t="s">
        <v>1948</v>
      </c>
      <c r="I683" t="s">
        <v>1949</v>
      </c>
      <c r="L683" t="s">
        <v>1950</v>
      </c>
      <c r="M683" t="s">
        <v>27</v>
      </c>
      <c r="N683" t="s">
        <v>28</v>
      </c>
      <c r="O683" t="s">
        <v>1458</v>
      </c>
    </row>
    <row r="684" spans="1:15">
      <c r="A684" t="s">
        <v>1879</v>
      </c>
      <c r="B684" t="s">
        <v>1951</v>
      </c>
      <c r="C684" t="s">
        <v>20</v>
      </c>
      <c r="D684" t="s">
        <v>39</v>
      </c>
      <c r="E684" t="s">
        <v>40</v>
      </c>
      <c r="F684" t="s">
        <v>518</v>
      </c>
      <c r="G684" t="s">
        <v>519</v>
      </c>
      <c r="H684" t="s">
        <v>1909</v>
      </c>
      <c r="I684" t="s">
        <v>1910</v>
      </c>
      <c r="L684" t="s">
        <v>1457</v>
      </c>
      <c r="M684" t="s">
        <v>27</v>
      </c>
      <c r="N684" t="s">
        <v>28</v>
      </c>
      <c r="O684" t="s">
        <v>1458</v>
      </c>
    </row>
    <row r="685" spans="1:15">
      <c r="A685" t="s">
        <v>1879</v>
      </c>
      <c r="B685" t="s">
        <v>1952</v>
      </c>
      <c r="C685" t="s">
        <v>20</v>
      </c>
      <c r="D685" t="s">
        <v>39</v>
      </c>
      <c r="E685" t="s">
        <v>40</v>
      </c>
      <c r="F685" t="s">
        <v>518</v>
      </c>
      <c r="G685" t="s">
        <v>519</v>
      </c>
      <c r="H685" t="s">
        <v>1953</v>
      </c>
      <c r="I685" t="s">
        <v>1921</v>
      </c>
      <c r="L685" t="s">
        <v>1457</v>
      </c>
      <c r="M685" t="s">
        <v>27</v>
      </c>
      <c r="N685" t="s">
        <v>28</v>
      </c>
      <c r="O685" t="s">
        <v>1458</v>
      </c>
    </row>
    <row r="686" spans="1:15">
      <c r="A686" t="s">
        <v>1879</v>
      </c>
      <c r="B686" t="s">
        <v>1954</v>
      </c>
      <c r="C686" t="s">
        <v>20</v>
      </c>
      <c r="D686" t="s">
        <v>997</v>
      </c>
      <c r="E686" t="s">
        <v>998</v>
      </c>
      <c r="F686" t="s">
        <v>1783</v>
      </c>
      <c r="G686" t="s">
        <v>1784</v>
      </c>
      <c r="H686" t="s">
        <v>1929</v>
      </c>
      <c r="I686" t="s">
        <v>1930</v>
      </c>
      <c r="L686" t="s">
        <v>1955</v>
      </c>
      <c r="M686" t="s">
        <v>27</v>
      </c>
      <c r="N686" t="s">
        <v>28</v>
      </c>
      <c r="O686" t="s">
        <v>1787</v>
      </c>
    </row>
    <row r="687" spans="1:15">
      <c r="A687" t="s">
        <v>1879</v>
      </c>
      <c r="B687" t="s">
        <v>1956</v>
      </c>
      <c r="C687" t="s">
        <v>48</v>
      </c>
      <c r="D687" t="s">
        <v>173</v>
      </c>
      <c r="E687" t="s">
        <v>174</v>
      </c>
      <c r="F687" t="s">
        <v>107</v>
      </c>
      <c r="G687" t="s">
        <v>108</v>
      </c>
      <c r="H687" t="s">
        <v>1957</v>
      </c>
      <c r="I687" t="s">
        <v>1881</v>
      </c>
      <c r="L687" t="s">
        <v>109</v>
      </c>
      <c r="M687" t="s">
        <v>27</v>
      </c>
      <c r="N687" t="s">
        <v>28</v>
      </c>
      <c r="O687" t="s">
        <v>110</v>
      </c>
    </row>
    <row r="688" spans="1:15">
      <c r="A688" t="s">
        <v>1879</v>
      </c>
      <c r="B688" t="s">
        <v>1958</v>
      </c>
      <c r="C688" t="s">
        <v>358</v>
      </c>
      <c r="D688" t="s">
        <v>39</v>
      </c>
      <c r="E688" t="s">
        <v>40</v>
      </c>
      <c r="F688" t="s">
        <v>1959</v>
      </c>
      <c r="G688" t="s">
        <v>1960</v>
      </c>
      <c r="H688" t="s">
        <v>1961</v>
      </c>
      <c r="I688" t="s">
        <v>1909</v>
      </c>
      <c r="L688" t="s">
        <v>1962</v>
      </c>
      <c r="M688" t="s">
        <v>27</v>
      </c>
      <c r="N688" t="s">
        <v>28</v>
      </c>
      <c r="O688" t="s">
        <v>1963</v>
      </c>
    </row>
    <row r="689" spans="1:15">
      <c r="A689" t="s">
        <v>1879</v>
      </c>
      <c r="B689" t="s">
        <v>1964</v>
      </c>
      <c r="C689" t="s">
        <v>20</v>
      </c>
      <c r="D689" t="s">
        <v>39</v>
      </c>
      <c r="E689" t="s">
        <v>40</v>
      </c>
      <c r="F689" t="s">
        <v>115</v>
      </c>
      <c r="G689" t="s">
        <v>116</v>
      </c>
      <c r="H689" t="s">
        <v>1965</v>
      </c>
      <c r="I689" t="s">
        <v>1966</v>
      </c>
      <c r="L689" t="s">
        <v>1967</v>
      </c>
      <c r="M689" t="s">
        <v>27</v>
      </c>
      <c r="N689" t="s">
        <v>28</v>
      </c>
      <c r="O689" t="s">
        <v>740</v>
      </c>
    </row>
    <row r="690" spans="1:15">
      <c r="A690" t="s">
        <v>1879</v>
      </c>
      <c r="B690" t="s">
        <v>1968</v>
      </c>
      <c r="C690" t="s">
        <v>48</v>
      </c>
      <c r="D690" t="s">
        <v>178</v>
      </c>
      <c r="E690" t="s">
        <v>179</v>
      </c>
      <c r="F690" t="s">
        <v>115</v>
      </c>
      <c r="G690" t="s">
        <v>116</v>
      </c>
      <c r="H690" t="s">
        <v>1969</v>
      </c>
      <c r="I690" t="s">
        <v>1970</v>
      </c>
      <c r="L690" t="s">
        <v>119</v>
      </c>
      <c r="M690" t="s">
        <v>27</v>
      </c>
      <c r="N690" t="s">
        <v>28</v>
      </c>
      <c r="O690" t="s">
        <v>120</v>
      </c>
    </row>
    <row r="691" spans="1:15">
      <c r="A691" t="s">
        <v>1879</v>
      </c>
      <c r="B691" t="s">
        <v>1971</v>
      </c>
      <c r="C691" t="s">
        <v>20</v>
      </c>
      <c r="D691" t="s">
        <v>997</v>
      </c>
      <c r="E691" t="s">
        <v>998</v>
      </c>
      <c r="F691" t="s">
        <v>115</v>
      </c>
      <c r="G691" t="s">
        <v>116</v>
      </c>
      <c r="H691" t="s">
        <v>1972</v>
      </c>
      <c r="I691" t="s">
        <v>1973</v>
      </c>
      <c r="L691" t="s">
        <v>1974</v>
      </c>
      <c r="M691" t="s">
        <v>27</v>
      </c>
      <c r="N691" t="s">
        <v>28</v>
      </c>
      <c r="O691" t="s">
        <v>740</v>
      </c>
    </row>
    <row r="692" spans="1:15">
      <c r="A692" t="s">
        <v>1879</v>
      </c>
      <c r="B692" t="s">
        <v>1975</v>
      </c>
      <c r="C692" t="s">
        <v>20</v>
      </c>
      <c r="D692" t="s">
        <v>997</v>
      </c>
      <c r="E692" t="s">
        <v>998</v>
      </c>
      <c r="F692" t="s">
        <v>115</v>
      </c>
      <c r="G692" t="s">
        <v>116</v>
      </c>
      <c r="H692" t="s">
        <v>1976</v>
      </c>
      <c r="I692" t="s">
        <v>1976</v>
      </c>
      <c r="L692" t="s">
        <v>119</v>
      </c>
      <c r="M692" t="s">
        <v>27</v>
      </c>
      <c r="N692" t="s">
        <v>28</v>
      </c>
      <c r="O692" t="s">
        <v>740</v>
      </c>
    </row>
    <row r="693" spans="1:15">
      <c r="A693" t="s">
        <v>1879</v>
      </c>
      <c r="B693" t="s">
        <v>1977</v>
      </c>
      <c r="C693" t="s">
        <v>20</v>
      </c>
      <c r="D693" t="s">
        <v>997</v>
      </c>
      <c r="E693" t="s">
        <v>998</v>
      </c>
      <c r="F693" t="s">
        <v>380</v>
      </c>
      <c r="G693" t="s">
        <v>381</v>
      </c>
      <c r="H693" t="s">
        <v>1978</v>
      </c>
      <c r="I693" t="s">
        <v>1970</v>
      </c>
      <c r="L693" t="s">
        <v>1979</v>
      </c>
      <c r="M693" t="s">
        <v>27</v>
      </c>
      <c r="N693" t="s">
        <v>28</v>
      </c>
      <c r="O693" t="s">
        <v>384</v>
      </c>
    </row>
    <row r="694" spans="1:15">
      <c r="A694" t="s">
        <v>1879</v>
      </c>
      <c r="B694" t="s">
        <v>1980</v>
      </c>
      <c r="C694" t="s">
        <v>20</v>
      </c>
      <c r="D694" t="s">
        <v>39</v>
      </c>
      <c r="E694" t="s">
        <v>40</v>
      </c>
      <c r="F694" t="s">
        <v>748</v>
      </c>
      <c r="G694" t="s">
        <v>749</v>
      </c>
      <c r="H694" t="s">
        <v>1981</v>
      </c>
      <c r="I694" t="s">
        <v>1970</v>
      </c>
      <c r="L694" t="s">
        <v>1982</v>
      </c>
      <c r="M694" t="s">
        <v>27</v>
      </c>
      <c r="N694" t="s">
        <v>28</v>
      </c>
      <c r="O694" t="s">
        <v>751</v>
      </c>
    </row>
    <row r="695" spans="1:15">
      <c r="A695" t="s">
        <v>1879</v>
      </c>
      <c r="B695" t="s">
        <v>1983</v>
      </c>
      <c r="C695" t="s">
        <v>48</v>
      </c>
      <c r="D695" t="s">
        <v>39</v>
      </c>
      <c r="E695" t="s">
        <v>40</v>
      </c>
      <c r="F695" t="s">
        <v>1528</v>
      </c>
      <c r="G695" t="s">
        <v>1529</v>
      </c>
      <c r="H695" t="s">
        <v>1916</v>
      </c>
      <c r="I695" t="s">
        <v>1916</v>
      </c>
      <c r="L695" t="s">
        <v>1530</v>
      </c>
      <c r="M695" t="s">
        <v>27</v>
      </c>
      <c r="N695" t="s">
        <v>28</v>
      </c>
      <c r="O695" t="s">
        <v>1531</v>
      </c>
    </row>
    <row r="696" spans="1:15">
      <c r="A696" t="s">
        <v>1879</v>
      </c>
      <c r="B696" t="s">
        <v>1984</v>
      </c>
      <c r="C696" t="s">
        <v>20</v>
      </c>
      <c r="D696" t="s">
        <v>178</v>
      </c>
      <c r="E696" t="s">
        <v>179</v>
      </c>
      <c r="F696" t="s">
        <v>124</v>
      </c>
      <c r="G696" t="s">
        <v>125</v>
      </c>
      <c r="H696" t="s">
        <v>1985</v>
      </c>
      <c r="I696" t="s">
        <v>1986</v>
      </c>
      <c r="L696" t="s">
        <v>128</v>
      </c>
      <c r="M696" t="s">
        <v>27</v>
      </c>
      <c r="N696" t="s">
        <v>28</v>
      </c>
      <c r="O696" t="s">
        <v>779</v>
      </c>
    </row>
    <row r="697" spans="1:15">
      <c r="A697" t="s">
        <v>1879</v>
      </c>
      <c r="B697" t="s">
        <v>1987</v>
      </c>
      <c r="C697" t="s">
        <v>48</v>
      </c>
      <c r="D697" t="s">
        <v>39</v>
      </c>
      <c r="E697" t="s">
        <v>40</v>
      </c>
      <c r="F697" t="s">
        <v>124</v>
      </c>
      <c r="G697" t="s">
        <v>125</v>
      </c>
      <c r="H697" t="s">
        <v>1902</v>
      </c>
      <c r="I697" t="s">
        <v>1903</v>
      </c>
      <c r="L697" t="s">
        <v>128</v>
      </c>
      <c r="M697" t="s">
        <v>27</v>
      </c>
      <c r="N697" t="s">
        <v>28</v>
      </c>
      <c r="O697" t="s">
        <v>129</v>
      </c>
    </row>
    <row r="698" spans="1:15">
      <c r="A698" t="s">
        <v>1879</v>
      </c>
      <c r="B698" t="s">
        <v>1988</v>
      </c>
      <c r="C698" t="s">
        <v>20</v>
      </c>
      <c r="D698" t="s">
        <v>39</v>
      </c>
      <c r="E698" t="s">
        <v>40</v>
      </c>
      <c r="F698" t="s">
        <v>124</v>
      </c>
      <c r="G698" t="s">
        <v>125</v>
      </c>
      <c r="H698" t="s">
        <v>1892</v>
      </c>
      <c r="I698" t="s">
        <v>1893</v>
      </c>
      <c r="L698" t="s">
        <v>128</v>
      </c>
      <c r="M698" t="s">
        <v>27</v>
      </c>
      <c r="N698" t="s">
        <v>28</v>
      </c>
      <c r="O698" t="s">
        <v>779</v>
      </c>
    </row>
    <row r="699" spans="1:15">
      <c r="A699" t="s">
        <v>1879</v>
      </c>
      <c r="B699" t="s">
        <v>1989</v>
      </c>
      <c r="C699" t="s">
        <v>20</v>
      </c>
      <c r="D699" t="s">
        <v>39</v>
      </c>
      <c r="E699" t="s">
        <v>40</v>
      </c>
      <c r="F699" t="s">
        <v>124</v>
      </c>
      <c r="G699" t="s">
        <v>125</v>
      </c>
      <c r="H699" t="s">
        <v>1990</v>
      </c>
      <c r="I699" t="s">
        <v>1902</v>
      </c>
      <c r="L699" t="s">
        <v>1991</v>
      </c>
      <c r="M699" t="s">
        <v>27</v>
      </c>
      <c r="N699" t="s">
        <v>28</v>
      </c>
      <c r="O699" t="s">
        <v>779</v>
      </c>
    </row>
    <row r="700" spans="1:15">
      <c r="A700" t="s">
        <v>1879</v>
      </c>
      <c r="B700" t="s">
        <v>1992</v>
      </c>
      <c r="C700" t="s">
        <v>48</v>
      </c>
      <c r="D700" t="s">
        <v>39</v>
      </c>
      <c r="E700" t="s">
        <v>40</v>
      </c>
      <c r="F700" t="s">
        <v>124</v>
      </c>
      <c r="G700" t="s">
        <v>125</v>
      </c>
      <c r="H700" t="s">
        <v>1965</v>
      </c>
      <c r="I700" t="s">
        <v>1966</v>
      </c>
      <c r="L700" t="s">
        <v>128</v>
      </c>
      <c r="M700" t="s">
        <v>27</v>
      </c>
      <c r="N700" t="s">
        <v>28</v>
      </c>
      <c r="O700" t="s">
        <v>129</v>
      </c>
    </row>
    <row r="701" spans="1:15">
      <c r="A701" t="s">
        <v>1879</v>
      </c>
      <c r="B701" t="s">
        <v>1993</v>
      </c>
      <c r="C701" t="s">
        <v>20</v>
      </c>
      <c r="D701" t="s">
        <v>997</v>
      </c>
      <c r="E701" t="s">
        <v>998</v>
      </c>
      <c r="F701" t="s">
        <v>124</v>
      </c>
      <c r="G701" t="s">
        <v>125</v>
      </c>
      <c r="H701" t="s">
        <v>1994</v>
      </c>
      <c r="I701" t="s">
        <v>1995</v>
      </c>
      <c r="L701" t="s">
        <v>128</v>
      </c>
      <c r="M701" t="s">
        <v>27</v>
      </c>
      <c r="N701" t="s">
        <v>28</v>
      </c>
      <c r="O701" t="s">
        <v>779</v>
      </c>
    </row>
    <row r="702" spans="1:15">
      <c r="A702" t="s">
        <v>1879</v>
      </c>
      <c r="B702" t="s">
        <v>1996</v>
      </c>
      <c r="C702" t="s">
        <v>20</v>
      </c>
      <c r="D702" t="s">
        <v>39</v>
      </c>
      <c r="E702" t="s">
        <v>40</v>
      </c>
      <c r="F702" t="s">
        <v>131</v>
      </c>
      <c r="G702" t="s">
        <v>132</v>
      </c>
      <c r="H702" t="s">
        <v>1906</v>
      </c>
      <c r="I702" t="s">
        <v>1907</v>
      </c>
      <c r="L702" t="s">
        <v>134</v>
      </c>
      <c r="M702" t="s">
        <v>27</v>
      </c>
      <c r="N702" t="s">
        <v>28</v>
      </c>
      <c r="O702" t="s">
        <v>137</v>
      </c>
    </row>
    <row r="703" spans="1:15">
      <c r="A703" t="s">
        <v>1879</v>
      </c>
      <c r="B703" t="s">
        <v>1997</v>
      </c>
      <c r="C703" t="s">
        <v>20</v>
      </c>
      <c r="D703" t="s">
        <v>39</v>
      </c>
      <c r="E703" t="s">
        <v>40</v>
      </c>
      <c r="F703" t="s">
        <v>131</v>
      </c>
      <c r="G703" t="s">
        <v>132</v>
      </c>
      <c r="H703" t="s">
        <v>1995</v>
      </c>
      <c r="I703" t="s">
        <v>1998</v>
      </c>
      <c r="L703" t="s">
        <v>1999</v>
      </c>
      <c r="M703" t="s">
        <v>27</v>
      </c>
      <c r="N703" t="s">
        <v>28</v>
      </c>
      <c r="O703" t="s">
        <v>137</v>
      </c>
    </row>
    <row r="704" spans="1:15">
      <c r="A704" t="s">
        <v>1879</v>
      </c>
      <c r="B704" t="s">
        <v>2000</v>
      </c>
      <c r="C704" t="s">
        <v>48</v>
      </c>
      <c r="D704" t="s">
        <v>39</v>
      </c>
      <c r="E704" t="s">
        <v>40</v>
      </c>
      <c r="F704" t="s">
        <v>1578</v>
      </c>
      <c r="G704" t="s">
        <v>1579</v>
      </c>
      <c r="H704" t="s">
        <v>1948</v>
      </c>
      <c r="I704" t="s">
        <v>1949</v>
      </c>
      <c r="L704" t="s">
        <v>1581</v>
      </c>
      <c r="M704" t="s">
        <v>27</v>
      </c>
      <c r="N704" t="s">
        <v>28</v>
      </c>
      <c r="O704" t="s">
        <v>1582</v>
      </c>
    </row>
    <row r="705" spans="1:15">
      <c r="A705" t="s">
        <v>1879</v>
      </c>
      <c r="B705" t="s">
        <v>2001</v>
      </c>
      <c r="C705" t="s">
        <v>48</v>
      </c>
      <c r="D705" t="s">
        <v>954</v>
      </c>
      <c r="E705" t="s">
        <v>955</v>
      </c>
      <c r="F705" t="s">
        <v>1578</v>
      </c>
      <c r="G705" t="s">
        <v>1579</v>
      </c>
      <c r="H705" t="s">
        <v>2002</v>
      </c>
      <c r="I705" t="s">
        <v>2003</v>
      </c>
      <c r="L705" t="s">
        <v>1581</v>
      </c>
      <c r="M705" t="s">
        <v>27</v>
      </c>
      <c r="N705" t="s">
        <v>28</v>
      </c>
      <c r="O705" t="s">
        <v>1582</v>
      </c>
    </row>
    <row r="706" spans="1:15">
      <c r="A706" t="s">
        <v>1879</v>
      </c>
      <c r="B706" t="s">
        <v>2004</v>
      </c>
      <c r="C706" t="s">
        <v>48</v>
      </c>
      <c r="D706" t="s">
        <v>39</v>
      </c>
      <c r="E706" t="s">
        <v>40</v>
      </c>
      <c r="F706" t="s">
        <v>1578</v>
      </c>
      <c r="G706" t="s">
        <v>1579</v>
      </c>
      <c r="H706" t="s">
        <v>2005</v>
      </c>
      <c r="I706" t="s">
        <v>1953</v>
      </c>
      <c r="L706" t="s">
        <v>1581</v>
      </c>
      <c r="M706" t="s">
        <v>27</v>
      </c>
      <c r="N706" t="s">
        <v>28</v>
      </c>
      <c r="O706" t="s">
        <v>1582</v>
      </c>
    </row>
    <row r="707" spans="1:15">
      <c r="A707" t="s">
        <v>1879</v>
      </c>
      <c r="B707" t="s">
        <v>2006</v>
      </c>
      <c r="C707" t="s">
        <v>20</v>
      </c>
      <c r="D707" t="s">
        <v>39</v>
      </c>
      <c r="E707" t="s">
        <v>40</v>
      </c>
      <c r="F707" t="s">
        <v>1578</v>
      </c>
      <c r="G707" t="s">
        <v>1579</v>
      </c>
      <c r="H707" t="s">
        <v>1945</v>
      </c>
      <c r="I707" t="s">
        <v>1946</v>
      </c>
      <c r="L707" t="s">
        <v>1581</v>
      </c>
      <c r="M707" t="s">
        <v>27</v>
      </c>
      <c r="N707" t="s">
        <v>28</v>
      </c>
      <c r="O707" t="s">
        <v>1861</v>
      </c>
    </row>
    <row r="708" spans="1:15">
      <c r="A708" t="s">
        <v>1879</v>
      </c>
      <c r="B708" t="s">
        <v>2007</v>
      </c>
      <c r="C708" t="s">
        <v>48</v>
      </c>
      <c r="D708" t="s">
        <v>39</v>
      </c>
      <c r="E708" t="s">
        <v>40</v>
      </c>
      <c r="F708" t="s">
        <v>1578</v>
      </c>
      <c r="G708" t="s">
        <v>1579</v>
      </c>
      <c r="H708" t="s">
        <v>1886</v>
      </c>
      <c r="I708" t="s">
        <v>2008</v>
      </c>
      <c r="L708" t="s">
        <v>1581</v>
      </c>
      <c r="M708" t="s">
        <v>27</v>
      </c>
      <c r="N708" t="s">
        <v>28</v>
      </c>
      <c r="O708" t="s">
        <v>1582</v>
      </c>
    </row>
    <row r="709" spans="1:15">
      <c r="A709" t="s">
        <v>1879</v>
      </c>
      <c r="B709" t="s">
        <v>2009</v>
      </c>
      <c r="C709" t="s">
        <v>48</v>
      </c>
      <c r="D709" t="s">
        <v>39</v>
      </c>
      <c r="E709" t="s">
        <v>40</v>
      </c>
      <c r="F709" t="s">
        <v>1578</v>
      </c>
      <c r="G709" t="s">
        <v>1579</v>
      </c>
      <c r="H709" t="s">
        <v>2010</v>
      </c>
      <c r="I709" t="s">
        <v>2011</v>
      </c>
      <c r="L709" t="s">
        <v>1581</v>
      </c>
      <c r="M709" t="s">
        <v>27</v>
      </c>
      <c r="N709" t="s">
        <v>28</v>
      </c>
      <c r="O709" t="s">
        <v>1582</v>
      </c>
    </row>
    <row r="710" spans="1:15">
      <c r="A710" t="s">
        <v>1879</v>
      </c>
      <c r="B710" t="s">
        <v>2012</v>
      </c>
      <c r="C710" t="s">
        <v>48</v>
      </c>
      <c r="D710" t="s">
        <v>39</v>
      </c>
      <c r="E710" t="s">
        <v>40</v>
      </c>
      <c r="F710" t="s">
        <v>1578</v>
      </c>
      <c r="G710" t="s">
        <v>1579</v>
      </c>
      <c r="H710" t="s">
        <v>1909</v>
      </c>
      <c r="I710" t="s">
        <v>2013</v>
      </c>
      <c r="L710" t="s">
        <v>1581</v>
      </c>
      <c r="M710" t="s">
        <v>27</v>
      </c>
      <c r="N710" t="s">
        <v>28</v>
      </c>
      <c r="O710" t="s">
        <v>1582</v>
      </c>
    </row>
    <row r="711" spans="1:15">
      <c r="A711" t="s">
        <v>1879</v>
      </c>
      <c r="B711" t="s">
        <v>2014</v>
      </c>
      <c r="C711" t="s">
        <v>20</v>
      </c>
      <c r="D711" t="s">
        <v>39</v>
      </c>
      <c r="E711" t="s">
        <v>40</v>
      </c>
      <c r="F711" t="s">
        <v>187</v>
      </c>
      <c r="G711" t="s">
        <v>188</v>
      </c>
      <c r="H711" t="s">
        <v>2015</v>
      </c>
      <c r="I711" t="s">
        <v>2016</v>
      </c>
      <c r="L711" t="s">
        <v>191</v>
      </c>
      <c r="M711" t="s">
        <v>27</v>
      </c>
      <c r="N711" t="s">
        <v>28</v>
      </c>
      <c r="O711" t="s">
        <v>192</v>
      </c>
    </row>
    <row r="712" spans="1:15">
      <c r="A712" t="s">
        <v>1879</v>
      </c>
      <c r="B712" t="s">
        <v>2017</v>
      </c>
      <c r="C712" t="s">
        <v>20</v>
      </c>
      <c r="D712" t="s">
        <v>39</v>
      </c>
      <c r="E712" t="s">
        <v>40</v>
      </c>
      <c r="F712" t="s">
        <v>187</v>
      </c>
      <c r="G712" t="s">
        <v>188</v>
      </c>
      <c r="H712" t="s">
        <v>2018</v>
      </c>
      <c r="I712" t="s">
        <v>2019</v>
      </c>
      <c r="L712" t="s">
        <v>2020</v>
      </c>
      <c r="M712" t="s">
        <v>27</v>
      </c>
      <c r="N712" t="s">
        <v>28</v>
      </c>
      <c r="O712" t="s">
        <v>192</v>
      </c>
    </row>
    <row r="713" spans="1:15">
      <c r="A713" t="s">
        <v>1879</v>
      </c>
      <c r="B713" t="s">
        <v>2021</v>
      </c>
      <c r="C713" t="s">
        <v>20</v>
      </c>
      <c r="D713" t="s">
        <v>178</v>
      </c>
      <c r="E713" t="s">
        <v>179</v>
      </c>
      <c r="F713" t="s">
        <v>187</v>
      </c>
      <c r="G713" t="s">
        <v>188</v>
      </c>
      <c r="H713" t="s">
        <v>1981</v>
      </c>
      <c r="I713" t="s">
        <v>1981</v>
      </c>
      <c r="L713" t="s">
        <v>191</v>
      </c>
      <c r="M713" t="s">
        <v>27</v>
      </c>
      <c r="N713" t="s">
        <v>28</v>
      </c>
      <c r="O713" t="s">
        <v>192</v>
      </c>
    </row>
    <row r="714" spans="1:15">
      <c r="A714" t="s">
        <v>1879</v>
      </c>
      <c r="B714" t="s">
        <v>2022</v>
      </c>
      <c r="C714" t="s">
        <v>20</v>
      </c>
      <c r="D714" t="s">
        <v>39</v>
      </c>
      <c r="E714" t="s">
        <v>40</v>
      </c>
      <c r="F714" t="s">
        <v>187</v>
      </c>
      <c r="G714" t="s">
        <v>188</v>
      </c>
      <c r="H714" t="s">
        <v>1936</v>
      </c>
      <c r="I714" t="s">
        <v>2023</v>
      </c>
      <c r="L714" t="s">
        <v>191</v>
      </c>
      <c r="M714" t="s">
        <v>27</v>
      </c>
      <c r="N714" t="s">
        <v>28</v>
      </c>
      <c r="O714" t="s">
        <v>192</v>
      </c>
    </row>
    <row r="715" spans="1:15">
      <c r="A715" t="s">
        <v>1879</v>
      </c>
      <c r="B715" t="s">
        <v>2024</v>
      </c>
      <c r="C715" t="s">
        <v>48</v>
      </c>
      <c r="D715" t="s">
        <v>39</v>
      </c>
      <c r="E715" t="s">
        <v>40</v>
      </c>
      <c r="F715" t="s">
        <v>466</v>
      </c>
      <c r="G715" t="s">
        <v>467</v>
      </c>
      <c r="H715" t="s">
        <v>2013</v>
      </c>
      <c r="I715" t="s">
        <v>2025</v>
      </c>
      <c r="L715" t="s">
        <v>464</v>
      </c>
      <c r="M715" t="s">
        <v>27</v>
      </c>
      <c r="N715" t="s">
        <v>28</v>
      </c>
      <c r="O715" t="s">
        <v>468</v>
      </c>
    </row>
    <row r="716" spans="1:15">
      <c r="A716" t="s">
        <v>1879</v>
      </c>
      <c r="B716" t="s">
        <v>2026</v>
      </c>
      <c r="C716" t="s">
        <v>48</v>
      </c>
      <c r="D716" t="s">
        <v>997</v>
      </c>
      <c r="E716" t="s">
        <v>998</v>
      </c>
      <c r="F716" t="s">
        <v>466</v>
      </c>
      <c r="G716" t="s">
        <v>467</v>
      </c>
      <c r="H716" t="s">
        <v>1970</v>
      </c>
      <c r="I716" t="s">
        <v>1970</v>
      </c>
      <c r="L716" t="s">
        <v>464</v>
      </c>
      <c r="M716" t="s">
        <v>27</v>
      </c>
      <c r="N716" t="s">
        <v>28</v>
      </c>
      <c r="O716" t="s">
        <v>468</v>
      </c>
    </row>
    <row r="717" spans="1:15">
      <c r="A717" t="s">
        <v>1879</v>
      </c>
      <c r="B717" t="s">
        <v>2027</v>
      </c>
      <c r="C717" t="s">
        <v>20</v>
      </c>
      <c r="D717" t="s">
        <v>39</v>
      </c>
      <c r="E717" t="s">
        <v>40</v>
      </c>
      <c r="F717" t="s">
        <v>194</v>
      </c>
      <c r="G717" t="s">
        <v>195</v>
      </c>
      <c r="H717" t="s">
        <v>1922</v>
      </c>
      <c r="I717" t="s">
        <v>2028</v>
      </c>
      <c r="L717" t="s">
        <v>198</v>
      </c>
      <c r="M717" t="s">
        <v>27</v>
      </c>
      <c r="N717" t="s">
        <v>28</v>
      </c>
      <c r="O717" t="s">
        <v>199</v>
      </c>
    </row>
    <row r="718" spans="1:15">
      <c r="A718" t="s">
        <v>1879</v>
      </c>
      <c r="B718" t="s">
        <v>2029</v>
      </c>
      <c r="C718" t="s">
        <v>20</v>
      </c>
      <c r="D718" t="s">
        <v>39</v>
      </c>
      <c r="E718" t="s">
        <v>40</v>
      </c>
      <c r="F718" t="s">
        <v>194</v>
      </c>
      <c r="G718" t="s">
        <v>195</v>
      </c>
      <c r="H718" t="s">
        <v>2030</v>
      </c>
      <c r="I718" t="s">
        <v>1937</v>
      </c>
      <c r="L718" t="s">
        <v>198</v>
      </c>
      <c r="M718" t="s">
        <v>27</v>
      </c>
      <c r="N718" t="s">
        <v>28</v>
      </c>
      <c r="O718" t="s">
        <v>199</v>
      </c>
    </row>
    <row r="719" spans="1:15">
      <c r="A719" t="s">
        <v>1879</v>
      </c>
      <c r="B719" t="s">
        <v>2031</v>
      </c>
      <c r="C719" t="s">
        <v>48</v>
      </c>
      <c r="D719" t="s">
        <v>178</v>
      </c>
      <c r="E719" t="s">
        <v>179</v>
      </c>
      <c r="F719" t="s">
        <v>203</v>
      </c>
      <c r="G719" t="s">
        <v>204</v>
      </c>
      <c r="H719" t="s">
        <v>1957</v>
      </c>
      <c r="I719" t="s">
        <v>1882</v>
      </c>
      <c r="L719" t="s">
        <v>206</v>
      </c>
      <c r="M719" t="s">
        <v>27</v>
      </c>
      <c r="N719" t="s">
        <v>28</v>
      </c>
      <c r="O719" t="s">
        <v>207</v>
      </c>
    </row>
    <row r="720" spans="1:15">
      <c r="A720" t="s">
        <v>1879</v>
      </c>
      <c r="B720" t="s">
        <v>2032</v>
      </c>
      <c r="C720" t="s">
        <v>20</v>
      </c>
      <c r="D720" t="s">
        <v>39</v>
      </c>
      <c r="E720" t="s">
        <v>40</v>
      </c>
      <c r="F720" t="s">
        <v>203</v>
      </c>
      <c r="G720" t="s">
        <v>204</v>
      </c>
      <c r="H720" t="s">
        <v>2033</v>
      </c>
      <c r="I720" t="s">
        <v>1889</v>
      </c>
      <c r="L720" t="s">
        <v>206</v>
      </c>
      <c r="M720" t="s">
        <v>27</v>
      </c>
      <c r="N720" t="s">
        <v>28</v>
      </c>
      <c r="O720" t="s">
        <v>472</v>
      </c>
    </row>
    <row r="721" spans="1:15">
      <c r="A721" t="s">
        <v>1879</v>
      </c>
      <c r="B721" t="s">
        <v>2034</v>
      </c>
      <c r="C721" t="s">
        <v>20</v>
      </c>
      <c r="D721" t="s">
        <v>178</v>
      </c>
      <c r="E721" t="s">
        <v>179</v>
      </c>
      <c r="F721" t="s">
        <v>203</v>
      </c>
      <c r="G721" t="s">
        <v>204</v>
      </c>
      <c r="H721" t="s">
        <v>2035</v>
      </c>
      <c r="I721" t="s">
        <v>2036</v>
      </c>
      <c r="L721" t="s">
        <v>206</v>
      </c>
      <c r="M721" t="s">
        <v>27</v>
      </c>
      <c r="N721" t="s">
        <v>28</v>
      </c>
      <c r="O721" t="s">
        <v>472</v>
      </c>
    </row>
    <row r="722" spans="1:15">
      <c r="A722" t="s">
        <v>1879</v>
      </c>
      <c r="B722" t="s">
        <v>2037</v>
      </c>
      <c r="C722" t="s">
        <v>48</v>
      </c>
      <c r="D722" t="s">
        <v>997</v>
      </c>
      <c r="E722" t="s">
        <v>998</v>
      </c>
      <c r="F722" t="s">
        <v>203</v>
      </c>
      <c r="G722" t="s">
        <v>204</v>
      </c>
      <c r="H722" t="s">
        <v>2036</v>
      </c>
      <c r="I722" t="s">
        <v>1926</v>
      </c>
      <c r="L722" t="s">
        <v>206</v>
      </c>
      <c r="M722" t="s">
        <v>27</v>
      </c>
      <c r="N722" t="s">
        <v>28</v>
      </c>
      <c r="O722" t="s">
        <v>207</v>
      </c>
    </row>
    <row r="723" spans="1:15">
      <c r="A723" t="s">
        <v>1879</v>
      </c>
      <c r="B723" t="s">
        <v>2038</v>
      </c>
      <c r="C723" t="s">
        <v>20</v>
      </c>
      <c r="D723" t="s">
        <v>997</v>
      </c>
      <c r="E723" t="s">
        <v>998</v>
      </c>
      <c r="F723" t="s">
        <v>209</v>
      </c>
      <c r="G723" t="s">
        <v>210</v>
      </c>
      <c r="H723" t="s">
        <v>2039</v>
      </c>
      <c r="I723" t="s">
        <v>2040</v>
      </c>
      <c r="L723" t="s">
        <v>212</v>
      </c>
      <c r="M723" t="s">
        <v>27</v>
      </c>
      <c r="N723" t="s">
        <v>28</v>
      </c>
      <c r="O723" t="s">
        <v>213</v>
      </c>
    </row>
    <row r="724" spans="1:15">
      <c r="A724" t="s">
        <v>1879</v>
      </c>
      <c r="B724" t="s">
        <v>2041</v>
      </c>
      <c r="C724" t="s">
        <v>20</v>
      </c>
      <c r="D724" t="s">
        <v>39</v>
      </c>
      <c r="E724" t="s">
        <v>40</v>
      </c>
      <c r="F724" t="s">
        <v>218</v>
      </c>
      <c r="G724" t="s">
        <v>219</v>
      </c>
      <c r="H724" t="s">
        <v>1886</v>
      </c>
      <c r="I724" t="s">
        <v>1946</v>
      </c>
      <c r="L724" t="s">
        <v>222</v>
      </c>
      <c r="M724" t="s">
        <v>27</v>
      </c>
      <c r="N724" t="s">
        <v>28</v>
      </c>
      <c r="O724" t="s">
        <v>478</v>
      </c>
    </row>
    <row r="725" spans="1:15">
      <c r="A725" t="s">
        <v>1879</v>
      </c>
      <c r="B725" t="s">
        <v>2042</v>
      </c>
      <c r="C725" t="s">
        <v>48</v>
      </c>
      <c r="D725" t="s">
        <v>39</v>
      </c>
      <c r="E725" t="s">
        <v>40</v>
      </c>
      <c r="F725" t="s">
        <v>1618</v>
      </c>
      <c r="G725" t="s">
        <v>1619</v>
      </c>
      <c r="H725" t="s">
        <v>2043</v>
      </c>
      <c r="I725" t="s">
        <v>2044</v>
      </c>
      <c r="L725" t="s">
        <v>1621</v>
      </c>
      <c r="M725" t="s">
        <v>27</v>
      </c>
      <c r="N725" t="s">
        <v>28</v>
      </c>
      <c r="O725" t="s">
        <v>1622</v>
      </c>
    </row>
    <row r="726" spans="1:15">
      <c r="A726" t="s">
        <v>1879</v>
      </c>
      <c r="B726" t="s">
        <v>2045</v>
      </c>
      <c r="C726" t="s">
        <v>20</v>
      </c>
      <c r="D726" t="s">
        <v>39</v>
      </c>
      <c r="E726" t="s">
        <v>40</v>
      </c>
      <c r="F726" t="s">
        <v>2046</v>
      </c>
      <c r="G726" t="s">
        <v>2047</v>
      </c>
      <c r="H726" t="s">
        <v>1893</v>
      </c>
      <c r="I726" t="s">
        <v>2048</v>
      </c>
      <c r="L726" t="s">
        <v>2049</v>
      </c>
      <c r="M726" t="s">
        <v>27</v>
      </c>
      <c r="N726" t="s">
        <v>28</v>
      </c>
      <c r="O726" t="s">
        <v>2050</v>
      </c>
    </row>
    <row r="727" spans="1:15">
      <c r="A727" t="s">
        <v>1879</v>
      </c>
      <c r="B727" t="s">
        <v>2051</v>
      </c>
      <c r="C727" t="s">
        <v>48</v>
      </c>
      <c r="D727" t="s">
        <v>21</v>
      </c>
      <c r="E727" t="s">
        <v>22</v>
      </c>
      <c r="F727" t="s">
        <v>2046</v>
      </c>
      <c r="G727" t="s">
        <v>2047</v>
      </c>
      <c r="H727" t="s">
        <v>2052</v>
      </c>
      <c r="I727" t="s">
        <v>2053</v>
      </c>
      <c r="L727" t="s">
        <v>2049</v>
      </c>
      <c r="M727" t="s">
        <v>27</v>
      </c>
      <c r="N727" t="s">
        <v>28</v>
      </c>
      <c r="O727" t="s">
        <v>2054</v>
      </c>
    </row>
    <row r="728" spans="1:15">
      <c r="A728" t="s">
        <v>1879</v>
      </c>
      <c r="B728" t="s">
        <v>2055</v>
      </c>
      <c r="C728" t="s">
        <v>20</v>
      </c>
      <c r="D728" t="s">
        <v>21</v>
      </c>
      <c r="E728" t="s">
        <v>22</v>
      </c>
      <c r="F728" t="s">
        <v>2056</v>
      </c>
      <c r="G728" t="s">
        <v>2057</v>
      </c>
      <c r="H728" t="s">
        <v>2058</v>
      </c>
      <c r="I728" t="s">
        <v>2059</v>
      </c>
      <c r="L728" t="s">
        <v>2060</v>
      </c>
      <c r="M728" t="s">
        <v>27</v>
      </c>
      <c r="N728" t="s">
        <v>28</v>
      </c>
      <c r="O728" t="s">
        <v>2061</v>
      </c>
    </row>
    <row r="729" spans="1:15">
      <c r="A729" t="s">
        <v>1879</v>
      </c>
      <c r="B729" t="s">
        <v>2062</v>
      </c>
      <c r="C729" t="s">
        <v>20</v>
      </c>
      <c r="D729" t="s">
        <v>39</v>
      </c>
      <c r="E729" t="s">
        <v>40</v>
      </c>
      <c r="F729" t="s">
        <v>488</v>
      </c>
      <c r="G729" t="s">
        <v>489</v>
      </c>
      <c r="H729" t="s">
        <v>1889</v>
      </c>
      <c r="I729" t="s">
        <v>2063</v>
      </c>
      <c r="L729" t="s">
        <v>2064</v>
      </c>
      <c r="M729" t="s">
        <v>27</v>
      </c>
      <c r="N729" t="s">
        <v>28</v>
      </c>
      <c r="O729" t="s">
        <v>491</v>
      </c>
    </row>
    <row r="730" spans="1:15">
      <c r="A730" t="s">
        <v>1879</v>
      </c>
      <c r="B730" t="s">
        <v>2065</v>
      </c>
      <c r="C730" t="s">
        <v>20</v>
      </c>
      <c r="D730" t="s">
        <v>39</v>
      </c>
      <c r="E730" t="s">
        <v>40</v>
      </c>
      <c r="F730" t="s">
        <v>488</v>
      </c>
      <c r="G730" t="s">
        <v>489</v>
      </c>
      <c r="H730" t="s">
        <v>2030</v>
      </c>
      <c r="I730" t="s">
        <v>2033</v>
      </c>
      <c r="L730" t="s">
        <v>490</v>
      </c>
      <c r="M730" t="s">
        <v>27</v>
      </c>
      <c r="N730" t="s">
        <v>28</v>
      </c>
      <c r="O730" t="s">
        <v>491</v>
      </c>
    </row>
    <row r="731" spans="1:15">
      <c r="A731" t="s">
        <v>1879</v>
      </c>
      <c r="B731" t="s">
        <v>2066</v>
      </c>
      <c r="C731" t="s">
        <v>20</v>
      </c>
      <c r="D731" t="s">
        <v>178</v>
      </c>
      <c r="E731" t="s">
        <v>179</v>
      </c>
      <c r="F731" t="s">
        <v>1145</v>
      </c>
      <c r="G731" t="s">
        <v>1146</v>
      </c>
      <c r="H731" t="s">
        <v>2035</v>
      </c>
      <c r="I731" t="s">
        <v>2036</v>
      </c>
      <c r="L731" t="s">
        <v>1147</v>
      </c>
      <c r="M731" t="s">
        <v>27</v>
      </c>
      <c r="N731" t="s">
        <v>28</v>
      </c>
      <c r="O731" t="s">
        <v>1148</v>
      </c>
    </row>
    <row r="732" spans="1:15">
      <c r="A732" t="s">
        <v>2067</v>
      </c>
      <c r="B732" t="s">
        <v>2068</v>
      </c>
      <c r="C732" t="s">
        <v>20</v>
      </c>
      <c r="D732" t="s">
        <v>39</v>
      </c>
      <c r="E732" t="s">
        <v>40</v>
      </c>
      <c r="F732" t="s">
        <v>496</v>
      </c>
      <c r="G732" t="s">
        <v>497</v>
      </c>
      <c r="H732" t="s">
        <v>2069</v>
      </c>
      <c r="I732" t="s">
        <v>2070</v>
      </c>
      <c r="L732" t="s">
        <v>500</v>
      </c>
      <c r="M732" t="s">
        <v>27</v>
      </c>
      <c r="N732" t="s">
        <v>28</v>
      </c>
      <c r="O732" t="s">
        <v>501</v>
      </c>
    </row>
    <row r="733" spans="1:15">
      <c r="A733" t="s">
        <v>2067</v>
      </c>
      <c r="B733" t="s">
        <v>2071</v>
      </c>
      <c r="C733" t="s">
        <v>48</v>
      </c>
      <c r="D733" t="s">
        <v>39</v>
      </c>
      <c r="E733" t="s">
        <v>40</v>
      </c>
      <c r="F733" t="s">
        <v>496</v>
      </c>
      <c r="G733" t="s">
        <v>497</v>
      </c>
      <c r="H733" t="s">
        <v>2072</v>
      </c>
      <c r="I733" t="s">
        <v>2073</v>
      </c>
      <c r="L733" t="s">
        <v>1904</v>
      </c>
      <c r="M733" t="s">
        <v>27</v>
      </c>
      <c r="N733" t="s">
        <v>28</v>
      </c>
      <c r="O733" t="s">
        <v>508</v>
      </c>
    </row>
    <row r="734" spans="1:15">
      <c r="A734" t="s">
        <v>2067</v>
      </c>
      <c r="B734" t="s">
        <v>2074</v>
      </c>
      <c r="C734" t="s">
        <v>48</v>
      </c>
      <c r="D734" t="s">
        <v>39</v>
      </c>
      <c r="E734" t="s">
        <v>40</v>
      </c>
      <c r="F734" t="s">
        <v>496</v>
      </c>
      <c r="G734" t="s">
        <v>497</v>
      </c>
      <c r="H734" t="s">
        <v>2075</v>
      </c>
      <c r="I734" t="s">
        <v>2076</v>
      </c>
      <c r="L734" t="s">
        <v>2077</v>
      </c>
      <c r="M734" t="s">
        <v>27</v>
      </c>
      <c r="N734" t="s">
        <v>28</v>
      </c>
      <c r="O734" t="s">
        <v>508</v>
      </c>
    </row>
    <row r="735" spans="1:15">
      <c r="A735" t="s">
        <v>2067</v>
      </c>
      <c r="B735" t="s">
        <v>2078</v>
      </c>
      <c r="C735" t="s">
        <v>48</v>
      </c>
      <c r="D735" t="s">
        <v>39</v>
      </c>
      <c r="E735" t="s">
        <v>40</v>
      </c>
      <c r="F735" t="s">
        <v>496</v>
      </c>
      <c r="G735" t="s">
        <v>497</v>
      </c>
      <c r="H735" t="s">
        <v>2079</v>
      </c>
      <c r="I735" t="s">
        <v>2080</v>
      </c>
      <c r="L735" t="s">
        <v>2081</v>
      </c>
      <c r="M735" t="s">
        <v>27</v>
      </c>
      <c r="N735" t="s">
        <v>28</v>
      </c>
      <c r="O735" t="s">
        <v>508</v>
      </c>
    </row>
    <row r="736" spans="1:15">
      <c r="A736" t="s">
        <v>2067</v>
      </c>
      <c r="B736" t="s">
        <v>2082</v>
      </c>
      <c r="C736" t="s">
        <v>48</v>
      </c>
      <c r="D736" t="s">
        <v>2083</v>
      </c>
      <c r="E736" t="s">
        <v>2084</v>
      </c>
      <c r="F736" t="s">
        <v>496</v>
      </c>
      <c r="G736" t="s">
        <v>497</v>
      </c>
      <c r="H736" t="s">
        <v>2085</v>
      </c>
      <c r="I736" t="s">
        <v>2086</v>
      </c>
      <c r="L736" t="s">
        <v>500</v>
      </c>
      <c r="M736" t="s">
        <v>27</v>
      </c>
      <c r="N736" t="s">
        <v>28</v>
      </c>
      <c r="O736" t="s">
        <v>508</v>
      </c>
    </row>
    <row r="737" spans="1:15">
      <c r="A737" t="s">
        <v>2067</v>
      </c>
      <c r="B737" t="s">
        <v>2087</v>
      </c>
      <c r="C737" t="s">
        <v>358</v>
      </c>
      <c r="D737" t="s">
        <v>39</v>
      </c>
      <c r="E737" t="s">
        <v>40</v>
      </c>
      <c r="F737" t="s">
        <v>496</v>
      </c>
      <c r="G737" t="s">
        <v>497</v>
      </c>
      <c r="H737" t="s">
        <v>2088</v>
      </c>
      <c r="I737" t="s">
        <v>2089</v>
      </c>
      <c r="L737" t="s">
        <v>500</v>
      </c>
      <c r="M737" t="s">
        <v>27</v>
      </c>
      <c r="N737" t="s">
        <v>28</v>
      </c>
      <c r="O737" t="s">
        <v>2090</v>
      </c>
    </row>
    <row r="738" spans="1:15">
      <c r="A738" t="s">
        <v>2067</v>
      </c>
      <c r="B738" t="s">
        <v>2091</v>
      </c>
      <c r="C738" t="s">
        <v>20</v>
      </c>
      <c r="D738" t="s">
        <v>39</v>
      </c>
      <c r="E738" t="s">
        <v>40</v>
      </c>
      <c r="F738" t="s">
        <v>496</v>
      </c>
      <c r="G738" t="s">
        <v>497</v>
      </c>
      <c r="H738" t="s">
        <v>2092</v>
      </c>
      <c r="I738" t="s">
        <v>2093</v>
      </c>
      <c r="L738" t="s">
        <v>1904</v>
      </c>
      <c r="M738" t="s">
        <v>27</v>
      </c>
      <c r="N738" t="s">
        <v>28</v>
      </c>
      <c r="O738" t="s">
        <v>501</v>
      </c>
    </row>
    <row r="739" spans="1:15">
      <c r="A739" t="s">
        <v>2067</v>
      </c>
      <c r="B739" t="s">
        <v>2094</v>
      </c>
      <c r="C739" t="s">
        <v>20</v>
      </c>
      <c r="D739" t="s">
        <v>2095</v>
      </c>
      <c r="E739" t="s">
        <v>2096</v>
      </c>
      <c r="F739" t="s">
        <v>2095</v>
      </c>
      <c r="G739" t="s">
        <v>2096</v>
      </c>
      <c r="H739" t="s">
        <v>2097</v>
      </c>
      <c r="I739" t="s">
        <v>2098</v>
      </c>
      <c r="L739" t="s">
        <v>2099</v>
      </c>
      <c r="M739" t="s">
        <v>27</v>
      </c>
      <c r="N739" t="s">
        <v>28</v>
      </c>
      <c r="O739" t="s">
        <v>2100</v>
      </c>
    </row>
    <row r="740" spans="1:15">
      <c r="A740" t="s">
        <v>2067</v>
      </c>
      <c r="B740" t="s">
        <v>2101</v>
      </c>
      <c r="C740" t="s">
        <v>20</v>
      </c>
      <c r="D740" t="s">
        <v>39</v>
      </c>
      <c r="E740" t="s">
        <v>40</v>
      </c>
      <c r="F740" t="s">
        <v>2083</v>
      </c>
      <c r="G740" t="s">
        <v>2084</v>
      </c>
      <c r="H740" t="s">
        <v>2102</v>
      </c>
      <c r="I740" t="s">
        <v>2103</v>
      </c>
      <c r="L740" t="s">
        <v>2104</v>
      </c>
      <c r="M740" t="s">
        <v>27</v>
      </c>
      <c r="N740" t="s">
        <v>28</v>
      </c>
      <c r="O740" t="s">
        <v>2105</v>
      </c>
    </row>
    <row r="741" spans="1:15">
      <c r="A741" t="s">
        <v>2067</v>
      </c>
      <c r="B741" t="s">
        <v>2106</v>
      </c>
      <c r="C741" t="s">
        <v>20</v>
      </c>
      <c r="D741" t="s">
        <v>39</v>
      </c>
      <c r="E741" t="s">
        <v>40</v>
      </c>
      <c r="F741" t="s">
        <v>23</v>
      </c>
      <c r="G741" t="s">
        <v>24</v>
      </c>
      <c r="H741" t="s">
        <v>2107</v>
      </c>
      <c r="I741" t="s">
        <v>2108</v>
      </c>
      <c r="L741" t="s">
        <v>2109</v>
      </c>
      <c r="M741" t="s">
        <v>27</v>
      </c>
      <c r="N741" t="s">
        <v>28</v>
      </c>
      <c r="O741" t="s">
        <v>29</v>
      </c>
    </row>
    <row r="742" spans="1:15">
      <c r="A742" t="s">
        <v>2067</v>
      </c>
      <c r="B742" t="s">
        <v>2110</v>
      </c>
      <c r="C742" t="s">
        <v>20</v>
      </c>
      <c r="D742" t="s">
        <v>39</v>
      </c>
      <c r="E742" t="s">
        <v>40</v>
      </c>
      <c r="F742" t="s">
        <v>1657</v>
      </c>
      <c r="G742" t="s">
        <v>1658</v>
      </c>
      <c r="H742" t="s">
        <v>2111</v>
      </c>
      <c r="I742" t="s">
        <v>2112</v>
      </c>
      <c r="L742" t="s">
        <v>2113</v>
      </c>
      <c r="M742" t="s">
        <v>27</v>
      </c>
      <c r="N742" t="s">
        <v>28</v>
      </c>
      <c r="O742" t="s">
        <v>1661</v>
      </c>
    </row>
    <row r="743" spans="1:15">
      <c r="A743" t="s">
        <v>2067</v>
      </c>
      <c r="B743" t="s">
        <v>2114</v>
      </c>
      <c r="C743" t="s">
        <v>358</v>
      </c>
      <c r="D743" t="s">
        <v>39</v>
      </c>
      <c r="E743" t="s">
        <v>40</v>
      </c>
      <c r="F743" t="s">
        <v>518</v>
      </c>
      <c r="G743" t="s">
        <v>519</v>
      </c>
      <c r="H743" t="s">
        <v>2088</v>
      </c>
      <c r="I743" t="s">
        <v>2089</v>
      </c>
      <c r="L743" t="s">
        <v>2115</v>
      </c>
      <c r="M743" t="s">
        <v>27</v>
      </c>
      <c r="N743" t="s">
        <v>28</v>
      </c>
      <c r="O743" t="s">
        <v>2116</v>
      </c>
    </row>
    <row r="744" spans="1:15">
      <c r="A744" t="s">
        <v>2067</v>
      </c>
      <c r="B744" t="s">
        <v>2117</v>
      </c>
      <c r="C744" t="s">
        <v>358</v>
      </c>
      <c r="D744" t="s">
        <v>39</v>
      </c>
      <c r="E744" t="s">
        <v>40</v>
      </c>
      <c r="F744" t="s">
        <v>518</v>
      </c>
      <c r="G744" t="s">
        <v>519</v>
      </c>
      <c r="H744" t="s">
        <v>2088</v>
      </c>
      <c r="I744" t="s">
        <v>2089</v>
      </c>
      <c r="L744" t="s">
        <v>2115</v>
      </c>
      <c r="M744" t="s">
        <v>27</v>
      </c>
      <c r="N744" t="s">
        <v>28</v>
      </c>
      <c r="O744" t="s">
        <v>2116</v>
      </c>
    </row>
    <row r="745" spans="1:15">
      <c r="A745" t="s">
        <v>2067</v>
      </c>
      <c r="B745" t="s">
        <v>2118</v>
      </c>
      <c r="C745" t="s">
        <v>48</v>
      </c>
      <c r="D745" t="s">
        <v>39</v>
      </c>
      <c r="E745" t="s">
        <v>40</v>
      </c>
      <c r="F745" t="s">
        <v>76</v>
      </c>
      <c r="G745" t="s">
        <v>77</v>
      </c>
      <c r="H745" t="s">
        <v>2119</v>
      </c>
      <c r="I745" t="s">
        <v>2120</v>
      </c>
      <c r="L745" t="s">
        <v>80</v>
      </c>
      <c r="M745" t="s">
        <v>27</v>
      </c>
      <c r="N745" t="s">
        <v>28</v>
      </c>
      <c r="O745" t="s">
        <v>292</v>
      </c>
    </row>
    <row r="746" spans="1:15">
      <c r="A746" t="s">
        <v>2067</v>
      </c>
      <c r="B746" t="s">
        <v>2121</v>
      </c>
      <c r="C746" t="s">
        <v>358</v>
      </c>
      <c r="D746" t="s">
        <v>39</v>
      </c>
      <c r="E746" t="s">
        <v>40</v>
      </c>
      <c r="F746" t="s">
        <v>76</v>
      </c>
      <c r="G746" t="s">
        <v>77</v>
      </c>
      <c r="H746" t="s">
        <v>2088</v>
      </c>
      <c r="I746" t="s">
        <v>2089</v>
      </c>
      <c r="L746" t="s">
        <v>80</v>
      </c>
      <c r="M746" t="s">
        <v>27</v>
      </c>
      <c r="N746" t="s">
        <v>28</v>
      </c>
      <c r="O746" t="s">
        <v>579</v>
      </c>
    </row>
    <row r="747" spans="1:15">
      <c r="A747" t="s">
        <v>2067</v>
      </c>
      <c r="B747" t="s">
        <v>2122</v>
      </c>
      <c r="C747" t="s">
        <v>20</v>
      </c>
      <c r="D747" t="s">
        <v>39</v>
      </c>
      <c r="E747" t="s">
        <v>40</v>
      </c>
      <c r="F747" t="s">
        <v>2123</v>
      </c>
      <c r="G747" t="s">
        <v>2124</v>
      </c>
      <c r="H747" t="s">
        <v>2125</v>
      </c>
      <c r="I747" t="s">
        <v>2126</v>
      </c>
      <c r="L747" t="s">
        <v>2127</v>
      </c>
      <c r="M747" t="s">
        <v>27</v>
      </c>
      <c r="N747" t="s">
        <v>28</v>
      </c>
      <c r="O747" t="s">
        <v>2128</v>
      </c>
    </row>
    <row r="748" spans="1:15">
      <c r="A748" t="s">
        <v>2067</v>
      </c>
      <c r="B748" t="s">
        <v>2129</v>
      </c>
      <c r="C748" t="s">
        <v>358</v>
      </c>
      <c r="D748" t="s">
        <v>2095</v>
      </c>
      <c r="E748" t="s">
        <v>2096</v>
      </c>
      <c r="F748" t="s">
        <v>2123</v>
      </c>
      <c r="G748" t="s">
        <v>2124</v>
      </c>
      <c r="H748" t="s">
        <v>2130</v>
      </c>
      <c r="I748" t="s">
        <v>2098</v>
      </c>
      <c r="L748" t="s">
        <v>2131</v>
      </c>
      <c r="M748" t="s">
        <v>27</v>
      </c>
      <c r="N748" t="s">
        <v>28</v>
      </c>
      <c r="O748" t="s">
        <v>2132</v>
      </c>
    </row>
    <row r="749" spans="1:15">
      <c r="A749" t="s">
        <v>2067</v>
      </c>
      <c r="B749" t="s">
        <v>2133</v>
      </c>
      <c r="C749" t="s">
        <v>358</v>
      </c>
      <c r="D749" t="s">
        <v>39</v>
      </c>
      <c r="E749" t="s">
        <v>40</v>
      </c>
      <c r="F749" t="s">
        <v>203</v>
      </c>
      <c r="G749" t="s">
        <v>204</v>
      </c>
      <c r="H749" t="s">
        <v>2088</v>
      </c>
      <c r="I749" t="s">
        <v>2089</v>
      </c>
      <c r="L749" t="s">
        <v>2134</v>
      </c>
      <c r="M749" t="s">
        <v>27</v>
      </c>
      <c r="N749" t="s">
        <v>28</v>
      </c>
      <c r="O749" t="s">
        <v>2135</v>
      </c>
    </row>
    <row r="750" spans="1:15">
      <c r="A750" t="s">
        <v>2067</v>
      </c>
      <c r="B750" t="s">
        <v>2136</v>
      </c>
      <c r="C750" t="s">
        <v>358</v>
      </c>
      <c r="D750" t="s">
        <v>39</v>
      </c>
      <c r="E750" t="s">
        <v>40</v>
      </c>
      <c r="F750" t="s">
        <v>1183</v>
      </c>
      <c r="G750" t="s">
        <v>1184</v>
      </c>
      <c r="H750" t="s">
        <v>2088</v>
      </c>
      <c r="I750" t="s">
        <v>2089</v>
      </c>
      <c r="L750" t="s">
        <v>1422</v>
      </c>
      <c r="M750" t="s">
        <v>27</v>
      </c>
      <c r="N750" t="s">
        <v>28</v>
      </c>
      <c r="O750" t="s">
        <v>2137</v>
      </c>
    </row>
    <row r="751" spans="1:15">
      <c r="A751" t="s">
        <v>2067</v>
      </c>
      <c r="B751" t="s">
        <v>2138</v>
      </c>
      <c r="C751" t="s">
        <v>358</v>
      </c>
      <c r="D751" t="s">
        <v>39</v>
      </c>
      <c r="E751" t="s">
        <v>40</v>
      </c>
      <c r="F751" t="s">
        <v>1211</v>
      </c>
      <c r="G751" t="s">
        <v>1212</v>
      </c>
      <c r="H751" t="s">
        <v>2088</v>
      </c>
      <c r="I751" t="s">
        <v>2089</v>
      </c>
      <c r="L751" t="s">
        <v>2139</v>
      </c>
      <c r="M751" t="s">
        <v>27</v>
      </c>
      <c r="N751" t="s">
        <v>28</v>
      </c>
      <c r="O751" t="s">
        <v>2140</v>
      </c>
    </row>
    <row r="752" spans="1:15">
      <c r="A752" t="s">
        <v>2067</v>
      </c>
      <c r="B752" t="s">
        <v>2141</v>
      </c>
      <c r="C752" t="s">
        <v>20</v>
      </c>
      <c r="D752" t="s">
        <v>997</v>
      </c>
      <c r="E752" t="s">
        <v>998</v>
      </c>
      <c r="F752" t="s">
        <v>1190</v>
      </c>
      <c r="G752" t="s">
        <v>1191</v>
      </c>
      <c r="H752" t="s">
        <v>2142</v>
      </c>
      <c r="I752" t="s">
        <v>2143</v>
      </c>
      <c r="L752" t="s">
        <v>1194</v>
      </c>
      <c r="M752" t="s">
        <v>27</v>
      </c>
      <c r="N752" t="s">
        <v>28</v>
      </c>
      <c r="O752" t="s">
        <v>1195</v>
      </c>
    </row>
    <row r="753" spans="1:15">
      <c r="A753" t="s">
        <v>2067</v>
      </c>
      <c r="B753" t="s">
        <v>2144</v>
      </c>
      <c r="C753" t="s">
        <v>358</v>
      </c>
      <c r="D753" t="s">
        <v>39</v>
      </c>
      <c r="E753" t="s">
        <v>40</v>
      </c>
      <c r="F753" t="s">
        <v>1190</v>
      </c>
      <c r="G753" t="s">
        <v>1191</v>
      </c>
      <c r="H753" t="s">
        <v>2088</v>
      </c>
      <c r="I753" t="s">
        <v>2089</v>
      </c>
      <c r="L753" t="s">
        <v>2139</v>
      </c>
      <c r="M753" t="s">
        <v>27</v>
      </c>
      <c r="N753" t="s">
        <v>28</v>
      </c>
      <c r="O753" t="s">
        <v>2145</v>
      </c>
    </row>
    <row r="754" spans="1:15">
      <c r="A754" t="s">
        <v>2067</v>
      </c>
      <c r="B754" t="s">
        <v>2146</v>
      </c>
      <c r="C754" t="s">
        <v>20</v>
      </c>
      <c r="D754" t="s">
        <v>997</v>
      </c>
      <c r="E754" t="s">
        <v>998</v>
      </c>
      <c r="F754" t="s">
        <v>1190</v>
      </c>
      <c r="G754" t="s">
        <v>1191</v>
      </c>
      <c r="H754" t="s">
        <v>2088</v>
      </c>
      <c r="I754" t="s">
        <v>2147</v>
      </c>
      <c r="L754" t="s">
        <v>1194</v>
      </c>
      <c r="M754" t="s">
        <v>27</v>
      </c>
      <c r="N754" t="s">
        <v>28</v>
      </c>
      <c r="O754" t="s">
        <v>1195</v>
      </c>
    </row>
    <row r="755" spans="1:15">
      <c r="A755" t="s">
        <v>2067</v>
      </c>
      <c r="B755" t="s">
        <v>2148</v>
      </c>
      <c r="C755" t="s">
        <v>358</v>
      </c>
      <c r="D755" t="s">
        <v>39</v>
      </c>
      <c r="E755" t="s">
        <v>40</v>
      </c>
      <c r="F755" t="s">
        <v>331</v>
      </c>
      <c r="G755" t="s">
        <v>332</v>
      </c>
      <c r="H755" t="s">
        <v>2088</v>
      </c>
      <c r="I755" t="s">
        <v>2089</v>
      </c>
      <c r="L755" t="s">
        <v>2149</v>
      </c>
      <c r="M755" t="s">
        <v>27</v>
      </c>
      <c r="N755" t="s">
        <v>28</v>
      </c>
      <c r="O755" t="s">
        <v>2150</v>
      </c>
    </row>
    <row r="756" spans="1:15">
      <c r="A756" t="s">
        <v>2067</v>
      </c>
      <c r="B756" t="s">
        <v>2151</v>
      </c>
      <c r="C756" t="s">
        <v>358</v>
      </c>
      <c r="D756" t="s">
        <v>39</v>
      </c>
      <c r="E756" t="s">
        <v>40</v>
      </c>
      <c r="F756" t="s">
        <v>1427</v>
      </c>
      <c r="G756" t="s">
        <v>1428</v>
      </c>
      <c r="H756" t="s">
        <v>2088</v>
      </c>
      <c r="I756" t="s">
        <v>2089</v>
      </c>
      <c r="L756" t="s">
        <v>2152</v>
      </c>
      <c r="M756" t="s">
        <v>27</v>
      </c>
      <c r="N756" t="s">
        <v>28</v>
      </c>
      <c r="O756" t="s">
        <v>2153</v>
      </c>
    </row>
    <row r="757" spans="1:15">
      <c r="A757" t="s">
        <v>2067</v>
      </c>
      <c r="B757" t="s">
        <v>2154</v>
      </c>
      <c r="C757" t="s">
        <v>358</v>
      </c>
      <c r="D757" t="s">
        <v>39</v>
      </c>
      <c r="E757" t="s">
        <v>40</v>
      </c>
      <c r="F757" t="s">
        <v>761</v>
      </c>
      <c r="G757" t="s">
        <v>762</v>
      </c>
      <c r="H757" t="s">
        <v>2088</v>
      </c>
      <c r="I757" t="s">
        <v>2089</v>
      </c>
      <c r="L757" t="s">
        <v>2155</v>
      </c>
      <c r="M757" t="s">
        <v>27</v>
      </c>
      <c r="N757" t="s">
        <v>28</v>
      </c>
      <c r="O757" t="s">
        <v>2156</v>
      </c>
    </row>
    <row r="758" spans="1:15">
      <c r="A758" t="s">
        <v>2067</v>
      </c>
      <c r="B758" t="s">
        <v>2157</v>
      </c>
      <c r="C758" t="s">
        <v>48</v>
      </c>
      <c r="D758" t="s">
        <v>39</v>
      </c>
      <c r="E758" t="s">
        <v>40</v>
      </c>
      <c r="F758" t="s">
        <v>685</v>
      </c>
      <c r="G758" t="s">
        <v>686</v>
      </c>
      <c r="H758" t="s">
        <v>2158</v>
      </c>
      <c r="I758" t="s">
        <v>2159</v>
      </c>
      <c r="L758" t="s">
        <v>688</v>
      </c>
      <c r="M758" t="s">
        <v>27</v>
      </c>
      <c r="N758" t="s">
        <v>28</v>
      </c>
      <c r="O758" t="s">
        <v>689</v>
      </c>
    </row>
    <row r="759" spans="1:15">
      <c r="A759" t="s">
        <v>2067</v>
      </c>
      <c r="B759" t="s">
        <v>2160</v>
      </c>
      <c r="C759" t="s">
        <v>20</v>
      </c>
      <c r="D759" t="s">
        <v>39</v>
      </c>
      <c r="E759" t="s">
        <v>40</v>
      </c>
      <c r="F759" t="s">
        <v>685</v>
      </c>
      <c r="G759" t="s">
        <v>686</v>
      </c>
      <c r="H759" t="s">
        <v>2161</v>
      </c>
      <c r="I759" t="s">
        <v>2162</v>
      </c>
      <c r="L759" t="s">
        <v>2163</v>
      </c>
      <c r="M759" t="s">
        <v>27</v>
      </c>
      <c r="N759" t="s">
        <v>28</v>
      </c>
      <c r="O759" t="s">
        <v>991</v>
      </c>
    </row>
    <row r="760" spans="1:15">
      <c r="A760" t="s">
        <v>2067</v>
      </c>
      <c r="B760" t="s">
        <v>2164</v>
      </c>
      <c r="C760" t="s">
        <v>48</v>
      </c>
      <c r="D760" t="s">
        <v>39</v>
      </c>
      <c r="E760" t="s">
        <v>40</v>
      </c>
      <c r="F760" t="s">
        <v>685</v>
      </c>
      <c r="G760" t="s">
        <v>686</v>
      </c>
      <c r="H760" t="s">
        <v>2165</v>
      </c>
      <c r="I760" t="s">
        <v>2166</v>
      </c>
      <c r="L760" t="s">
        <v>2167</v>
      </c>
      <c r="M760" t="s">
        <v>27</v>
      </c>
      <c r="N760" t="s">
        <v>28</v>
      </c>
      <c r="O760" t="s">
        <v>689</v>
      </c>
    </row>
    <row r="761" spans="1:15">
      <c r="A761" t="s">
        <v>2067</v>
      </c>
      <c r="B761" t="s">
        <v>2168</v>
      </c>
      <c r="C761" t="s">
        <v>48</v>
      </c>
      <c r="D761" t="s">
        <v>39</v>
      </c>
      <c r="E761" t="s">
        <v>40</v>
      </c>
      <c r="F761" t="s">
        <v>685</v>
      </c>
      <c r="G761" t="s">
        <v>686</v>
      </c>
      <c r="H761" t="s">
        <v>2169</v>
      </c>
      <c r="I761" t="s">
        <v>2170</v>
      </c>
      <c r="L761" t="s">
        <v>688</v>
      </c>
      <c r="M761" t="s">
        <v>27</v>
      </c>
      <c r="N761" t="s">
        <v>28</v>
      </c>
      <c r="O761" t="s">
        <v>689</v>
      </c>
    </row>
    <row r="762" spans="1:15">
      <c r="A762" t="s">
        <v>2067</v>
      </c>
      <c r="B762" t="s">
        <v>2171</v>
      </c>
      <c r="C762" t="s">
        <v>48</v>
      </c>
      <c r="D762" t="s">
        <v>997</v>
      </c>
      <c r="E762" t="s">
        <v>998</v>
      </c>
      <c r="F762" t="s">
        <v>1211</v>
      </c>
      <c r="G762" t="s">
        <v>1212</v>
      </c>
      <c r="H762" t="s">
        <v>2172</v>
      </c>
      <c r="I762" t="s">
        <v>2172</v>
      </c>
      <c r="L762" t="s">
        <v>2173</v>
      </c>
      <c r="M762" t="s">
        <v>27</v>
      </c>
      <c r="N762" t="s">
        <v>28</v>
      </c>
      <c r="O762" t="s">
        <v>1216</v>
      </c>
    </row>
    <row r="763" spans="1:15">
      <c r="A763" t="s">
        <v>2067</v>
      </c>
      <c r="B763" t="s">
        <v>2174</v>
      </c>
      <c r="C763" t="s">
        <v>358</v>
      </c>
      <c r="D763" t="s">
        <v>39</v>
      </c>
      <c r="E763" t="s">
        <v>40</v>
      </c>
      <c r="F763" t="s">
        <v>187</v>
      </c>
      <c r="G763" t="s">
        <v>188</v>
      </c>
      <c r="H763" t="s">
        <v>2079</v>
      </c>
      <c r="I763" t="s">
        <v>2086</v>
      </c>
      <c r="L763" t="s">
        <v>2173</v>
      </c>
      <c r="M763" t="s">
        <v>27</v>
      </c>
      <c r="N763" t="s">
        <v>28</v>
      </c>
      <c r="O763" t="s">
        <v>2175</v>
      </c>
    </row>
    <row r="764" spans="1:15">
      <c r="A764" t="s">
        <v>2067</v>
      </c>
      <c r="B764" t="s">
        <v>2176</v>
      </c>
      <c r="C764" t="s">
        <v>358</v>
      </c>
      <c r="D764" t="s">
        <v>39</v>
      </c>
      <c r="E764" t="s">
        <v>40</v>
      </c>
      <c r="F764" t="s">
        <v>187</v>
      </c>
      <c r="G764" t="s">
        <v>188</v>
      </c>
      <c r="H764" t="s">
        <v>2079</v>
      </c>
      <c r="I764" t="s">
        <v>2086</v>
      </c>
      <c r="L764" t="s">
        <v>2173</v>
      </c>
      <c r="M764" t="s">
        <v>27</v>
      </c>
      <c r="N764" t="s">
        <v>28</v>
      </c>
      <c r="O764" t="s">
        <v>2175</v>
      </c>
    </row>
    <row r="765" spans="1:15">
      <c r="A765" t="s">
        <v>2067</v>
      </c>
      <c r="B765" t="s">
        <v>2177</v>
      </c>
      <c r="C765" t="s">
        <v>20</v>
      </c>
      <c r="D765" t="s">
        <v>39</v>
      </c>
      <c r="E765" t="s">
        <v>40</v>
      </c>
      <c r="F765" t="s">
        <v>518</v>
      </c>
      <c r="G765" t="s">
        <v>519</v>
      </c>
      <c r="H765" t="s">
        <v>2092</v>
      </c>
      <c r="I765" t="s">
        <v>2093</v>
      </c>
      <c r="L765" t="s">
        <v>2178</v>
      </c>
      <c r="M765" t="s">
        <v>27</v>
      </c>
      <c r="N765" t="s">
        <v>28</v>
      </c>
      <c r="O765" t="s">
        <v>1458</v>
      </c>
    </row>
    <row r="766" spans="1:15">
      <c r="A766" t="s">
        <v>2067</v>
      </c>
      <c r="B766" t="s">
        <v>2179</v>
      </c>
      <c r="C766" t="s">
        <v>358</v>
      </c>
      <c r="D766" t="s">
        <v>39</v>
      </c>
      <c r="E766" t="s">
        <v>40</v>
      </c>
      <c r="F766" t="s">
        <v>131</v>
      </c>
      <c r="G766" t="s">
        <v>132</v>
      </c>
      <c r="H766" t="s">
        <v>2088</v>
      </c>
      <c r="I766" t="s">
        <v>2089</v>
      </c>
      <c r="L766" t="s">
        <v>2180</v>
      </c>
      <c r="M766" t="s">
        <v>27</v>
      </c>
      <c r="N766" t="s">
        <v>28</v>
      </c>
      <c r="O766" t="s">
        <v>2181</v>
      </c>
    </row>
    <row r="767" spans="1:15">
      <c r="A767" t="s">
        <v>2067</v>
      </c>
      <c r="B767" t="s">
        <v>2182</v>
      </c>
      <c r="C767" t="s">
        <v>358</v>
      </c>
      <c r="D767" t="s">
        <v>39</v>
      </c>
      <c r="E767" t="s">
        <v>40</v>
      </c>
      <c r="F767" t="s">
        <v>344</v>
      </c>
      <c r="G767" t="s">
        <v>345</v>
      </c>
      <c r="H767" t="s">
        <v>2088</v>
      </c>
      <c r="I767" t="s">
        <v>2089</v>
      </c>
      <c r="L767" t="s">
        <v>353</v>
      </c>
      <c r="M767" t="s">
        <v>27</v>
      </c>
      <c r="N767" t="s">
        <v>28</v>
      </c>
      <c r="O767" t="s">
        <v>1000</v>
      </c>
    </row>
    <row r="768" spans="1:15">
      <c r="A768" t="s">
        <v>2067</v>
      </c>
      <c r="B768" t="s">
        <v>2183</v>
      </c>
      <c r="C768" t="s">
        <v>358</v>
      </c>
      <c r="D768" t="s">
        <v>39</v>
      </c>
      <c r="E768" t="s">
        <v>40</v>
      </c>
      <c r="F768" t="s">
        <v>409</v>
      </c>
      <c r="G768" t="s">
        <v>410</v>
      </c>
      <c r="H768" t="s">
        <v>2088</v>
      </c>
      <c r="I768" t="s">
        <v>2089</v>
      </c>
      <c r="L768" t="s">
        <v>2184</v>
      </c>
      <c r="M768" t="s">
        <v>27</v>
      </c>
      <c r="N768" t="s">
        <v>28</v>
      </c>
      <c r="O768" t="s">
        <v>2185</v>
      </c>
    </row>
    <row r="769" spans="1:15">
      <c r="A769" t="s">
        <v>2067</v>
      </c>
      <c r="B769" t="s">
        <v>2186</v>
      </c>
      <c r="C769" t="s">
        <v>48</v>
      </c>
      <c r="D769" t="s">
        <v>39</v>
      </c>
      <c r="E769" t="s">
        <v>40</v>
      </c>
      <c r="F769" t="s">
        <v>1479</v>
      </c>
      <c r="G769" t="s">
        <v>1480</v>
      </c>
      <c r="H769" t="s">
        <v>2088</v>
      </c>
      <c r="I769" t="s">
        <v>2080</v>
      </c>
      <c r="L769" t="s">
        <v>1491</v>
      </c>
      <c r="M769" t="s">
        <v>27</v>
      </c>
      <c r="N769" t="s">
        <v>28</v>
      </c>
      <c r="O769" t="s">
        <v>1487</v>
      </c>
    </row>
    <row r="770" spans="1:15">
      <c r="A770" t="s">
        <v>2067</v>
      </c>
      <c r="B770" t="s">
        <v>2187</v>
      </c>
      <c r="C770" t="s">
        <v>48</v>
      </c>
      <c r="D770" t="s">
        <v>997</v>
      </c>
      <c r="E770" t="s">
        <v>998</v>
      </c>
      <c r="F770" t="s">
        <v>359</v>
      </c>
      <c r="G770" t="s">
        <v>360</v>
      </c>
      <c r="H770" t="s">
        <v>2188</v>
      </c>
      <c r="I770" t="s">
        <v>2189</v>
      </c>
      <c r="L770" t="s">
        <v>361</v>
      </c>
      <c r="M770" t="s">
        <v>27</v>
      </c>
      <c r="N770" t="s">
        <v>28</v>
      </c>
      <c r="O770" t="s">
        <v>708</v>
      </c>
    </row>
    <row r="771" spans="1:15">
      <c r="A771" t="s">
        <v>2067</v>
      </c>
      <c r="B771" t="s">
        <v>2190</v>
      </c>
      <c r="C771" t="s">
        <v>20</v>
      </c>
      <c r="D771" t="s">
        <v>39</v>
      </c>
      <c r="E771" t="s">
        <v>40</v>
      </c>
      <c r="F771" t="s">
        <v>107</v>
      </c>
      <c r="G771" t="s">
        <v>108</v>
      </c>
      <c r="H771" t="s">
        <v>2191</v>
      </c>
      <c r="I771" t="s">
        <v>2076</v>
      </c>
      <c r="L771" t="s">
        <v>109</v>
      </c>
      <c r="M771" t="s">
        <v>27</v>
      </c>
      <c r="N771" t="s">
        <v>28</v>
      </c>
      <c r="O771" t="s">
        <v>369</v>
      </c>
    </row>
    <row r="772" spans="1:15">
      <c r="A772" t="s">
        <v>2067</v>
      </c>
      <c r="B772" t="s">
        <v>2192</v>
      </c>
      <c r="C772" t="s">
        <v>20</v>
      </c>
      <c r="D772" t="s">
        <v>39</v>
      </c>
      <c r="E772" t="s">
        <v>40</v>
      </c>
      <c r="F772" t="s">
        <v>107</v>
      </c>
      <c r="G772" t="s">
        <v>108</v>
      </c>
      <c r="H772" t="s">
        <v>2193</v>
      </c>
      <c r="I772" t="s">
        <v>2080</v>
      </c>
      <c r="L772" t="s">
        <v>109</v>
      </c>
      <c r="M772" t="s">
        <v>27</v>
      </c>
      <c r="N772" t="s">
        <v>28</v>
      </c>
      <c r="O772" t="s">
        <v>369</v>
      </c>
    </row>
    <row r="773" spans="1:15">
      <c r="A773" t="s">
        <v>2067</v>
      </c>
      <c r="B773" t="s">
        <v>2194</v>
      </c>
      <c r="C773" t="s">
        <v>20</v>
      </c>
      <c r="D773" t="s">
        <v>39</v>
      </c>
      <c r="E773" t="s">
        <v>40</v>
      </c>
      <c r="F773" t="s">
        <v>107</v>
      </c>
      <c r="G773" t="s">
        <v>108</v>
      </c>
      <c r="H773" t="s">
        <v>2195</v>
      </c>
      <c r="I773" t="s">
        <v>2196</v>
      </c>
      <c r="L773" t="s">
        <v>109</v>
      </c>
      <c r="M773" t="s">
        <v>27</v>
      </c>
      <c r="N773" t="s">
        <v>28</v>
      </c>
      <c r="O773" t="s">
        <v>369</v>
      </c>
    </row>
    <row r="774" spans="1:15">
      <c r="A774" t="s">
        <v>2067</v>
      </c>
      <c r="B774" t="s">
        <v>2197</v>
      </c>
      <c r="C774" t="s">
        <v>358</v>
      </c>
      <c r="D774" t="s">
        <v>39</v>
      </c>
      <c r="E774" t="s">
        <v>40</v>
      </c>
      <c r="F774" t="s">
        <v>1250</v>
      </c>
      <c r="G774" t="s">
        <v>1251</v>
      </c>
      <c r="H774" t="s">
        <v>2088</v>
      </c>
      <c r="I774" t="s">
        <v>2089</v>
      </c>
      <c r="L774" t="s">
        <v>2198</v>
      </c>
      <c r="M774" t="s">
        <v>27</v>
      </c>
      <c r="N774" t="s">
        <v>28</v>
      </c>
      <c r="O774" t="s">
        <v>2199</v>
      </c>
    </row>
    <row r="775" spans="1:15">
      <c r="A775" t="s">
        <v>2067</v>
      </c>
      <c r="B775" t="s">
        <v>2200</v>
      </c>
      <c r="C775" t="s">
        <v>20</v>
      </c>
      <c r="D775" t="s">
        <v>39</v>
      </c>
      <c r="E775" t="s">
        <v>40</v>
      </c>
      <c r="F775" t="s">
        <v>1250</v>
      </c>
      <c r="G775" t="s">
        <v>1251</v>
      </c>
      <c r="H775" t="s">
        <v>2201</v>
      </c>
      <c r="I775" t="s">
        <v>2147</v>
      </c>
      <c r="L775" t="s">
        <v>1253</v>
      </c>
      <c r="M775" t="s">
        <v>27</v>
      </c>
      <c r="N775" t="s">
        <v>28</v>
      </c>
      <c r="O775" t="s">
        <v>1254</v>
      </c>
    </row>
    <row r="776" spans="1:15">
      <c r="A776" t="s">
        <v>2067</v>
      </c>
      <c r="B776" t="s">
        <v>2202</v>
      </c>
      <c r="C776" t="s">
        <v>48</v>
      </c>
      <c r="D776" t="s">
        <v>39</v>
      </c>
      <c r="E776" t="s">
        <v>40</v>
      </c>
      <c r="F776" t="s">
        <v>1959</v>
      </c>
      <c r="G776" t="s">
        <v>1960</v>
      </c>
      <c r="H776" t="s">
        <v>2203</v>
      </c>
      <c r="I776" t="s">
        <v>2204</v>
      </c>
      <c r="L776" t="s">
        <v>1962</v>
      </c>
      <c r="M776" t="s">
        <v>27</v>
      </c>
      <c r="N776" t="s">
        <v>28</v>
      </c>
      <c r="O776" t="s">
        <v>2205</v>
      </c>
    </row>
    <row r="777" spans="1:15">
      <c r="A777" t="s">
        <v>2067</v>
      </c>
      <c r="B777" t="s">
        <v>2206</v>
      </c>
      <c r="C777" t="s">
        <v>20</v>
      </c>
      <c r="D777" t="s">
        <v>39</v>
      </c>
      <c r="E777" t="s">
        <v>40</v>
      </c>
      <c r="F777" t="s">
        <v>115</v>
      </c>
      <c r="G777" t="s">
        <v>116</v>
      </c>
      <c r="H777" t="s">
        <v>2207</v>
      </c>
      <c r="I777" t="s">
        <v>2080</v>
      </c>
      <c r="L777" t="s">
        <v>119</v>
      </c>
      <c r="M777" t="s">
        <v>27</v>
      </c>
      <c r="N777" t="s">
        <v>28</v>
      </c>
      <c r="O777" t="s">
        <v>740</v>
      </c>
    </row>
    <row r="778" spans="1:15">
      <c r="A778" t="s">
        <v>2067</v>
      </c>
      <c r="B778" t="s">
        <v>2208</v>
      </c>
      <c r="C778" t="s">
        <v>48</v>
      </c>
      <c r="D778" t="s">
        <v>39</v>
      </c>
      <c r="E778" t="s">
        <v>40</v>
      </c>
      <c r="F778" t="s">
        <v>115</v>
      </c>
      <c r="G778" t="s">
        <v>116</v>
      </c>
      <c r="H778" t="s">
        <v>2207</v>
      </c>
      <c r="I778" t="s">
        <v>2209</v>
      </c>
      <c r="L778" t="s">
        <v>119</v>
      </c>
      <c r="M778" t="s">
        <v>27</v>
      </c>
      <c r="N778" t="s">
        <v>28</v>
      </c>
      <c r="O778" t="s">
        <v>120</v>
      </c>
    </row>
    <row r="779" spans="1:15">
      <c r="A779" t="s">
        <v>2067</v>
      </c>
      <c r="B779" t="s">
        <v>2210</v>
      </c>
      <c r="C779" t="s">
        <v>48</v>
      </c>
      <c r="D779" t="s">
        <v>2211</v>
      </c>
      <c r="E779" t="s">
        <v>2212</v>
      </c>
      <c r="F779" t="s">
        <v>2213</v>
      </c>
      <c r="G779" t="s">
        <v>2214</v>
      </c>
      <c r="H779" t="s">
        <v>2215</v>
      </c>
      <c r="I779" t="s">
        <v>2143</v>
      </c>
      <c r="L779" t="s">
        <v>2216</v>
      </c>
      <c r="M779" t="s">
        <v>27</v>
      </c>
      <c r="N779" t="s">
        <v>28</v>
      </c>
      <c r="O779" t="s">
        <v>2217</v>
      </c>
    </row>
    <row r="780" spans="1:15">
      <c r="A780" t="s">
        <v>2067</v>
      </c>
      <c r="B780" t="s">
        <v>2218</v>
      </c>
      <c r="C780" t="s">
        <v>20</v>
      </c>
      <c r="D780" t="s">
        <v>39</v>
      </c>
      <c r="E780" t="s">
        <v>40</v>
      </c>
      <c r="F780" t="s">
        <v>115</v>
      </c>
      <c r="G780" t="s">
        <v>116</v>
      </c>
      <c r="H780" t="s">
        <v>2215</v>
      </c>
      <c r="I780" t="s">
        <v>2103</v>
      </c>
      <c r="L780" t="s">
        <v>119</v>
      </c>
      <c r="M780" t="s">
        <v>27</v>
      </c>
      <c r="N780" t="s">
        <v>28</v>
      </c>
      <c r="O780" t="s">
        <v>740</v>
      </c>
    </row>
    <row r="781" spans="1:15">
      <c r="A781" t="s">
        <v>2067</v>
      </c>
      <c r="B781" t="s">
        <v>2219</v>
      </c>
      <c r="C781" t="s">
        <v>48</v>
      </c>
      <c r="D781" t="s">
        <v>178</v>
      </c>
      <c r="E781" t="s">
        <v>179</v>
      </c>
      <c r="F781" t="s">
        <v>115</v>
      </c>
      <c r="G781" t="s">
        <v>116</v>
      </c>
      <c r="H781" t="s">
        <v>2070</v>
      </c>
      <c r="I781" t="s">
        <v>2220</v>
      </c>
      <c r="L781" t="s">
        <v>119</v>
      </c>
      <c r="M781" t="s">
        <v>27</v>
      </c>
      <c r="N781" t="s">
        <v>28</v>
      </c>
      <c r="O781" t="s">
        <v>120</v>
      </c>
    </row>
    <row r="782" spans="1:15">
      <c r="A782" t="s">
        <v>2067</v>
      </c>
      <c r="B782" t="s">
        <v>2221</v>
      </c>
      <c r="C782" t="s">
        <v>358</v>
      </c>
      <c r="D782" t="s">
        <v>39</v>
      </c>
      <c r="E782" t="s">
        <v>40</v>
      </c>
      <c r="F782" t="s">
        <v>115</v>
      </c>
      <c r="G782" t="s">
        <v>116</v>
      </c>
      <c r="H782" t="s">
        <v>2088</v>
      </c>
      <c r="I782" t="s">
        <v>2089</v>
      </c>
      <c r="L782" t="s">
        <v>119</v>
      </c>
      <c r="M782" t="s">
        <v>27</v>
      </c>
      <c r="N782" t="s">
        <v>28</v>
      </c>
      <c r="O782" t="s">
        <v>2222</v>
      </c>
    </row>
    <row r="783" spans="1:15">
      <c r="A783" t="s">
        <v>2067</v>
      </c>
      <c r="B783" t="s">
        <v>2223</v>
      </c>
      <c r="C783" t="s">
        <v>20</v>
      </c>
      <c r="D783" t="s">
        <v>39</v>
      </c>
      <c r="E783" t="s">
        <v>40</v>
      </c>
      <c r="F783" t="s">
        <v>115</v>
      </c>
      <c r="G783" t="s">
        <v>116</v>
      </c>
      <c r="H783" t="s">
        <v>2224</v>
      </c>
      <c r="I783" t="s">
        <v>2093</v>
      </c>
      <c r="L783" t="s">
        <v>119</v>
      </c>
      <c r="M783" t="s">
        <v>27</v>
      </c>
      <c r="N783" t="s">
        <v>28</v>
      </c>
      <c r="O783" t="s">
        <v>740</v>
      </c>
    </row>
    <row r="784" spans="1:15">
      <c r="A784" t="s">
        <v>2067</v>
      </c>
      <c r="B784" t="s">
        <v>2225</v>
      </c>
      <c r="C784" t="s">
        <v>358</v>
      </c>
      <c r="D784" t="s">
        <v>39</v>
      </c>
      <c r="E784" t="s">
        <v>40</v>
      </c>
      <c r="F784" t="s">
        <v>2226</v>
      </c>
      <c r="G784" t="s">
        <v>2227</v>
      </c>
      <c r="H784" t="s">
        <v>2088</v>
      </c>
      <c r="I784" t="s">
        <v>2089</v>
      </c>
      <c r="L784" t="s">
        <v>2228</v>
      </c>
      <c r="M784" t="s">
        <v>27</v>
      </c>
      <c r="N784" t="s">
        <v>28</v>
      </c>
      <c r="O784" t="s">
        <v>2229</v>
      </c>
    </row>
    <row r="785" spans="1:15">
      <c r="A785" t="s">
        <v>2067</v>
      </c>
      <c r="B785" t="s">
        <v>2230</v>
      </c>
      <c r="C785" t="s">
        <v>20</v>
      </c>
      <c r="D785" t="s">
        <v>39</v>
      </c>
      <c r="E785" t="s">
        <v>40</v>
      </c>
      <c r="F785" t="s">
        <v>380</v>
      </c>
      <c r="G785" t="s">
        <v>381</v>
      </c>
      <c r="H785" t="s">
        <v>2130</v>
      </c>
      <c r="I785" t="s">
        <v>2098</v>
      </c>
      <c r="L785" t="s">
        <v>383</v>
      </c>
      <c r="M785" t="s">
        <v>27</v>
      </c>
      <c r="N785" t="s">
        <v>28</v>
      </c>
      <c r="O785" t="s">
        <v>384</v>
      </c>
    </row>
    <row r="786" spans="1:15">
      <c r="A786" t="s">
        <v>2067</v>
      </c>
      <c r="B786" t="s">
        <v>2231</v>
      </c>
      <c r="C786" t="s">
        <v>20</v>
      </c>
      <c r="D786" t="s">
        <v>39</v>
      </c>
      <c r="E786" t="s">
        <v>40</v>
      </c>
      <c r="F786" t="s">
        <v>380</v>
      </c>
      <c r="G786" t="s">
        <v>381</v>
      </c>
      <c r="H786" t="s">
        <v>2232</v>
      </c>
      <c r="I786" t="s">
        <v>2086</v>
      </c>
      <c r="L786" t="s">
        <v>383</v>
      </c>
      <c r="M786" t="s">
        <v>27</v>
      </c>
      <c r="N786" t="s">
        <v>28</v>
      </c>
      <c r="O786" t="s">
        <v>384</v>
      </c>
    </row>
    <row r="787" spans="1:15">
      <c r="A787" t="s">
        <v>2067</v>
      </c>
      <c r="B787" t="s">
        <v>2233</v>
      </c>
      <c r="C787" t="s">
        <v>358</v>
      </c>
      <c r="D787" t="s">
        <v>39</v>
      </c>
      <c r="E787" t="s">
        <v>40</v>
      </c>
      <c r="F787" t="s">
        <v>748</v>
      </c>
      <c r="G787" t="s">
        <v>749</v>
      </c>
      <c r="H787" t="s">
        <v>2088</v>
      </c>
      <c r="I787" t="s">
        <v>2089</v>
      </c>
      <c r="L787" t="s">
        <v>2234</v>
      </c>
      <c r="M787" t="s">
        <v>27</v>
      </c>
      <c r="N787" t="s">
        <v>28</v>
      </c>
      <c r="O787" t="s">
        <v>2235</v>
      </c>
    </row>
    <row r="788" spans="1:15">
      <c r="A788" t="s">
        <v>2067</v>
      </c>
      <c r="B788" t="s">
        <v>2236</v>
      </c>
      <c r="C788" t="s">
        <v>48</v>
      </c>
      <c r="D788" t="s">
        <v>39</v>
      </c>
      <c r="E788" t="s">
        <v>40</v>
      </c>
      <c r="F788" t="s">
        <v>748</v>
      </c>
      <c r="G788" t="s">
        <v>749</v>
      </c>
      <c r="H788" t="s">
        <v>2232</v>
      </c>
      <c r="I788" t="s">
        <v>2086</v>
      </c>
      <c r="L788" t="s">
        <v>750</v>
      </c>
      <c r="M788" t="s">
        <v>27</v>
      </c>
      <c r="N788" t="s">
        <v>28</v>
      </c>
      <c r="O788" t="s">
        <v>1272</v>
      </c>
    </row>
    <row r="789" spans="1:15">
      <c r="A789" t="s">
        <v>2067</v>
      </c>
      <c r="B789" t="s">
        <v>2237</v>
      </c>
      <c r="C789" t="s">
        <v>20</v>
      </c>
      <c r="D789" t="s">
        <v>39</v>
      </c>
      <c r="E789" t="s">
        <v>40</v>
      </c>
      <c r="F789" t="s">
        <v>748</v>
      </c>
      <c r="G789" t="s">
        <v>749</v>
      </c>
      <c r="H789" t="s">
        <v>2107</v>
      </c>
      <c r="I789" t="s">
        <v>2238</v>
      </c>
      <c r="L789" t="s">
        <v>750</v>
      </c>
      <c r="M789" t="s">
        <v>27</v>
      </c>
      <c r="N789" t="s">
        <v>28</v>
      </c>
      <c r="O789" t="s">
        <v>751</v>
      </c>
    </row>
    <row r="790" spans="1:15">
      <c r="A790" t="s">
        <v>2067</v>
      </c>
      <c r="B790" t="s">
        <v>2239</v>
      </c>
      <c r="C790" t="s">
        <v>20</v>
      </c>
      <c r="D790" t="s">
        <v>2211</v>
      </c>
      <c r="E790" t="s">
        <v>2212</v>
      </c>
      <c r="F790" t="s">
        <v>1528</v>
      </c>
      <c r="G790" t="s">
        <v>1529</v>
      </c>
      <c r="H790" t="s">
        <v>2130</v>
      </c>
      <c r="I790" t="s">
        <v>2098</v>
      </c>
      <c r="L790" t="s">
        <v>1530</v>
      </c>
      <c r="M790" t="s">
        <v>27</v>
      </c>
      <c r="N790" t="s">
        <v>28</v>
      </c>
      <c r="O790" t="s">
        <v>1535</v>
      </c>
    </row>
    <row r="791" spans="1:15">
      <c r="A791" t="s">
        <v>2067</v>
      </c>
      <c r="B791" t="s">
        <v>2240</v>
      </c>
      <c r="C791" t="s">
        <v>48</v>
      </c>
      <c r="D791" t="s">
        <v>39</v>
      </c>
      <c r="E791" t="s">
        <v>40</v>
      </c>
      <c r="F791" t="s">
        <v>1528</v>
      </c>
      <c r="G791" t="s">
        <v>1529</v>
      </c>
      <c r="H791" t="s">
        <v>2241</v>
      </c>
      <c r="I791" t="s">
        <v>2242</v>
      </c>
      <c r="L791" t="s">
        <v>1530</v>
      </c>
      <c r="M791" t="s">
        <v>27</v>
      </c>
      <c r="N791" t="s">
        <v>28</v>
      </c>
      <c r="O791" t="s">
        <v>1531</v>
      </c>
    </row>
    <row r="792" spans="1:15">
      <c r="A792" t="s">
        <v>2067</v>
      </c>
      <c r="B792" t="s">
        <v>2243</v>
      </c>
      <c r="C792" t="s">
        <v>48</v>
      </c>
      <c r="D792" t="s">
        <v>39</v>
      </c>
      <c r="E792" t="s">
        <v>40</v>
      </c>
      <c r="F792" t="s">
        <v>124</v>
      </c>
      <c r="G792" t="s">
        <v>125</v>
      </c>
      <c r="H792" t="s">
        <v>2158</v>
      </c>
      <c r="I792" t="s">
        <v>2159</v>
      </c>
      <c r="L792" t="s">
        <v>128</v>
      </c>
      <c r="M792" t="s">
        <v>27</v>
      </c>
      <c r="N792" t="s">
        <v>28</v>
      </c>
      <c r="O792" t="s">
        <v>129</v>
      </c>
    </row>
    <row r="793" spans="1:15">
      <c r="A793" t="s">
        <v>2067</v>
      </c>
      <c r="B793" t="s">
        <v>2244</v>
      </c>
      <c r="C793" t="s">
        <v>48</v>
      </c>
      <c r="D793" t="s">
        <v>39</v>
      </c>
      <c r="E793" t="s">
        <v>40</v>
      </c>
      <c r="F793" t="s">
        <v>124</v>
      </c>
      <c r="G793" t="s">
        <v>125</v>
      </c>
      <c r="H793" t="s">
        <v>2245</v>
      </c>
      <c r="I793" t="s">
        <v>2246</v>
      </c>
      <c r="L793" t="s">
        <v>128</v>
      </c>
      <c r="M793" t="s">
        <v>27</v>
      </c>
      <c r="N793" t="s">
        <v>28</v>
      </c>
      <c r="O793" t="s">
        <v>129</v>
      </c>
    </row>
    <row r="794" spans="1:15">
      <c r="A794" t="s">
        <v>2067</v>
      </c>
      <c r="B794" t="s">
        <v>2247</v>
      </c>
      <c r="C794" t="s">
        <v>20</v>
      </c>
      <c r="D794" t="s">
        <v>39</v>
      </c>
      <c r="E794" t="s">
        <v>40</v>
      </c>
      <c r="F794" t="s">
        <v>124</v>
      </c>
      <c r="G794" t="s">
        <v>125</v>
      </c>
      <c r="H794" t="s">
        <v>2248</v>
      </c>
      <c r="I794" t="s">
        <v>2191</v>
      </c>
      <c r="L794" t="s">
        <v>2249</v>
      </c>
      <c r="M794" t="s">
        <v>27</v>
      </c>
      <c r="N794" t="s">
        <v>28</v>
      </c>
      <c r="O794" t="s">
        <v>779</v>
      </c>
    </row>
    <row r="795" spans="1:15">
      <c r="A795" t="s">
        <v>2067</v>
      </c>
      <c r="B795" t="s">
        <v>2250</v>
      </c>
      <c r="C795" t="s">
        <v>20</v>
      </c>
      <c r="D795" t="s">
        <v>39</v>
      </c>
      <c r="E795" t="s">
        <v>40</v>
      </c>
      <c r="F795" t="s">
        <v>124</v>
      </c>
      <c r="G795" t="s">
        <v>125</v>
      </c>
      <c r="H795" t="s">
        <v>2111</v>
      </c>
      <c r="I795" t="s">
        <v>2251</v>
      </c>
      <c r="L795" t="s">
        <v>128</v>
      </c>
      <c r="M795" t="s">
        <v>27</v>
      </c>
      <c r="N795" t="s">
        <v>28</v>
      </c>
      <c r="O795" t="s">
        <v>779</v>
      </c>
    </row>
    <row r="796" spans="1:15">
      <c r="A796" t="s">
        <v>2067</v>
      </c>
      <c r="B796" t="s">
        <v>2252</v>
      </c>
      <c r="C796" t="s">
        <v>20</v>
      </c>
      <c r="D796" t="s">
        <v>39</v>
      </c>
      <c r="E796" t="s">
        <v>40</v>
      </c>
      <c r="F796" t="s">
        <v>124</v>
      </c>
      <c r="G796" t="s">
        <v>125</v>
      </c>
      <c r="H796" t="s">
        <v>2130</v>
      </c>
      <c r="I796" t="s">
        <v>2253</v>
      </c>
      <c r="L796" t="s">
        <v>1065</v>
      </c>
      <c r="M796" t="s">
        <v>27</v>
      </c>
      <c r="N796" t="s">
        <v>28</v>
      </c>
      <c r="O796" t="s">
        <v>779</v>
      </c>
    </row>
    <row r="797" spans="1:15">
      <c r="A797" t="s">
        <v>2067</v>
      </c>
      <c r="B797" t="s">
        <v>2254</v>
      </c>
      <c r="C797" t="s">
        <v>20</v>
      </c>
      <c r="D797" t="s">
        <v>997</v>
      </c>
      <c r="E797" t="s">
        <v>998</v>
      </c>
      <c r="F797" t="s">
        <v>124</v>
      </c>
      <c r="G797" t="s">
        <v>125</v>
      </c>
      <c r="H797" t="s">
        <v>2088</v>
      </c>
      <c r="I797" t="s">
        <v>2196</v>
      </c>
      <c r="L797" t="s">
        <v>128</v>
      </c>
      <c r="M797" t="s">
        <v>27</v>
      </c>
      <c r="N797" t="s">
        <v>28</v>
      </c>
      <c r="O797" t="s">
        <v>779</v>
      </c>
    </row>
    <row r="798" spans="1:15">
      <c r="A798" t="s">
        <v>2067</v>
      </c>
      <c r="B798" t="s">
        <v>2255</v>
      </c>
      <c r="C798" t="s">
        <v>20</v>
      </c>
      <c r="D798" t="s">
        <v>39</v>
      </c>
      <c r="E798" t="s">
        <v>40</v>
      </c>
      <c r="F798" t="s">
        <v>124</v>
      </c>
      <c r="G798" t="s">
        <v>125</v>
      </c>
      <c r="H798" t="s">
        <v>2079</v>
      </c>
      <c r="I798" t="s">
        <v>2093</v>
      </c>
      <c r="L798" t="s">
        <v>128</v>
      </c>
      <c r="M798" t="s">
        <v>27</v>
      </c>
      <c r="N798" t="s">
        <v>28</v>
      </c>
      <c r="O798" t="s">
        <v>779</v>
      </c>
    </row>
    <row r="799" spans="1:15">
      <c r="A799" t="s">
        <v>2067</v>
      </c>
      <c r="B799" t="s">
        <v>2256</v>
      </c>
      <c r="C799" t="s">
        <v>358</v>
      </c>
      <c r="D799" t="s">
        <v>39</v>
      </c>
      <c r="E799" t="s">
        <v>40</v>
      </c>
      <c r="F799" t="s">
        <v>1562</v>
      </c>
      <c r="G799" t="s">
        <v>1563</v>
      </c>
      <c r="H799" t="s">
        <v>2088</v>
      </c>
      <c r="I799" t="s">
        <v>2089</v>
      </c>
      <c r="L799" t="s">
        <v>1570</v>
      </c>
      <c r="M799" t="s">
        <v>27</v>
      </c>
      <c r="N799" t="s">
        <v>28</v>
      </c>
      <c r="O799" t="s">
        <v>2257</v>
      </c>
    </row>
    <row r="800" spans="1:15">
      <c r="A800" t="s">
        <v>2067</v>
      </c>
      <c r="B800" t="s">
        <v>2258</v>
      </c>
      <c r="C800" t="s">
        <v>48</v>
      </c>
      <c r="D800" t="s">
        <v>39</v>
      </c>
      <c r="E800" t="s">
        <v>40</v>
      </c>
      <c r="F800" t="s">
        <v>1304</v>
      </c>
      <c r="G800" t="s">
        <v>1305</v>
      </c>
      <c r="H800" t="s">
        <v>2248</v>
      </c>
      <c r="I800" t="s">
        <v>2108</v>
      </c>
      <c r="L800" t="s">
        <v>1844</v>
      </c>
      <c r="M800" t="s">
        <v>27</v>
      </c>
      <c r="N800" t="s">
        <v>28</v>
      </c>
      <c r="O800" t="s">
        <v>1845</v>
      </c>
    </row>
    <row r="801" spans="1:15">
      <c r="A801" t="s">
        <v>2067</v>
      </c>
      <c r="B801" t="s">
        <v>2259</v>
      </c>
      <c r="C801" t="s">
        <v>48</v>
      </c>
      <c r="D801" t="s">
        <v>39</v>
      </c>
      <c r="E801" t="s">
        <v>40</v>
      </c>
      <c r="F801" t="s">
        <v>1304</v>
      </c>
      <c r="G801" t="s">
        <v>1305</v>
      </c>
      <c r="H801" t="s">
        <v>2169</v>
      </c>
      <c r="I801" t="s">
        <v>2170</v>
      </c>
      <c r="L801" t="s">
        <v>1844</v>
      </c>
      <c r="M801" t="s">
        <v>27</v>
      </c>
      <c r="N801" t="s">
        <v>28</v>
      </c>
      <c r="O801" t="s">
        <v>1845</v>
      </c>
    </row>
    <row r="802" spans="1:15">
      <c r="A802" t="s">
        <v>2067</v>
      </c>
      <c r="B802" t="s">
        <v>2260</v>
      </c>
      <c r="C802" t="s">
        <v>20</v>
      </c>
      <c r="D802" t="s">
        <v>39</v>
      </c>
      <c r="E802" t="s">
        <v>40</v>
      </c>
      <c r="F802" t="s">
        <v>145</v>
      </c>
      <c r="G802" t="s">
        <v>146</v>
      </c>
      <c r="H802" t="s">
        <v>2261</v>
      </c>
      <c r="I802" t="s">
        <v>2103</v>
      </c>
      <c r="L802" t="s">
        <v>152</v>
      </c>
      <c r="M802" t="s">
        <v>27</v>
      </c>
      <c r="N802" t="s">
        <v>28</v>
      </c>
      <c r="O802" t="s">
        <v>149</v>
      </c>
    </row>
    <row r="803" spans="1:15">
      <c r="A803" t="s">
        <v>2067</v>
      </c>
      <c r="B803" t="s">
        <v>2262</v>
      </c>
      <c r="C803" t="s">
        <v>48</v>
      </c>
      <c r="D803" t="s">
        <v>2095</v>
      </c>
      <c r="E803" t="s">
        <v>2096</v>
      </c>
      <c r="F803" t="s">
        <v>145</v>
      </c>
      <c r="G803" t="s">
        <v>146</v>
      </c>
      <c r="H803" t="s">
        <v>2263</v>
      </c>
      <c r="I803" t="s">
        <v>2264</v>
      </c>
      <c r="L803" t="s">
        <v>152</v>
      </c>
      <c r="M803" t="s">
        <v>27</v>
      </c>
      <c r="N803" t="s">
        <v>28</v>
      </c>
      <c r="O803" t="s">
        <v>153</v>
      </c>
    </row>
    <row r="804" spans="1:15">
      <c r="A804" t="s">
        <v>2067</v>
      </c>
      <c r="B804" t="s">
        <v>2265</v>
      </c>
      <c r="C804" t="s">
        <v>20</v>
      </c>
      <c r="D804" t="s">
        <v>39</v>
      </c>
      <c r="E804" t="s">
        <v>40</v>
      </c>
      <c r="F804" t="s">
        <v>2213</v>
      </c>
      <c r="G804" t="s">
        <v>2214</v>
      </c>
      <c r="H804" t="s">
        <v>2266</v>
      </c>
      <c r="I804" t="s">
        <v>2267</v>
      </c>
      <c r="L804" t="s">
        <v>2268</v>
      </c>
      <c r="M804" t="s">
        <v>27</v>
      </c>
      <c r="N804" t="s">
        <v>28</v>
      </c>
      <c r="O804" t="s">
        <v>2269</v>
      </c>
    </row>
    <row r="805" spans="1:15">
      <c r="A805" t="s">
        <v>2067</v>
      </c>
      <c r="B805" t="s">
        <v>2270</v>
      </c>
      <c r="C805" t="s">
        <v>48</v>
      </c>
      <c r="D805" t="s">
        <v>997</v>
      </c>
      <c r="E805" t="s">
        <v>998</v>
      </c>
      <c r="F805" t="s">
        <v>2213</v>
      </c>
      <c r="G805" t="s">
        <v>2214</v>
      </c>
      <c r="H805" t="s">
        <v>2165</v>
      </c>
      <c r="I805" t="s">
        <v>2098</v>
      </c>
      <c r="L805" t="s">
        <v>2268</v>
      </c>
      <c r="M805" t="s">
        <v>27</v>
      </c>
      <c r="N805" t="s">
        <v>28</v>
      </c>
      <c r="O805" t="s">
        <v>2217</v>
      </c>
    </row>
    <row r="806" spans="1:15">
      <c r="A806" t="s">
        <v>2067</v>
      </c>
      <c r="B806" t="s">
        <v>2271</v>
      </c>
      <c r="C806" t="s">
        <v>358</v>
      </c>
      <c r="D806" t="s">
        <v>2095</v>
      </c>
      <c r="E806" t="s">
        <v>2096</v>
      </c>
      <c r="F806" t="s">
        <v>187</v>
      </c>
      <c r="G806" t="s">
        <v>188</v>
      </c>
      <c r="H806" t="s">
        <v>2272</v>
      </c>
      <c r="I806" t="s">
        <v>2098</v>
      </c>
      <c r="L806" t="s">
        <v>191</v>
      </c>
      <c r="M806" t="s">
        <v>27</v>
      </c>
      <c r="N806" t="s">
        <v>28</v>
      </c>
      <c r="O806" t="s">
        <v>2175</v>
      </c>
    </row>
    <row r="807" spans="1:15">
      <c r="A807" t="s">
        <v>2067</v>
      </c>
      <c r="B807" t="s">
        <v>2273</v>
      </c>
      <c r="C807" t="s">
        <v>48</v>
      </c>
      <c r="D807" t="s">
        <v>39</v>
      </c>
      <c r="E807" t="s">
        <v>40</v>
      </c>
      <c r="F807" t="s">
        <v>187</v>
      </c>
      <c r="G807" t="s">
        <v>188</v>
      </c>
      <c r="H807" t="s">
        <v>2215</v>
      </c>
      <c r="I807" t="s">
        <v>2143</v>
      </c>
      <c r="L807" t="s">
        <v>191</v>
      </c>
      <c r="M807" t="s">
        <v>27</v>
      </c>
      <c r="N807" t="s">
        <v>28</v>
      </c>
      <c r="O807" t="s">
        <v>460</v>
      </c>
    </row>
    <row r="808" spans="1:15">
      <c r="A808" t="s">
        <v>2067</v>
      </c>
      <c r="B808" t="s">
        <v>2274</v>
      </c>
      <c r="C808" t="s">
        <v>20</v>
      </c>
      <c r="D808" t="s">
        <v>39</v>
      </c>
      <c r="E808" t="s">
        <v>40</v>
      </c>
      <c r="F808" t="s">
        <v>187</v>
      </c>
      <c r="G808" t="s">
        <v>188</v>
      </c>
      <c r="H808" t="s">
        <v>2092</v>
      </c>
      <c r="I808" t="s">
        <v>2093</v>
      </c>
      <c r="L808" t="s">
        <v>191</v>
      </c>
      <c r="M808" t="s">
        <v>27</v>
      </c>
      <c r="N808" t="s">
        <v>28</v>
      </c>
      <c r="O808" t="s">
        <v>192</v>
      </c>
    </row>
    <row r="809" spans="1:15">
      <c r="A809" t="s">
        <v>2067</v>
      </c>
      <c r="B809" t="s">
        <v>2275</v>
      </c>
      <c r="C809" t="s">
        <v>48</v>
      </c>
      <c r="D809" t="s">
        <v>39</v>
      </c>
      <c r="E809" t="s">
        <v>40</v>
      </c>
      <c r="F809" t="s">
        <v>187</v>
      </c>
      <c r="G809" t="s">
        <v>188</v>
      </c>
      <c r="H809" t="s">
        <v>2158</v>
      </c>
      <c r="I809" t="s">
        <v>2159</v>
      </c>
      <c r="L809" t="s">
        <v>191</v>
      </c>
      <c r="M809" t="s">
        <v>27</v>
      </c>
      <c r="N809" t="s">
        <v>28</v>
      </c>
      <c r="O809" t="s">
        <v>460</v>
      </c>
    </row>
    <row r="810" spans="1:15">
      <c r="A810" t="s">
        <v>2067</v>
      </c>
      <c r="B810" t="s">
        <v>2276</v>
      </c>
      <c r="C810" t="s">
        <v>20</v>
      </c>
      <c r="D810" t="s">
        <v>997</v>
      </c>
      <c r="E810" t="s">
        <v>998</v>
      </c>
      <c r="F810" t="s">
        <v>187</v>
      </c>
      <c r="G810" t="s">
        <v>188</v>
      </c>
      <c r="H810" t="s">
        <v>2088</v>
      </c>
      <c r="I810" t="s">
        <v>2147</v>
      </c>
      <c r="L810" t="s">
        <v>191</v>
      </c>
      <c r="M810" t="s">
        <v>27</v>
      </c>
      <c r="N810" t="s">
        <v>28</v>
      </c>
      <c r="O810" t="s">
        <v>192</v>
      </c>
    </row>
    <row r="811" spans="1:15">
      <c r="A811" t="s">
        <v>2067</v>
      </c>
      <c r="B811" t="s">
        <v>2277</v>
      </c>
      <c r="C811" t="s">
        <v>20</v>
      </c>
      <c r="D811" t="s">
        <v>997</v>
      </c>
      <c r="E811" t="s">
        <v>998</v>
      </c>
      <c r="F811" t="s">
        <v>187</v>
      </c>
      <c r="G811" t="s">
        <v>188</v>
      </c>
      <c r="H811" t="s">
        <v>2272</v>
      </c>
      <c r="I811" t="s">
        <v>2143</v>
      </c>
      <c r="L811" t="s">
        <v>191</v>
      </c>
      <c r="M811" t="s">
        <v>27</v>
      </c>
      <c r="N811" t="s">
        <v>28</v>
      </c>
      <c r="O811" t="s">
        <v>192</v>
      </c>
    </row>
    <row r="812" spans="1:15">
      <c r="A812" t="s">
        <v>2067</v>
      </c>
      <c r="B812" t="s">
        <v>2278</v>
      </c>
      <c r="C812" t="s">
        <v>358</v>
      </c>
      <c r="D812" t="s">
        <v>39</v>
      </c>
      <c r="E812" t="s">
        <v>40</v>
      </c>
      <c r="F812" t="s">
        <v>466</v>
      </c>
      <c r="G812" t="s">
        <v>467</v>
      </c>
      <c r="H812" t="s">
        <v>2088</v>
      </c>
      <c r="I812" t="s">
        <v>2089</v>
      </c>
      <c r="L812" t="s">
        <v>2279</v>
      </c>
      <c r="M812" t="s">
        <v>27</v>
      </c>
      <c r="N812" t="s">
        <v>28</v>
      </c>
      <c r="O812" t="s">
        <v>2280</v>
      </c>
    </row>
    <row r="813" spans="1:15">
      <c r="A813" t="s">
        <v>2067</v>
      </c>
      <c r="B813" t="s">
        <v>2281</v>
      </c>
      <c r="C813" t="s">
        <v>48</v>
      </c>
      <c r="D813" t="s">
        <v>39</v>
      </c>
      <c r="E813" t="s">
        <v>40</v>
      </c>
      <c r="F813" t="s">
        <v>466</v>
      </c>
      <c r="G813" t="s">
        <v>467</v>
      </c>
      <c r="H813" t="s">
        <v>2193</v>
      </c>
      <c r="I813" t="s">
        <v>2093</v>
      </c>
      <c r="L813" t="s">
        <v>464</v>
      </c>
      <c r="M813" t="s">
        <v>27</v>
      </c>
      <c r="N813" t="s">
        <v>28</v>
      </c>
      <c r="O813" t="s">
        <v>468</v>
      </c>
    </row>
    <row r="814" spans="1:15">
      <c r="A814" t="s">
        <v>2067</v>
      </c>
      <c r="B814" t="s">
        <v>2282</v>
      </c>
      <c r="C814" t="s">
        <v>48</v>
      </c>
      <c r="D814" t="s">
        <v>2211</v>
      </c>
      <c r="E814" t="s">
        <v>2212</v>
      </c>
      <c r="F814" t="s">
        <v>466</v>
      </c>
      <c r="G814" t="s">
        <v>467</v>
      </c>
      <c r="H814" t="s">
        <v>2283</v>
      </c>
      <c r="I814" t="s">
        <v>2162</v>
      </c>
      <c r="L814" t="s">
        <v>464</v>
      </c>
      <c r="M814" t="s">
        <v>27</v>
      </c>
      <c r="N814" t="s">
        <v>28</v>
      </c>
      <c r="O814" t="s">
        <v>468</v>
      </c>
    </row>
    <row r="815" spans="1:15">
      <c r="A815" t="s">
        <v>2067</v>
      </c>
      <c r="B815" t="s">
        <v>2284</v>
      </c>
      <c r="C815" t="s">
        <v>48</v>
      </c>
      <c r="D815" t="s">
        <v>39</v>
      </c>
      <c r="E815" t="s">
        <v>40</v>
      </c>
      <c r="F815" t="s">
        <v>466</v>
      </c>
      <c r="G815" t="s">
        <v>467</v>
      </c>
      <c r="H815" t="s">
        <v>2215</v>
      </c>
      <c r="I815" t="s">
        <v>2143</v>
      </c>
      <c r="L815" t="s">
        <v>464</v>
      </c>
      <c r="M815" t="s">
        <v>27</v>
      </c>
      <c r="N815" t="s">
        <v>28</v>
      </c>
      <c r="O815" t="s">
        <v>468</v>
      </c>
    </row>
    <row r="816" spans="1:15">
      <c r="A816" t="s">
        <v>2067</v>
      </c>
      <c r="B816" t="s">
        <v>2285</v>
      </c>
      <c r="C816" t="s">
        <v>48</v>
      </c>
      <c r="D816" t="s">
        <v>39</v>
      </c>
      <c r="E816" t="s">
        <v>40</v>
      </c>
      <c r="F816" t="s">
        <v>466</v>
      </c>
      <c r="G816" t="s">
        <v>467</v>
      </c>
      <c r="H816" t="s">
        <v>2158</v>
      </c>
      <c r="I816" t="s">
        <v>2159</v>
      </c>
      <c r="L816" t="s">
        <v>464</v>
      </c>
      <c r="M816" t="s">
        <v>27</v>
      </c>
      <c r="N816" t="s">
        <v>28</v>
      </c>
      <c r="O816" t="s">
        <v>468</v>
      </c>
    </row>
    <row r="817" spans="1:15">
      <c r="A817" t="s">
        <v>2067</v>
      </c>
      <c r="B817" t="s">
        <v>2286</v>
      </c>
      <c r="C817" t="s">
        <v>48</v>
      </c>
      <c r="D817" t="s">
        <v>39</v>
      </c>
      <c r="E817" t="s">
        <v>40</v>
      </c>
      <c r="F817" t="s">
        <v>466</v>
      </c>
      <c r="G817" t="s">
        <v>467</v>
      </c>
      <c r="H817" t="s">
        <v>2287</v>
      </c>
      <c r="I817" t="s">
        <v>2288</v>
      </c>
      <c r="L817" t="s">
        <v>464</v>
      </c>
      <c r="M817" t="s">
        <v>27</v>
      </c>
      <c r="N817" t="s">
        <v>28</v>
      </c>
      <c r="O817" t="s">
        <v>468</v>
      </c>
    </row>
    <row r="818" spans="1:15">
      <c r="A818" t="s">
        <v>2067</v>
      </c>
      <c r="B818" t="s">
        <v>2289</v>
      </c>
      <c r="C818" t="s">
        <v>48</v>
      </c>
      <c r="D818" t="s">
        <v>39</v>
      </c>
      <c r="E818" t="s">
        <v>40</v>
      </c>
      <c r="F818" t="s">
        <v>466</v>
      </c>
      <c r="G818" t="s">
        <v>467</v>
      </c>
      <c r="H818" t="s">
        <v>2195</v>
      </c>
      <c r="I818" t="s">
        <v>2290</v>
      </c>
      <c r="L818" t="s">
        <v>464</v>
      </c>
      <c r="M818" t="s">
        <v>27</v>
      </c>
      <c r="N818" t="s">
        <v>28</v>
      </c>
      <c r="O818" t="s">
        <v>468</v>
      </c>
    </row>
    <row r="819" spans="1:15">
      <c r="A819" t="s">
        <v>2067</v>
      </c>
      <c r="B819" t="s">
        <v>2291</v>
      </c>
      <c r="C819" t="s">
        <v>20</v>
      </c>
      <c r="D819" t="s">
        <v>2095</v>
      </c>
      <c r="E819" t="s">
        <v>2096</v>
      </c>
      <c r="F819" t="s">
        <v>890</v>
      </c>
      <c r="G819" t="s">
        <v>891</v>
      </c>
      <c r="H819" t="s">
        <v>2292</v>
      </c>
      <c r="I819" t="s">
        <v>2098</v>
      </c>
      <c r="L819" t="s">
        <v>893</v>
      </c>
      <c r="M819" t="s">
        <v>27</v>
      </c>
      <c r="N819" t="s">
        <v>28</v>
      </c>
      <c r="O819" t="s">
        <v>896</v>
      </c>
    </row>
    <row r="820" spans="1:15">
      <c r="A820" t="s">
        <v>2067</v>
      </c>
      <c r="B820" t="s">
        <v>2293</v>
      </c>
      <c r="C820" t="s">
        <v>48</v>
      </c>
      <c r="D820" t="s">
        <v>39</v>
      </c>
      <c r="E820" t="s">
        <v>40</v>
      </c>
      <c r="F820" t="s">
        <v>209</v>
      </c>
      <c r="G820" t="s">
        <v>210</v>
      </c>
      <c r="H820" t="s">
        <v>2294</v>
      </c>
      <c r="I820" t="s">
        <v>2295</v>
      </c>
      <c r="L820" t="s">
        <v>212</v>
      </c>
      <c r="M820" t="s">
        <v>27</v>
      </c>
      <c r="N820" t="s">
        <v>28</v>
      </c>
      <c r="O820" t="s">
        <v>216</v>
      </c>
    </row>
    <row r="821" spans="1:15">
      <c r="A821" t="s">
        <v>2067</v>
      </c>
      <c r="B821" t="s">
        <v>2296</v>
      </c>
      <c r="C821" t="s">
        <v>20</v>
      </c>
      <c r="D821" t="s">
        <v>39</v>
      </c>
      <c r="E821" t="s">
        <v>40</v>
      </c>
      <c r="F821" t="s">
        <v>209</v>
      </c>
      <c r="G821" t="s">
        <v>210</v>
      </c>
      <c r="H821" t="s">
        <v>2297</v>
      </c>
      <c r="I821" t="s">
        <v>2209</v>
      </c>
      <c r="L821" t="s">
        <v>212</v>
      </c>
      <c r="M821" t="s">
        <v>27</v>
      </c>
      <c r="N821" t="s">
        <v>28</v>
      </c>
      <c r="O821" t="s">
        <v>213</v>
      </c>
    </row>
    <row r="822" spans="1:15">
      <c r="A822" t="s">
        <v>2067</v>
      </c>
      <c r="B822" t="s">
        <v>2298</v>
      </c>
      <c r="C822" t="s">
        <v>48</v>
      </c>
      <c r="D822" t="s">
        <v>39</v>
      </c>
      <c r="E822" t="s">
        <v>40</v>
      </c>
      <c r="F822" t="s">
        <v>218</v>
      </c>
      <c r="G822" t="s">
        <v>219</v>
      </c>
      <c r="H822" t="s">
        <v>2299</v>
      </c>
      <c r="I822" t="s">
        <v>2300</v>
      </c>
      <c r="L822" t="s">
        <v>222</v>
      </c>
      <c r="M822" t="s">
        <v>27</v>
      </c>
      <c r="N822" t="s">
        <v>28</v>
      </c>
      <c r="O822" t="s">
        <v>223</v>
      </c>
    </row>
    <row r="823" spans="1:15">
      <c r="A823" t="s">
        <v>2067</v>
      </c>
      <c r="B823" t="s">
        <v>2301</v>
      </c>
      <c r="C823" t="s">
        <v>358</v>
      </c>
      <c r="D823" t="s">
        <v>39</v>
      </c>
      <c r="E823" t="s">
        <v>40</v>
      </c>
      <c r="F823" t="s">
        <v>2046</v>
      </c>
      <c r="G823" t="s">
        <v>2047</v>
      </c>
      <c r="H823" t="s">
        <v>2302</v>
      </c>
      <c r="I823" t="s">
        <v>2196</v>
      </c>
      <c r="L823" t="s">
        <v>2049</v>
      </c>
      <c r="M823" t="s">
        <v>27</v>
      </c>
      <c r="N823" t="s">
        <v>28</v>
      </c>
      <c r="O823" t="s">
        <v>2303</v>
      </c>
    </row>
    <row r="824" spans="1:15">
      <c r="A824" t="s">
        <v>2067</v>
      </c>
      <c r="B824" t="s">
        <v>2304</v>
      </c>
      <c r="C824" t="s">
        <v>20</v>
      </c>
      <c r="D824" t="s">
        <v>39</v>
      </c>
      <c r="E824" t="s">
        <v>40</v>
      </c>
      <c r="F824" t="s">
        <v>488</v>
      </c>
      <c r="G824" t="s">
        <v>489</v>
      </c>
      <c r="H824" t="s">
        <v>2098</v>
      </c>
      <c r="I824" t="s">
        <v>2305</v>
      </c>
      <c r="L824" t="s">
        <v>490</v>
      </c>
      <c r="M824" t="s">
        <v>27</v>
      </c>
      <c r="N824" t="s">
        <v>28</v>
      </c>
      <c r="O824" t="s">
        <v>491</v>
      </c>
    </row>
    <row r="825" spans="1:15">
      <c r="A825" t="s">
        <v>2067</v>
      </c>
      <c r="B825" t="s">
        <v>2306</v>
      </c>
      <c r="C825" t="s">
        <v>48</v>
      </c>
      <c r="D825" t="s">
        <v>39</v>
      </c>
      <c r="E825" t="s">
        <v>40</v>
      </c>
      <c r="F825" t="s">
        <v>488</v>
      </c>
      <c r="G825" t="s">
        <v>489</v>
      </c>
      <c r="H825" t="s">
        <v>2307</v>
      </c>
      <c r="I825" t="s">
        <v>2308</v>
      </c>
      <c r="L825" t="s">
        <v>490</v>
      </c>
      <c r="M825" t="s">
        <v>27</v>
      </c>
      <c r="N825" t="s">
        <v>28</v>
      </c>
      <c r="O825" t="s">
        <v>917</v>
      </c>
    </row>
    <row r="826" spans="1:15">
      <c r="A826" t="s">
        <v>2067</v>
      </c>
      <c r="B826" t="s">
        <v>2309</v>
      </c>
      <c r="C826" t="s">
        <v>20</v>
      </c>
      <c r="D826" t="s">
        <v>39</v>
      </c>
      <c r="E826" t="s">
        <v>40</v>
      </c>
      <c r="F826" t="s">
        <v>231</v>
      </c>
      <c r="G826" t="s">
        <v>232</v>
      </c>
      <c r="H826" t="s">
        <v>2130</v>
      </c>
      <c r="I826" t="s">
        <v>2098</v>
      </c>
      <c r="L826" t="s">
        <v>234</v>
      </c>
      <c r="M826" t="s">
        <v>27</v>
      </c>
      <c r="N826" t="s">
        <v>28</v>
      </c>
      <c r="O826" t="s">
        <v>235</v>
      </c>
    </row>
    <row r="827" spans="1:15">
      <c r="A827" t="s">
        <v>2310</v>
      </c>
      <c r="B827" t="s">
        <v>2311</v>
      </c>
      <c r="C827" t="s">
        <v>20</v>
      </c>
      <c r="D827" t="s">
        <v>997</v>
      </c>
      <c r="E827" t="s">
        <v>998</v>
      </c>
      <c r="F827" t="s">
        <v>496</v>
      </c>
      <c r="G827" t="s">
        <v>497</v>
      </c>
      <c r="H827" t="s">
        <v>2312</v>
      </c>
      <c r="I827" t="s">
        <v>2313</v>
      </c>
      <c r="L827" t="s">
        <v>500</v>
      </c>
      <c r="M827" t="s">
        <v>27</v>
      </c>
      <c r="N827" t="s">
        <v>28</v>
      </c>
      <c r="O827" t="s">
        <v>501</v>
      </c>
    </row>
    <row r="828" spans="1:15">
      <c r="A828" t="s">
        <v>2310</v>
      </c>
      <c r="B828" t="s">
        <v>2314</v>
      </c>
      <c r="C828" t="s">
        <v>20</v>
      </c>
      <c r="D828" t="s">
        <v>997</v>
      </c>
      <c r="E828" t="s">
        <v>998</v>
      </c>
      <c r="F828" t="s">
        <v>496</v>
      </c>
      <c r="G828" t="s">
        <v>497</v>
      </c>
      <c r="H828" t="s">
        <v>2315</v>
      </c>
      <c r="I828" t="s">
        <v>2316</v>
      </c>
      <c r="L828" t="s">
        <v>500</v>
      </c>
      <c r="M828" t="s">
        <v>27</v>
      </c>
      <c r="N828" t="s">
        <v>28</v>
      </c>
      <c r="O828" t="s">
        <v>501</v>
      </c>
    </row>
    <row r="829" spans="1:15">
      <c r="A829" t="s">
        <v>2310</v>
      </c>
      <c r="B829" t="s">
        <v>2317</v>
      </c>
      <c r="C829" t="s">
        <v>20</v>
      </c>
      <c r="D829" t="s">
        <v>2318</v>
      </c>
      <c r="E829" t="s">
        <v>2319</v>
      </c>
      <c r="F829" t="s">
        <v>496</v>
      </c>
      <c r="G829" t="s">
        <v>497</v>
      </c>
      <c r="H829" t="s">
        <v>2320</v>
      </c>
      <c r="I829" t="s">
        <v>2321</v>
      </c>
      <c r="L829" t="s">
        <v>2322</v>
      </c>
      <c r="M829" t="s">
        <v>27</v>
      </c>
      <c r="N829" t="s">
        <v>28</v>
      </c>
      <c r="O829" t="s">
        <v>501</v>
      </c>
    </row>
    <row r="830" spans="1:15">
      <c r="A830" t="s">
        <v>2310</v>
      </c>
      <c r="B830" t="s">
        <v>2323</v>
      </c>
      <c r="C830" t="s">
        <v>20</v>
      </c>
      <c r="D830" t="s">
        <v>2318</v>
      </c>
      <c r="E830" t="s">
        <v>2319</v>
      </c>
      <c r="F830" t="s">
        <v>496</v>
      </c>
      <c r="G830" t="s">
        <v>497</v>
      </c>
      <c r="H830" t="s">
        <v>2324</v>
      </c>
      <c r="I830" t="s">
        <v>2325</v>
      </c>
      <c r="L830" t="s">
        <v>2326</v>
      </c>
      <c r="M830" t="s">
        <v>27</v>
      </c>
      <c r="N830" t="s">
        <v>28</v>
      </c>
      <c r="O830" t="s">
        <v>501</v>
      </c>
    </row>
    <row r="831" spans="1:15">
      <c r="A831" t="s">
        <v>2310</v>
      </c>
      <c r="B831" t="s">
        <v>2327</v>
      </c>
      <c r="C831" t="s">
        <v>20</v>
      </c>
      <c r="D831" t="s">
        <v>997</v>
      </c>
      <c r="E831" t="s">
        <v>998</v>
      </c>
      <c r="F831" t="s">
        <v>496</v>
      </c>
      <c r="G831" t="s">
        <v>497</v>
      </c>
      <c r="H831" t="s">
        <v>2328</v>
      </c>
      <c r="I831" t="s">
        <v>2315</v>
      </c>
      <c r="L831" t="s">
        <v>500</v>
      </c>
      <c r="M831" t="s">
        <v>27</v>
      </c>
      <c r="N831" t="s">
        <v>28</v>
      </c>
      <c r="O831" t="s">
        <v>501</v>
      </c>
    </row>
    <row r="832" spans="1:15">
      <c r="A832" t="s">
        <v>2310</v>
      </c>
      <c r="B832" t="s">
        <v>2329</v>
      </c>
      <c r="C832" t="s">
        <v>20</v>
      </c>
      <c r="D832" t="s">
        <v>2318</v>
      </c>
      <c r="E832" t="s">
        <v>2319</v>
      </c>
      <c r="F832" t="s">
        <v>496</v>
      </c>
      <c r="G832" t="s">
        <v>497</v>
      </c>
      <c r="H832" t="s">
        <v>2330</v>
      </c>
      <c r="I832" t="s">
        <v>2331</v>
      </c>
      <c r="L832" t="s">
        <v>500</v>
      </c>
      <c r="M832" t="s">
        <v>27</v>
      </c>
      <c r="N832" t="s">
        <v>28</v>
      </c>
      <c r="O832" t="s">
        <v>501</v>
      </c>
    </row>
    <row r="833" spans="1:15">
      <c r="A833" t="s">
        <v>2310</v>
      </c>
      <c r="B833" t="s">
        <v>2332</v>
      </c>
      <c r="C833" t="s">
        <v>48</v>
      </c>
      <c r="D833" t="s">
        <v>2333</v>
      </c>
      <c r="E833" t="s">
        <v>2334</v>
      </c>
      <c r="F833" t="s">
        <v>496</v>
      </c>
      <c r="G833" t="s">
        <v>497</v>
      </c>
      <c r="H833" t="s">
        <v>2335</v>
      </c>
      <c r="I833" t="s">
        <v>2336</v>
      </c>
      <c r="L833" t="s">
        <v>500</v>
      </c>
      <c r="M833" t="s">
        <v>27</v>
      </c>
      <c r="N833" t="s">
        <v>28</v>
      </c>
      <c r="O833" t="s">
        <v>508</v>
      </c>
    </row>
    <row r="834" spans="1:15">
      <c r="A834" t="s">
        <v>2310</v>
      </c>
      <c r="B834" t="s">
        <v>2337</v>
      </c>
      <c r="C834" t="s">
        <v>48</v>
      </c>
      <c r="D834" t="s">
        <v>2333</v>
      </c>
      <c r="E834" t="s">
        <v>2334</v>
      </c>
      <c r="F834" t="s">
        <v>496</v>
      </c>
      <c r="G834" t="s">
        <v>497</v>
      </c>
      <c r="H834" t="s">
        <v>2338</v>
      </c>
      <c r="I834" t="s">
        <v>2339</v>
      </c>
      <c r="L834" t="s">
        <v>500</v>
      </c>
      <c r="M834" t="s">
        <v>27</v>
      </c>
      <c r="N834" t="s">
        <v>28</v>
      </c>
      <c r="O834" t="s">
        <v>508</v>
      </c>
    </row>
    <row r="835" spans="1:15">
      <c r="A835" t="s">
        <v>2310</v>
      </c>
      <c r="B835" t="s">
        <v>2340</v>
      </c>
      <c r="C835" t="s">
        <v>20</v>
      </c>
      <c r="D835" t="s">
        <v>2333</v>
      </c>
      <c r="E835" t="s">
        <v>2334</v>
      </c>
      <c r="F835" t="s">
        <v>496</v>
      </c>
      <c r="G835" t="s">
        <v>497</v>
      </c>
      <c r="H835" t="s">
        <v>2338</v>
      </c>
      <c r="I835" t="s">
        <v>2341</v>
      </c>
      <c r="L835" t="s">
        <v>2342</v>
      </c>
      <c r="M835" t="s">
        <v>27</v>
      </c>
      <c r="N835" t="s">
        <v>28</v>
      </c>
      <c r="O835" t="s">
        <v>501</v>
      </c>
    </row>
    <row r="836" spans="1:15">
      <c r="A836" t="s">
        <v>2310</v>
      </c>
      <c r="B836" t="s">
        <v>2343</v>
      </c>
      <c r="C836" t="s">
        <v>20</v>
      </c>
      <c r="D836" t="s">
        <v>2318</v>
      </c>
      <c r="E836" t="s">
        <v>2319</v>
      </c>
      <c r="F836" t="s">
        <v>496</v>
      </c>
      <c r="G836" t="s">
        <v>497</v>
      </c>
      <c r="H836" t="s">
        <v>2344</v>
      </c>
      <c r="I836" t="s">
        <v>2345</v>
      </c>
      <c r="L836" t="s">
        <v>500</v>
      </c>
      <c r="M836" t="s">
        <v>27</v>
      </c>
      <c r="N836" t="s">
        <v>28</v>
      </c>
      <c r="O836" t="s">
        <v>501</v>
      </c>
    </row>
    <row r="837" spans="1:15">
      <c r="A837" t="s">
        <v>2310</v>
      </c>
      <c r="B837" t="s">
        <v>2346</v>
      </c>
      <c r="C837" t="s">
        <v>20</v>
      </c>
      <c r="D837" t="s">
        <v>2347</v>
      </c>
      <c r="E837" t="s">
        <v>2348</v>
      </c>
      <c r="F837" t="s">
        <v>1657</v>
      </c>
      <c r="G837" t="s">
        <v>1658</v>
      </c>
      <c r="H837" t="s">
        <v>2349</v>
      </c>
      <c r="I837" t="s">
        <v>2350</v>
      </c>
      <c r="L837" t="s">
        <v>2351</v>
      </c>
      <c r="M837" t="s">
        <v>27</v>
      </c>
      <c r="N837" t="s">
        <v>28</v>
      </c>
      <c r="O837" t="s">
        <v>1661</v>
      </c>
    </row>
    <row r="838" spans="1:15">
      <c r="A838" t="s">
        <v>2310</v>
      </c>
      <c r="B838" t="s">
        <v>2352</v>
      </c>
      <c r="C838" t="s">
        <v>20</v>
      </c>
      <c r="D838" t="s">
        <v>997</v>
      </c>
      <c r="E838" t="s">
        <v>998</v>
      </c>
      <c r="F838" t="s">
        <v>1657</v>
      </c>
      <c r="G838" t="s">
        <v>1658</v>
      </c>
      <c r="H838" t="s">
        <v>2353</v>
      </c>
      <c r="I838" t="s">
        <v>2354</v>
      </c>
      <c r="L838" t="s">
        <v>2355</v>
      </c>
      <c r="M838" t="s">
        <v>27</v>
      </c>
      <c r="N838" t="s">
        <v>28</v>
      </c>
      <c r="O838" t="s">
        <v>1661</v>
      </c>
    </row>
    <row r="839" spans="1:15">
      <c r="A839" t="s">
        <v>2310</v>
      </c>
      <c r="B839" t="s">
        <v>2356</v>
      </c>
      <c r="C839" t="s">
        <v>48</v>
      </c>
      <c r="D839" t="s">
        <v>2347</v>
      </c>
      <c r="E839" t="s">
        <v>2348</v>
      </c>
      <c r="F839" t="s">
        <v>1657</v>
      </c>
      <c r="G839" t="s">
        <v>1658</v>
      </c>
      <c r="H839" t="s">
        <v>2357</v>
      </c>
      <c r="I839" t="s">
        <v>2358</v>
      </c>
      <c r="L839" t="s">
        <v>2359</v>
      </c>
      <c r="M839" t="s">
        <v>27</v>
      </c>
      <c r="N839" t="s">
        <v>28</v>
      </c>
      <c r="O839" t="s">
        <v>2360</v>
      </c>
    </row>
    <row r="840" spans="1:15">
      <c r="A840" t="s">
        <v>2310</v>
      </c>
      <c r="B840" t="s">
        <v>2361</v>
      </c>
      <c r="C840" t="s">
        <v>48</v>
      </c>
      <c r="D840" t="s">
        <v>2333</v>
      </c>
      <c r="E840" t="s">
        <v>2334</v>
      </c>
      <c r="F840" t="s">
        <v>518</v>
      </c>
      <c r="G840" t="s">
        <v>519</v>
      </c>
      <c r="H840" t="s">
        <v>2362</v>
      </c>
      <c r="I840" t="s">
        <v>2363</v>
      </c>
      <c r="L840" t="s">
        <v>2364</v>
      </c>
      <c r="M840" t="s">
        <v>27</v>
      </c>
      <c r="N840" t="s">
        <v>28</v>
      </c>
      <c r="O840" t="s">
        <v>1465</v>
      </c>
    </row>
    <row r="841" spans="1:15">
      <c r="A841" t="s">
        <v>2310</v>
      </c>
      <c r="B841" t="s">
        <v>2365</v>
      </c>
      <c r="C841" t="s">
        <v>20</v>
      </c>
      <c r="D841" t="s">
        <v>2333</v>
      </c>
      <c r="E841" t="s">
        <v>2334</v>
      </c>
      <c r="F841" t="s">
        <v>1657</v>
      </c>
      <c r="G841" t="s">
        <v>1658</v>
      </c>
      <c r="H841" t="s">
        <v>2366</v>
      </c>
      <c r="I841" t="s">
        <v>2367</v>
      </c>
      <c r="L841" t="s">
        <v>2368</v>
      </c>
      <c r="M841" t="s">
        <v>27</v>
      </c>
      <c r="N841" t="s">
        <v>28</v>
      </c>
      <c r="O841" t="s">
        <v>1661</v>
      </c>
    </row>
    <row r="842" spans="1:15">
      <c r="A842" t="s">
        <v>2310</v>
      </c>
      <c r="B842" t="s">
        <v>2369</v>
      </c>
      <c r="C842" t="s">
        <v>20</v>
      </c>
      <c r="D842" t="s">
        <v>997</v>
      </c>
      <c r="E842" t="s">
        <v>998</v>
      </c>
      <c r="F842" t="s">
        <v>1657</v>
      </c>
      <c r="G842" t="s">
        <v>1658</v>
      </c>
      <c r="H842" t="s">
        <v>2370</v>
      </c>
      <c r="I842" t="s">
        <v>2371</v>
      </c>
      <c r="L842" t="s">
        <v>2372</v>
      </c>
      <c r="M842" t="s">
        <v>27</v>
      </c>
      <c r="N842" t="s">
        <v>28</v>
      </c>
      <c r="O842" t="s">
        <v>1661</v>
      </c>
    </row>
    <row r="843" spans="1:15">
      <c r="A843" t="s">
        <v>2310</v>
      </c>
      <c r="B843" t="s">
        <v>2373</v>
      </c>
      <c r="C843" t="s">
        <v>48</v>
      </c>
      <c r="D843" t="s">
        <v>2347</v>
      </c>
      <c r="E843" t="s">
        <v>2348</v>
      </c>
      <c r="F843" t="s">
        <v>1657</v>
      </c>
      <c r="G843" t="s">
        <v>1658</v>
      </c>
      <c r="H843" t="s">
        <v>2374</v>
      </c>
      <c r="I843" t="s">
        <v>2358</v>
      </c>
      <c r="L843" t="s">
        <v>2375</v>
      </c>
      <c r="M843" t="s">
        <v>27</v>
      </c>
      <c r="N843" t="s">
        <v>28</v>
      </c>
      <c r="O843" t="s">
        <v>2360</v>
      </c>
    </row>
    <row r="844" spans="1:15">
      <c r="A844" t="s">
        <v>2310</v>
      </c>
      <c r="B844" t="s">
        <v>2376</v>
      </c>
      <c r="C844" t="s">
        <v>48</v>
      </c>
      <c r="D844" t="s">
        <v>2347</v>
      </c>
      <c r="E844" t="s">
        <v>2348</v>
      </c>
      <c r="F844" t="s">
        <v>51</v>
      </c>
      <c r="G844" t="s">
        <v>52</v>
      </c>
      <c r="H844" t="s">
        <v>2377</v>
      </c>
      <c r="I844" t="s">
        <v>2378</v>
      </c>
      <c r="L844" t="s">
        <v>55</v>
      </c>
      <c r="M844" t="s">
        <v>27</v>
      </c>
      <c r="N844" t="s">
        <v>28</v>
      </c>
      <c r="O844" t="s">
        <v>56</v>
      </c>
    </row>
    <row r="845" spans="1:15">
      <c r="A845" t="s">
        <v>2310</v>
      </c>
      <c r="B845" t="s">
        <v>2379</v>
      </c>
      <c r="C845" t="s">
        <v>20</v>
      </c>
      <c r="D845" t="s">
        <v>997</v>
      </c>
      <c r="E845" t="s">
        <v>998</v>
      </c>
      <c r="F845" t="s">
        <v>76</v>
      </c>
      <c r="G845" t="s">
        <v>77</v>
      </c>
      <c r="H845" t="s">
        <v>2370</v>
      </c>
      <c r="I845" t="s">
        <v>2371</v>
      </c>
      <c r="L845" t="s">
        <v>2380</v>
      </c>
      <c r="M845" t="s">
        <v>27</v>
      </c>
      <c r="N845" t="s">
        <v>28</v>
      </c>
      <c r="O845" t="s">
        <v>81</v>
      </c>
    </row>
    <row r="846" spans="1:15">
      <c r="A846" t="s">
        <v>2310</v>
      </c>
      <c r="B846" t="s">
        <v>2381</v>
      </c>
      <c r="C846" t="s">
        <v>48</v>
      </c>
      <c r="D846" t="s">
        <v>997</v>
      </c>
      <c r="E846" t="s">
        <v>998</v>
      </c>
      <c r="F846" t="s">
        <v>76</v>
      </c>
      <c r="G846" t="s">
        <v>77</v>
      </c>
      <c r="H846" t="s">
        <v>2382</v>
      </c>
      <c r="I846" t="s">
        <v>2383</v>
      </c>
      <c r="L846" t="s">
        <v>80</v>
      </c>
      <c r="M846" t="s">
        <v>27</v>
      </c>
      <c r="N846" t="s">
        <v>28</v>
      </c>
      <c r="O846" t="s">
        <v>292</v>
      </c>
    </row>
    <row r="847" spans="1:15">
      <c r="A847" t="s">
        <v>2310</v>
      </c>
      <c r="B847" t="s">
        <v>2384</v>
      </c>
      <c r="C847" t="s">
        <v>20</v>
      </c>
      <c r="D847" t="s">
        <v>2347</v>
      </c>
      <c r="E847" t="s">
        <v>2348</v>
      </c>
      <c r="F847" t="s">
        <v>2123</v>
      </c>
      <c r="G847" t="s">
        <v>2124</v>
      </c>
      <c r="H847" t="s">
        <v>2385</v>
      </c>
      <c r="I847" t="s">
        <v>2386</v>
      </c>
      <c r="L847" t="s">
        <v>2387</v>
      </c>
      <c r="M847" t="s">
        <v>27</v>
      </c>
      <c r="N847" t="s">
        <v>28</v>
      </c>
      <c r="O847" t="s">
        <v>2128</v>
      </c>
    </row>
    <row r="848" spans="1:15">
      <c r="A848" t="s">
        <v>2310</v>
      </c>
      <c r="B848" t="s">
        <v>2388</v>
      </c>
      <c r="C848" t="s">
        <v>20</v>
      </c>
      <c r="D848" t="s">
        <v>2347</v>
      </c>
      <c r="E848" t="s">
        <v>2348</v>
      </c>
      <c r="F848" t="s">
        <v>2123</v>
      </c>
      <c r="G848" t="s">
        <v>2124</v>
      </c>
      <c r="H848" t="s">
        <v>2389</v>
      </c>
      <c r="I848" t="s">
        <v>2390</v>
      </c>
      <c r="L848" t="s">
        <v>2391</v>
      </c>
      <c r="M848" t="s">
        <v>27</v>
      </c>
      <c r="N848" t="s">
        <v>28</v>
      </c>
      <c r="O848" t="s">
        <v>2128</v>
      </c>
    </row>
    <row r="849" spans="1:15">
      <c r="A849" t="s">
        <v>2310</v>
      </c>
      <c r="B849" t="s">
        <v>2392</v>
      </c>
      <c r="C849" t="s">
        <v>48</v>
      </c>
      <c r="D849" t="s">
        <v>997</v>
      </c>
      <c r="E849" t="s">
        <v>998</v>
      </c>
      <c r="F849" t="s">
        <v>2123</v>
      </c>
      <c r="G849" t="s">
        <v>2124</v>
      </c>
      <c r="H849" t="s">
        <v>2393</v>
      </c>
      <c r="I849" t="s">
        <v>2394</v>
      </c>
      <c r="L849" t="s">
        <v>2395</v>
      </c>
      <c r="M849" t="s">
        <v>27</v>
      </c>
      <c r="N849" t="s">
        <v>28</v>
      </c>
      <c r="O849" t="s">
        <v>2396</v>
      </c>
    </row>
    <row r="850" spans="1:15">
      <c r="A850" t="s">
        <v>2310</v>
      </c>
      <c r="B850" t="s">
        <v>2397</v>
      </c>
      <c r="C850" t="s">
        <v>20</v>
      </c>
      <c r="D850" t="s">
        <v>2095</v>
      </c>
      <c r="E850" t="s">
        <v>2096</v>
      </c>
      <c r="F850" t="s">
        <v>2123</v>
      </c>
      <c r="G850" t="s">
        <v>2124</v>
      </c>
      <c r="H850" t="s">
        <v>2398</v>
      </c>
      <c r="I850" t="s">
        <v>2399</v>
      </c>
      <c r="L850" t="s">
        <v>2400</v>
      </c>
      <c r="M850" t="s">
        <v>27</v>
      </c>
      <c r="N850" t="s">
        <v>28</v>
      </c>
      <c r="O850" t="s">
        <v>2128</v>
      </c>
    </row>
    <row r="851" spans="1:15">
      <c r="A851" t="s">
        <v>2310</v>
      </c>
      <c r="B851" t="s">
        <v>2401</v>
      </c>
      <c r="C851" t="s">
        <v>20</v>
      </c>
      <c r="D851" t="s">
        <v>2333</v>
      </c>
      <c r="E851" t="s">
        <v>2334</v>
      </c>
      <c r="F851" t="s">
        <v>2123</v>
      </c>
      <c r="G851" t="s">
        <v>2124</v>
      </c>
      <c r="H851" t="s">
        <v>2402</v>
      </c>
      <c r="I851" t="s">
        <v>2403</v>
      </c>
      <c r="L851" t="s">
        <v>2404</v>
      </c>
      <c r="M851" t="s">
        <v>27</v>
      </c>
      <c r="N851" t="s">
        <v>28</v>
      </c>
      <c r="O851" t="s">
        <v>2128</v>
      </c>
    </row>
    <row r="852" spans="1:15">
      <c r="A852" t="s">
        <v>2310</v>
      </c>
      <c r="B852" t="s">
        <v>2405</v>
      </c>
      <c r="C852" t="s">
        <v>48</v>
      </c>
      <c r="D852" t="s">
        <v>2333</v>
      </c>
      <c r="E852" t="s">
        <v>2334</v>
      </c>
      <c r="F852" t="s">
        <v>2123</v>
      </c>
      <c r="G852" t="s">
        <v>2124</v>
      </c>
      <c r="H852" t="s">
        <v>2406</v>
      </c>
      <c r="I852" t="s">
        <v>2407</v>
      </c>
      <c r="L852" t="s">
        <v>2131</v>
      </c>
      <c r="M852" t="s">
        <v>27</v>
      </c>
      <c r="N852" t="s">
        <v>28</v>
      </c>
      <c r="O852" t="s">
        <v>2396</v>
      </c>
    </row>
    <row r="853" spans="1:15">
      <c r="A853" t="s">
        <v>2310</v>
      </c>
      <c r="B853" t="s">
        <v>2408</v>
      </c>
      <c r="C853" t="s">
        <v>20</v>
      </c>
      <c r="D853" t="s">
        <v>2211</v>
      </c>
      <c r="E853" t="s">
        <v>2212</v>
      </c>
      <c r="F853" t="s">
        <v>2123</v>
      </c>
      <c r="G853" t="s">
        <v>2124</v>
      </c>
      <c r="H853" t="s">
        <v>2409</v>
      </c>
      <c r="I853" t="s">
        <v>2409</v>
      </c>
      <c r="L853" t="s">
        <v>2131</v>
      </c>
      <c r="M853" t="s">
        <v>27</v>
      </c>
      <c r="N853" t="s">
        <v>28</v>
      </c>
      <c r="O853" t="s">
        <v>2128</v>
      </c>
    </row>
    <row r="854" spans="1:15">
      <c r="A854" t="s">
        <v>2310</v>
      </c>
      <c r="B854" t="s">
        <v>2410</v>
      </c>
      <c r="C854" t="s">
        <v>48</v>
      </c>
      <c r="D854" t="s">
        <v>2333</v>
      </c>
      <c r="E854" t="s">
        <v>2334</v>
      </c>
      <c r="F854" t="s">
        <v>2123</v>
      </c>
      <c r="G854" t="s">
        <v>2124</v>
      </c>
      <c r="H854" t="s">
        <v>2411</v>
      </c>
      <c r="I854" t="s">
        <v>2412</v>
      </c>
      <c r="L854" t="s">
        <v>2131</v>
      </c>
      <c r="M854" t="s">
        <v>27</v>
      </c>
      <c r="N854" t="s">
        <v>28</v>
      </c>
      <c r="O854" t="s">
        <v>2396</v>
      </c>
    </row>
    <row r="855" spans="1:15">
      <c r="A855" t="s">
        <v>2310</v>
      </c>
      <c r="B855" t="s">
        <v>2413</v>
      </c>
      <c r="C855" t="s">
        <v>20</v>
      </c>
      <c r="D855" t="s">
        <v>2333</v>
      </c>
      <c r="E855" t="s">
        <v>2334</v>
      </c>
      <c r="F855" t="s">
        <v>520</v>
      </c>
      <c r="G855" t="s">
        <v>521</v>
      </c>
      <c r="H855" t="s">
        <v>2414</v>
      </c>
      <c r="I855" t="s">
        <v>2415</v>
      </c>
      <c r="L855" t="s">
        <v>671</v>
      </c>
      <c r="M855" t="s">
        <v>27</v>
      </c>
      <c r="N855" t="s">
        <v>28</v>
      </c>
      <c r="O855" t="s">
        <v>973</v>
      </c>
    </row>
    <row r="856" spans="1:15">
      <c r="A856" t="s">
        <v>2310</v>
      </c>
      <c r="B856" t="s">
        <v>2416</v>
      </c>
      <c r="C856" t="s">
        <v>48</v>
      </c>
      <c r="D856" t="s">
        <v>2333</v>
      </c>
      <c r="E856" t="s">
        <v>2334</v>
      </c>
      <c r="F856" t="s">
        <v>520</v>
      </c>
      <c r="G856" t="s">
        <v>521</v>
      </c>
      <c r="H856" t="s">
        <v>2417</v>
      </c>
      <c r="I856" t="s">
        <v>2418</v>
      </c>
      <c r="L856" t="s">
        <v>671</v>
      </c>
      <c r="M856" t="s">
        <v>27</v>
      </c>
      <c r="N856" t="s">
        <v>28</v>
      </c>
      <c r="O856" t="s">
        <v>525</v>
      </c>
    </row>
    <row r="857" spans="1:15">
      <c r="A857" t="s">
        <v>2310</v>
      </c>
      <c r="B857" t="s">
        <v>2419</v>
      </c>
      <c r="C857" t="s">
        <v>20</v>
      </c>
      <c r="D857" t="s">
        <v>2333</v>
      </c>
      <c r="E857" t="s">
        <v>2334</v>
      </c>
      <c r="F857" t="s">
        <v>520</v>
      </c>
      <c r="G857" t="s">
        <v>521</v>
      </c>
      <c r="H857" t="s">
        <v>2420</v>
      </c>
      <c r="I857" t="s">
        <v>2421</v>
      </c>
      <c r="L857" t="s">
        <v>671</v>
      </c>
      <c r="M857" t="s">
        <v>27</v>
      </c>
      <c r="N857" t="s">
        <v>28</v>
      </c>
      <c r="O857" t="s">
        <v>973</v>
      </c>
    </row>
    <row r="858" spans="1:15">
      <c r="A858" t="s">
        <v>2310</v>
      </c>
      <c r="B858" t="s">
        <v>2422</v>
      </c>
      <c r="C858" t="s">
        <v>20</v>
      </c>
      <c r="D858" t="s">
        <v>2333</v>
      </c>
      <c r="E858" t="s">
        <v>2334</v>
      </c>
      <c r="F858" t="s">
        <v>520</v>
      </c>
      <c r="G858" t="s">
        <v>521</v>
      </c>
      <c r="H858" t="s">
        <v>2398</v>
      </c>
      <c r="I858" t="s">
        <v>2398</v>
      </c>
      <c r="L858" t="s">
        <v>671</v>
      </c>
      <c r="M858" t="s">
        <v>27</v>
      </c>
      <c r="N858" t="s">
        <v>28</v>
      </c>
      <c r="O858" t="s">
        <v>973</v>
      </c>
    </row>
    <row r="859" spans="1:15">
      <c r="A859" t="s">
        <v>2310</v>
      </c>
      <c r="B859" t="s">
        <v>2423</v>
      </c>
      <c r="C859" t="s">
        <v>48</v>
      </c>
      <c r="D859" t="s">
        <v>2318</v>
      </c>
      <c r="E859" t="s">
        <v>2319</v>
      </c>
      <c r="F859" t="s">
        <v>1183</v>
      </c>
      <c r="G859" t="s">
        <v>1184</v>
      </c>
      <c r="H859" t="s">
        <v>2424</v>
      </c>
      <c r="I859" t="s">
        <v>2425</v>
      </c>
      <c r="L859" t="s">
        <v>2426</v>
      </c>
      <c r="M859" t="s">
        <v>27</v>
      </c>
      <c r="N859" t="s">
        <v>28</v>
      </c>
      <c r="O859" t="s">
        <v>1423</v>
      </c>
    </row>
    <row r="860" spans="1:15">
      <c r="A860" t="s">
        <v>2310</v>
      </c>
      <c r="B860" t="s">
        <v>2427</v>
      </c>
      <c r="C860" t="s">
        <v>20</v>
      </c>
      <c r="D860" t="s">
        <v>2347</v>
      </c>
      <c r="E860" t="s">
        <v>2348</v>
      </c>
      <c r="F860" t="s">
        <v>1183</v>
      </c>
      <c r="G860" t="s">
        <v>1184</v>
      </c>
      <c r="H860" t="s">
        <v>2428</v>
      </c>
      <c r="I860" t="s">
        <v>2429</v>
      </c>
      <c r="L860" t="s">
        <v>2430</v>
      </c>
      <c r="M860" t="s">
        <v>27</v>
      </c>
      <c r="N860" t="s">
        <v>28</v>
      </c>
      <c r="O860" t="s">
        <v>1188</v>
      </c>
    </row>
    <row r="861" spans="1:15">
      <c r="A861" t="s">
        <v>2310</v>
      </c>
      <c r="B861" t="s">
        <v>2431</v>
      </c>
      <c r="C861" t="s">
        <v>48</v>
      </c>
      <c r="D861" t="s">
        <v>997</v>
      </c>
      <c r="E861" t="s">
        <v>998</v>
      </c>
      <c r="F861" t="s">
        <v>1183</v>
      </c>
      <c r="G861" t="s">
        <v>1184</v>
      </c>
      <c r="H861" t="s">
        <v>2432</v>
      </c>
      <c r="I861" t="s">
        <v>2433</v>
      </c>
      <c r="L861" t="s">
        <v>1422</v>
      </c>
      <c r="M861" t="s">
        <v>27</v>
      </c>
      <c r="N861" t="s">
        <v>28</v>
      </c>
      <c r="O861" t="s">
        <v>1423</v>
      </c>
    </row>
    <row r="862" spans="1:15">
      <c r="A862" t="s">
        <v>2310</v>
      </c>
      <c r="B862" t="s">
        <v>2434</v>
      </c>
      <c r="C862" t="s">
        <v>48</v>
      </c>
      <c r="D862" t="s">
        <v>997</v>
      </c>
      <c r="E862" t="s">
        <v>998</v>
      </c>
      <c r="F862" t="s">
        <v>1190</v>
      </c>
      <c r="G862" t="s">
        <v>1191</v>
      </c>
      <c r="H862" t="s">
        <v>2435</v>
      </c>
      <c r="I862" t="s">
        <v>2436</v>
      </c>
      <c r="L862" t="s">
        <v>2437</v>
      </c>
      <c r="M862" t="s">
        <v>27</v>
      </c>
      <c r="N862" t="s">
        <v>28</v>
      </c>
      <c r="O862" t="s">
        <v>2438</v>
      </c>
    </row>
    <row r="863" spans="1:15">
      <c r="A863" t="s">
        <v>2310</v>
      </c>
      <c r="B863" t="s">
        <v>2439</v>
      </c>
      <c r="C863" t="s">
        <v>48</v>
      </c>
      <c r="D863" t="s">
        <v>2333</v>
      </c>
      <c r="E863" t="s">
        <v>2334</v>
      </c>
      <c r="F863" t="s">
        <v>331</v>
      </c>
      <c r="G863" t="s">
        <v>332</v>
      </c>
      <c r="H863" t="s">
        <v>2440</v>
      </c>
      <c r="I863" t="s">
        <v>2338</v>
      </c>
      <c r="L863" t="s">
        <v>335</v>
      </c>
      <c r="M863" t="s">
        <v>27</v>
      </c>
      <c r="N863" t="s">
        <v>28</v>
      </c>
      <c r="O863" t="s">
        <v>336</v>
      </c>
    </row>
    <row r="864" spans="1:15">
      <c r="A864" t="s">
        <v>2310</v>
      </c>
      <c r="B864" t="s">
        <v>2441</v>
      </c>
      <c r="C864" t="s">
        <v>20</v>
      </c>
      <c r="D864" t="s">
        <v>997</v>
      </c>
      <c r="E864" t="s">
        <v>998</v>
      </c>
      <c r="F864" t="s">
        <v>331</v>
      </c>
      <c r="G864" t="s">
        <v>332</v>
      </c>
      <c r="H864" t="s">
        <v>2442</v>
      </c>
      <c r="I864" t="s">
        <v>2443</v>
      </c>
      <c r="L864" t="s">
        <v>335</v>
      </c>
      <c r="M864" t="s">
        <v>27</v>
      </c>
      <c r="N864" t="s">
        <v>28</v>
      </c>
      <c r="O864" t="s">
        <v>342</v>
      </c>
    </row>
    <row r="865" spans="1:15">
      <c r="A865" t="s">
        <v>2310</v>
      </c>
      <c r="B865" t="s">
        <v>2444</v>
      </c>
      <c r="C865" t="s">
        <v>48</v>
      </c>
      <c r="D865" t="s">
        <v>997</v>
      </c>
      <c r="E865" t="s">
        <v>998</v>
      </c>
      <c r="F865" t="s">
        <v>331</v>
      </c>
      <c r="G865" t="s">
        <v>332</v>
      </c>
      <c r="H865" t="s">
        <v>2445</v>
      </c>
      <c r="I865" t="s">
        <v>2354</v>
      </c>
      <c r="L865" t="s">
        <v>335</v>
      </c>
      <c r="M865" t="s">
        <v>27</v>
      </c>
      <c r="N865" t="s">
        <v>28</v>
      </c>
      <c r="O865" t="s">
        <v>336</v>
      </c>
    </row>
    <row r="866" spans="1:15">
      <c r="A866" t="s">
        <v>2310</v>
      </c>
      <c r="B866" t="s">
        <v>2446</v>
      </c>
      <c r="C866" t="s">
        <v>358</v>
      </c>
      <c r="D866" t="s">
        <v>997</v>
      </c>
      <c r="E866" t="s">
        <v>998</v>
      </c>
      <c r="F866" t="s">
        <v>331</v>
      </c>
      <c r="G866" t="s">
        <v>332</v>
      </c>
      <c r="H866" t="s">
        <v>2393</v>
      </c>
      <c r="I866" t="s">
        <v>2330</v>
      </c>
      <c r="L866" t="s">
        <v>335</v>
      </c>
      <c r="M866" t="s">
        <v>27</v>
      </c>
      <c r="N866" t="s">
        <v>28</v>
      </c>
      <c r="O866" t="s">
        <v>2150</v>
      </c>
    </row>
    <row r="867" spans="1:15">
      <c r="A867" t="s">
        <v>2310</v>
      </c>
      <c r="B867" t="s">
        <v>2447</v>
      </c>
      <c r="C867" t="s">
        <v>20</v>
      </c>
      <c r="D867" t="s">
        <v>997</v>
      </c>
      <c r="E867" t="s">
        <v>998</v>
      </c>
      <c r="F867" t="s">
        <v>685</v>
      </c>
      <c r="G867" t="s">
        <v>686</v>
      </c>
      <c r="H867" t="s">
        <v>2448</v>
      </c>
      <c r="I867" t="s">
        <v>2320</v>
      </c>
      <c r="L867" t="s">
        <v>688</v>
      </c>
      <c r="M867" t="s">
        <v>27</v>
      </c>
      <c r="N867" t="s">
        <v>28</v>
      </c>
      <c r="O867" t="s">
        <v>991</v>
      </c>
    </row>
    <row r="868" spans="1:15">
      <c r="A868" t="s">
        <v>2310</v>
      </c>
      <c r="B868" t="s">
        <v>2449</v>
      </c>
      <c r="C868" t="s">
        <v>20</v>
      </c>
      <c r="D868" t="s">
        <v>997</v>
      </c>
      <c r="E868" t="s">
        <v>998</v>
      </c>
      <c r="F868" t="s">
        <v>685</v>
      </c>
      <c r="G868" t="s">
        <v>686</v>
      </c>
      <c r="H868" t="s">
        <v>2450</v>
      </c>
      <c r="I868" t="s">
        <v>2451</v>
      </c>
      <c r="L868" t="s">
        <v>688</v>
      </c>
      <c r="M868" t="s">
        <v>27</v>
      </c>
      <c r="N868" t="s">
        <v>28</v>
      </c>
      <c r="O868" t="s">
        <v>991</v>
      </c>
    </row>
    <row r="869" spans="1:15">
      <c r="A869" t="s">
        <v>2310</v>
      </c>
      <c r="B869" t="s">
        <v>2452</v>
      </c>
      <c r="C869" t="s">
        <v>48</v>
      </c>
      <c r="D869" t="s">
        <v>997</v>
      </c>
      <c r="E869" t="s">
        <v>998</v>
      </c>
      <c r="F869" t="s">
        <v>685</v>
      </c>
      <c r="G869" t="s">
        <v>686</v>
      </c>
      <c r="H869" t="s">
        <v>2453</v>
      </c>
      <c r="I869" t="s">
        <v>2454</v>
      </c>
      <c r="L869" t="s">
        <v>688</v>
      </c>
      <c r="M869" t="s">
        <v>27</v>
      </c>
      <c r="N869" t="s">
        <v>28</v>
      </c>
      <c r="O869" t="s">
        <v>689</v>
      </c>
    </row>
    <row r="870" spans="1:15">
      <c r="A870" t="s">
        <v>2310</v>
      </c>
      <c r="B870" t="s">
        <v>2455</v>
      </c>
      <c r="C870" t="s">
        <v>358</v>
      </c>
      <c r="D870" t="s">
        <v>997</v>
      </c>
      <c r="E870" t="s">
        <v>998</v>
      </c>
      <c r="F870" t="s">
        <v>685</v>
      </c>
      <c r="G870" t="s">
        <v>686</v>
      </c>
      <c r="H870" t="s">
        <v>2456</v>
      </c>
      <c r="I870" t="s">
        <v>2354</v>
      </c>
      <c r="L870" t="s">
        <v>2457</v>
      </c>
      <c r="M870" t="s">
        <v>27</v>
      </c>
      <c r="N870" t="s">
        <v>28</v>
      </c>
      <c r="O870" t="s">
        <v>987</v>
      </c>
    </row>
    <row r="871" spans="1:15">
      <c r="A871" t="s">
        <v>2310</v>
      </c>
      <c r="B871" t="s">
        <v>2458</v>
      </c>
      <c r="C871" t="s">
        <v>358</v>
      </c>
      <c r="D871" t="s">
        <v>997</v>
      </c>
      <c r="E871" t="s">
        <v>998</v>
      </c>
      <c r="F871" t="s">
        <v>685</v>
      </c>
      <c r="G871" t="s">
        <v>686</v>
      </c>
      <c r="H871" t="s">
        <v>2459</v>
      </c>
      <c r="I871" t="s">
        <v>2460</v>
      </c>
      <c r="L871" t="s">
        <v>688</v>
      </c>
      <c r="M871" t="s">
        <v>27</v>
      </c>
      <c r="N871" t="s">
        <v>28</v>
      </c>
      <c r="O871" t="s">
        <v>987</v>
      </c>
    </row>
    <row r="872" spans="1:15">
      <c r="A872" t="s">
        <v>2310</v>
      </c>
      <c r="B872" t="s">
        <v>2461</v>
      </c>
      <c r="C872" t="s">
        <v>358</v>
      </c>
      <c r="D872" t="s">
        <v>997</v>
      </c>
      <c r="E872" t="s">
        <v>998</v>
      </c>
      <c r="F872" t="s">
        <v>685</v>
      </c>
      <c r="G872" t="s">
        <v>686</v>
      </c>
      <c r="H872" t="s">
        <v>2459</v>
      </c>
      <c r="I872" t="s">
        <v>2462</v>
      </c>
      <c r="L872" t="s">
        <v>688</v>
      </c>
      <c r="M872" t="s">
        <v>27</v>
      </c>
      <c r="N872" t="s">
        <v>28</v>
      </c>
      <c r="O872" t="s">
        <v>987</v>
      </c>
    </row>
    <row r="873" spans="1:15">
      <c r="A873" t="s">
        <v>2310</v>
      </c>
      <c r="B873" t="s">
        <v>2463</v>
      </c>
      <c r="C873" t="s">
        <v>48</v>
      </c>
      <c r="D873" t="s">
        <v>2095</v>
      </c>
      <c r="E873" t="s">
        <v>2096</v>
      </c>
      <c r="F873" t="s">
        <v>685</v>
      </c>
      <c r="G873" t="s">
        <v>686</v>
      </c>
      <c r="H873" t="s">
        <v>2459</v>
      </c>
      <c r="I873" t="s">
        <v>2460</v>
      </c>
      <c r="L873" t="s">
        <v>688</v>
      </c>
      <c r="M873" t="s">
        <v>27</v>
      </c>
      <c r="N873" t="s">
        <v>28</v>
      </c>
      <c r="O873" t="s">
        <v>689</v>
      </c>
    </row>
    <row r="874" spans="1:15">
      <c r="A874" t="s">
        <v>2310</v>
      </c>
      <c r="B874" t="s">
        <v>2464</v>
      </c>
      <c r="C874" t="s">
        <v>48</v>
      </c>
      <c r="D874" t="s">
        <v>2347</v>
      </c>
      <c r="E874" t="s">
        <v>2348</v>
      </c>
      <c r="F874" t="s">
        <v>685</v>
      </c>
      <c r="G874" t="s">
        <v>686</v>
      </c>
      <c r="H874" t="s">
        <v>2349</v>
      </c>
      <c r="I874" t="s">
        <v>2350</v>
      </c>
      <c r="L874" t="s">
        <v>2465</v>
      </c>
      <c r="M874" t="s">
        <v>27</v>
      </c>
      <c r="N874" t="s">
        <v>28</v>
      </c>
      <c r="O874" t="s">
        <v>689</v>
      </c>
    </row>
    <row r="875" spans="1:15">
      <c r="A875" t="s">
        <v>2310</v>
      </c>
      <c r="B875" t="s">
        <v>2466</v>
      </c>
      <c r="C875" t="s">
        <v>20</v>
      </c>
      <c r="D875" t="s">
        <v>2211</v>
      </c>
      <c r="E875" t="s">
        <v>2212</v>
      </c>
      <c r="F875" t="s">
        <v>518</v>
      </c>
      <c r="G875" t="s">
        <v>519</v>
      </c>
      <c r="H875" t="s">
        <v>2467</v>
      </c>
      <c r="I875" t="s">
        <v>2394</v>
      </c>
      <c r="L875" t="s">
        <v>1457</v>
      </c>
      <c r="M875" t="s">
        <v>27</v>
      </c>
      <c r="N875" t="s">
        <v>28</v>
      </c>
      <c r="O875" t="s">
        <v>1458</v>
      </c>
    </row>
    <row r="876" spans="1:15">
      <c r="A876" t="s">
        <v>2310</v>
      </c>
      <c r="B876" t="s">
        <v>2468</v>
      </c>
      <c r="C876" t="s">
        <v>48</v>
      </c>
      <c r="D876" t="s">
        <v>39</v>
      </c>
      <c r="E876" t="s">
        <v>40</v>
      </c>
      <c r="F876" t="s">
        <v>518</v>
      </c>
      <c r="G876" t="s">
        <v>519</v>
      </c>
      <c r="H876" t="s">
        <v>2469</v>
      </c>
      <c r="I876" t="s">
        <v>2470</v>
      </c>
      <c r="L876" t="s">
        <v>1457</v>
      </c>
      <c r="M876" t="s">
        <v>27</v>
      </c>
      <c r="N876" t="s">
        <v>28</v>
      </c>
      <c r="O876" t="s">
        <v>1465</v>
      </c>
    </row>
    <row r="877" spans="1:15">
      <c r="A877" t="s">
        <v>2310</v>
      </c>
      <c r="B877" t="s">
        <v>2471</v>
      </c>
      <c r="C877" t="s">
        <v>20</v>
      </c>
      <c r="D877" t="s">
        <v>2333</v>
      </c>
      <c r="E877" t="s">
        <v>2334</v>
      </c>
      <c r="F877" t="s">
        <v>518</v>
      </c>
      <c r="G877" t="s">
        <v>519</v>
      </c>
      <c r="H877" t="s">
        <v>2402</v>
      </c>
      <c r="I877" t="s">
        <v>2402</v>
      </c>
      <c r="L877" t="s">
        <v>1457</v>
      </c>
      <c r="M877" t="s">
        <v>27</v>
      </c>
      <c r="N877" t="s">
        <v>28</v>
      </c>
      <c r="O877" t="s">
        <v>1458</v>
      </c>
    </row>
    <row r="878" spans="1:15">
      <c r="A878" t="s">
        <v>2310</v>
      </c>
      <c r="B878" t="s">
        <v>2472</v>
      </c>
      <c r="C878" t="s">
        <v>20</v>
      </c>
      <c r="D878" t="s">
        <v>2211</v>
      </c>
      <c r="E878" t="s">
        <v>2212</v>
      </c>
      <c r="F878" t="s">
        <v>518</v>
      </c>
      <c r="G878" t="s">
        <v>519</v>
      </c>
      <c r="H878" t="s">
        <v>2420</v>
      </c>
      <c r="I878" t="s">
        <v>2421</v>
      </c>
      <c r="L878" t="s">
        <v>1457</v>
      </c>
      <c r="M878" t="s">
        <v>27</v>
      </c>
      <c r="N878" t="s">
        <v>28</v>
      </c>
      <c r="O878" t="s">
        <v>1458</v>
      </c>
    </row>
    <row r="879" spans="1:15">
      <c r="A879" t="s">
        <v>2310</v>
      </c>
      <c r="B879" t="s">
        <v>2473</v>
      </c>
      <c r="C879" t="s">
        <v>48</v>
      </c>
      <c r="D879" t="s">
        <v>997</v>
      </c>
      <c r="E879" t="s">
        <v>998</v>
      </c>
      <c r="F879" t="s">
        <v>518</v>
      </c>
      <c r="G879" t="s">
        <v>519</v>
      </c>
      <c r="H879" t="s">
        <v>2474</v>
      </c>
      <c r="I879" t="s">
        <v>2475</v>
      </c>
      <c r="L879" t="s">
        <v>1457</v>
      </c>
      <c r="M879" t="s">
        <v>27</v>
      </c>
      <c r="N879" t="s">
        <v>28</v>
      </c>
      <c r="O879" t="s">
        <v>1465</v>
      </c>
    </row>
    <row r="880" spans="1:15">
      <c r="A880" t="s">
        <v>2310</v>
      </c>
      <c r="B880" t="s">
        <v>2476</v>
      </c>
      <c r="C880" t="s">
        <v>48</v>
      </c>
      <c r="D880" t="s">
        <v>997</v>
      </c>
      <c r="E880" t="s">
        <v>998</v>
      </c>
      <c r="F880" t="s">
        <v>518</v>
      </c>
      <c r="G880" t="s">
        <v>519</v>
      </c>
      <c r="H880" t="s">
        <v>2330</v>
      </c>
      <c r="I880" t="s">
        <v>2477</v>
      </c>
      <c r="L880" t="s">
        <v>1457</v>
      </c>
      <c r="M880" t="s">
        <v>27</v>
      </c>
      <c r="N880" t="s">
        <v>28</v>
      </c>
      <c r="O880" t="s">
        <v>1465</v>
      </c>
    </row>
    <row r="881" spans="1:15">
      <c r="A881" t="s">
        <v>2310</v>
      </c>
      <c r="B881" t="s">
        <v>2478</v>
      </c>
      <c r="C881" t="s">
        <v>20</v>
      </c>
      <c r="D881" t="s">
        <v>997</v>
      </c>
      <c r="E881" t="s">
        <v>998</v>
      </c>
      <c r="F881" t="s">
        <v>518</v>
      </c>
      <c r="G881" t="s">
        <v>519</v>
      </c>
      <c r="H881" t="s">
        <v>2320</v>
      </c>
      <c r="I881" t="s">
        <v>2321</v>
      </c>
      <c r="L881" t="s">
        <v>1457</v>
      </c>
      <c r="M881" t="s">
        <v>27</v>
      </c>
      <c r="N881" t="s">
        <v>28</v>
      </c>
      <c r="O881" t="s">
        <v>1458</v>
      </c>
    </row>
    <row r="882" spans="1:15">
      <c r="A882" t="s">
        <v>2310</v>
      </c>
      <c r="B882" t="s">
        <v>2373</v>
      </c>
      <c r="C882" t="s">
        <v>358</v>
      </c>
      <c r="D882" t="s">
        <v>2347</v>
      </c>
      <c r="E882" t="s">
        <v>2348</v>
      </c>
      <c r="F882" t="s">
        <v>1657</v>
      </c>
      <c r="G882" t="s">
        <v>1658</v>
      </c>
      <c r="H882" t="s">
        <v>2374</v>
      </c>
      <c r="I882" t="s">
        <v>2358</v>
      </c>
      <c r="L882" t="s">
        <v>2479</v>
      </c>
      <c r="M882" t="s">
        <v>27</v>
      </c>
      <c r="N882" t="s">
        <v>28</v>
      </c>
      <c r="O882" t="s">
        <v>2480</v>
      </c>
    </row>
    <row r="883" spans="1:15">
      <c r="A883" t="s">
        <v>2310</v>
      </c>
      <c r="B883" t="s">
        <v>2356</v>
      </c>
      <c r="C883" t="s">
        <v>358</v>
      </c>
      <c r="D883" t="s">
        <v>2347</v>
      </c>
      <c r="E883" t="s">
        <v>2348</v>
      </c>
      <c r="F883" t="s">
        <v>1657</v>
      </c>
      <c r="G883" t="s">
        <v>1658</v>
      </c>
      <c r="H883" t="s">
        <v>2357</v>
      </c>
      <c r="I883" t="s">
        <v>2358</v>
      </c>
      <c r="L883" t="s">
        <v>2481</v>
      </c>
      <c r="M883" t="s">
        <v>27</v>
      </c>
      <c r="N883" t="s">
        <v>28</v>
      </c>
      <c r="O883" t="s">
        <v>2480</v>
      </c>
    </row>
    <row r="884" spans="1:15">
      <c r="A884" t="s">
        <v>2310</v>
      </c>
      <c r="B884" t="s">
        <v>2482</v>
      </c>
      <c r="C884" t="s">
        <v>20</v>
      </c>
      <c r="D884" t="s">
        <v>997</v>
      </c>
      <c r="E884" t="s">
        <v>998</v>
      </c>
      <c r="F884" t="s">
        <v>344</v>
      </c>
      <c r="G884" t="s">
        <v>345</v>
      </c>
      <c r="H884" t="s">
        <v>2483</v>
      </c>
      <c r="I884" t="s">
        <v>2354</v>
      </c>
      <c r="L884" t="s">
        <v>2484</v>
      </c>
      <c r="M884" t="s">
        <v>27</v>
      </c>
      <c r="N884" t="s">
        <v>28</v>
      </c>
      <c r="O884" t="s">
        <v>1004</v>
      </c>
    </row>
    <row r="885" spans="1:15">
      <c r="A885" t="s">
        <v>2310</v>
      </c>
      <c r="B885" t="s">
        <v>2485</v>
      </c>
      <c r="C885" t="s">
        <v>48</v>
      </c>
      <c r="D885" t="s">
        <v>997</v>
      </c>
      <c r="E885" t="s">
        <v>998</v>
      </c>
      <c r="F885" t="s">
        <v>344</v>
      </c>
      <c r="G885" t="s">
        <v>345</v>
      </c>
      <c r="H885" t="s">
        <v>2486</v>
      </c>
      <c r="I885" t="s">
        <v>2487</v>
      </c>
      <c r="L885" t="s">
        <v>353</v>
      </c>
      <c r="M885" t="s">
        <v>27</v>
      </c>
      <c r="N885" t="s">
        <v>28</v>
      </c>
      <c r="O885" t="s">
        <v>349</v>
      </c>
    </row>
    <row r="886" spans="1:15">
      <c r="A886" t="s">
        <v>2310</v>
      </c>
      <c r="B886" t="s">
        <v>2488</v>
      </c>
      <c r="C886" t="s">
        <v>20</v>
      </c>
      <c r="D886" t="s">
        <v>997</v>
      </c>
      <c r="E886" t="s">
        <v>998</v>
      </c>
      <c r="F886" t="s">
        <v>344</v>
      </c>
      <c r="G886" t="s">
        <v>345</v>
      </c>
      <c r="H886" t="s">
        <v>2489</v>
      </c>
      <c r="I886" t="s">
        <v>2486</v>
      </c>
      <c r="L886" t="s">
        <v>353</v>
      </c>
      <c r="M886" t="s">
        <v>27</v>
      </c>
      <c r="N886" t="s">
        <v>28</v>
      </c>
      <c r="O886" t="s">
        <v>1004</v>
      </c>
    </row>
    <row r="887" spans="1:15">
      <c r="A887" t="s">
        <v>2310</v>
      </c>
      <c r="B887" t="s">
        <v>2423</v>
      </c>
      <c r="C887" t="s">
        <v>358</v>
      </c>
      <c r="D887" t="s">
        <v>2318</v>
      </c>
      <c r="E887" t="s">
        <v>2319</v>
      </c>
      <c r="F887" t="s">
        <v>1183</v>
      </c>
      <c r="G887" t="s">
        <v>1184</v>
      </c>
      <c r="H887" t="s">
        <v>2424</v>
      </c>
      <c r="I887" t="s">
        <v>2425</v>
      </c>
      <c r="L887" t="s">
        <v>361</v>
      </c>
      <c r="M887" t="s">
        <v>27</v>
      </c>
      <c r="N887" t="s">
        <v>28</v>
      </c>
      <c r="O887" t="s">
        <v>2137</v>
      </c>
    </row>
    <row r="888" spans="1:15">
      <c r="A888" t="s">
        <v>2310</v>
      </c>
      <c r="B888" t="s">
        <v>2490</v>
      </c>
      <c r="C888" t="s">
        <v>48</v>
      </c>
      <c r="D888" t="s">
        <v>997</v>
      </c>
      <c r="E888" t="s">
        <v>998</v>
      </c>
      <c r="F888" t="s">
        <v>1959</v>
      </c>
      <c r="G888" t="s">
        <v>1960</v>
      </c>
      <c r="H888" t="s">
        <v>2491</v>
      </c>
      <c r="I888" t="s">
        <v>2475</v>
      </c>
      <c r="L888" t="s">
        <v>1962</v>
      </c>
      <c r="M888" t="s">
        <v>27</v>
      </c>
      <c r="N888" t="s">
        <v>28</v>
      </c>
      <c r="O888" t="s">
        <v>2205</v>
      </c>
    </row>
    <row r="889" spans="1:15">
      <c r="A889" t="s">
        <v>2310</v>
      </c>
      <c r="B889" t="s">
        <v>2492</v>
      </c>
      <c r="C889" t="s">
        <v>20</v>
      </c>
      <c r="D889" t="s">
        <v>2318</v>
      </c>
      <c r="E889" t="s">
        <v>2319</v>
      </c>
      <c r="F889" t="s">
        <v>115</v>
      </c>
      <c r="G889" t="s">
        <v>116</v>
      </c>
      <c r="H889" t="s">
        <v>2330</v>
      </c>
      <c r="I889" t="s">
        <v>2493</v>
      </c>
      <c r="L889" t="s">
        <v>119</v>
      </c>
      <c r="M889" t="s">
        <v>27</v>
      </c>
      <c r="N889" t="s">
        <v>28</v>
      </c>
      <c r="O889" t="s">
        <v>740</v>
      </c>
    </row>
    <row r="890" spans="1:15">
      <c r="A890" t="s">
        <v>2310</v>
      </c>
      <c r="B890" t="s">
        <v>2494</v>
      </c>
      <c r="C890" t="s">
        <v>48</v>
      </c>
      <c r="D890" t="s">
        <v>997</v>
      </c>
      <c r="E890" t="s">
        <v>998</v>
      </c>
      <c r="F890" t="s">
        <v>115</v>
      </c>
      <c r="G890" t="s">
        <v>116</v>
      </c>
      <c r="H890" t="s">
        <v>2495</v>
      </c>
      <c r="I890" t="s">
        <v>2496</v>
      </c>
      <c r="L890" t="s">
        <v>119</v>
      </c>
      <c r="M890" t="s">
        <v>27</v>
      </c>
      <c r="N890" t="s">
        <v>28</v>
      </c>
      <c r="O890" t="s">
        <v>120</v>
      </c>
    </row>
    <row r="891" spans="1:15">
      <c r="A891" t="s">
        <v>2310</v>
      </c>
      <c r="B891" t="s">
        <v>2497</v>
      </c>
      <c r="C891" t="s">
        <v>48</v>
      </c>
      <c r="D891" t="s">
        <v>2347</v>
      </c>
      <c r="E891" t="s">
        <v>2348</v>
      </c>
      <c r="F891" t="s">
        <v>115</v>
      </c>
      <c r="G891" t="s">
        <v>116</v>
      </c>
      <c r="H891" t="s">
        <v>2498</v>
      </c>
      <c r="I891" t="s">
        <v>2499</v>
      </c>
      <c r="L891" t="s">
        <v>119</v>
      </c>
      <c r="M891" t="s">
        <v>27</v>
      </c>
      <c r="N891" t="s">
        <v>28</v>
      </c>
      <c r="O891" t="s">
        <v>120</v>
      </c>
    </row>
    <row r="892" spans="1:15">
      <c r="A892" t="s">
        <v>2310</v>
      </c>
      <c r="B892" t="s">
        <v>2500</v>
      </c>
      <c r="C892" t="s">
        <v>48</v>
      </c>
      <c r="D892" t="s">
        <v>2318</v>
      </c>
      <c r="E892" t="s">
        <v>2319</v>
      </c>
      <c r="F892" t="s">
        <v>115</v>
      </c>
      <c r="G892" t="s">
        <v>116</v>
      </c>
      <c r="H892" t="s">
        <v>2501</v>
      </c>
      <c r="I892" t="s">
        <v>2354</v>
      </c>
      <c r="L892" t="s">
        <v>119</v>
      </c>
      <c r="M892" t="s">
        <v>27</v>
      </c>
      <c r="N892" t="s">
        <v>28</v>
      </c>
      <c r="O892" t="s">
        <v>120</v>
      </c>
    </row>
    <row r="893" spans="1:15">
      <c r="A893" t="s">
        <v>2310</v>
      </c>
      <c r="B893" t="s">
        <v>2502</v>
      </c>
      <c r="C893" t="s">
        <v>20</v>
      </c>
      <c r="D893" t="s">
        <v>2333</v>
      </c>
      <c r="E893" t="s">
        <v>2334</v>
      </c>
      <c r="F893" t="s">
        <v>2226</v>
      </c>
      <c r="G893" t="s">
        <v>2227</v>
      </c>
      <c r="H893" t="s">
        <v>2402</v>
      </c>
      <c r="I893" t="s">
        <v>2503</v>
      </c>
      <c r="L893" t="s">
        <v>2504</v>
      </c>
      <c r="M893" t="s">
        <v>27</v>
      </c>
      <c r="N893" t="s">
        <v>28</v>
      </c>
      <c r="O893" t="s">
        <v>2505</v>
      </c>
    </row>
    <row r="894" spans="1:15">
      <c r="A894" t="s">
        <v>2310</v>
      </c>
      <c r="B894" t="s">
        <v>2506</v>
      </c>
      <c r="C894" t="s">
        <v>20</v>
      </c>
      <c r="D894" t="s">
        <v>997</v>
      </c>
      <c r="E894" t="s">
        <v>998</v>
      </c>
      <c r="F894" t="s">
        <v>2507</v>
      </c>
      <c r="G894" t="s">
        <v>2508</v>
      </c>
      <c r="H894" t="s">
        <v>2509</v>
      </c>
      <c r="I894" t="s">
        <v>2336</v>
      </c>
      <c r="L894" t="s">
        <v>2510</v>
      </c>
      <c r="M894" t="s">
        <v>27</v>
      </c>
      <c r="N894" t="s">
        <v>28</v>
      </c>
      <c r="O894" t="s">
        <v>2511</v>
      </c>
    </row>
    <row r="895" spans="1:15">
      <c r="A895" t="s">
        <v>2310</v>
      </c>
      <c r="B895" t="s">
        <v>2512</v>
      </c>
      <c r="C895" t="s">
        <v>48</v>
      </c>
      <c r="D895" t="s">
        <v>2333</v>
      </c>
      <c r="E895" t="s">
        <v>2334</v>
      </c>
      <c r="F895" t="s">
        <v>2513</v>
      </c>
      <c r="G895" t="s">
        <v>2514</v>
      </c>
      <c r="H895" t="s">
        <v>2515</v>
      </c>
      <c r="I895" t="s">
        <v>2516</v>
      </c>
      <c r="L895" t="s">
        <v>2517</v>
      </c>
      <c r="M895" t="s">
        <v>27</v>
      </c>
      <c r="N895" t="s">
        <v>28</v>
      </c>
      <c r="O895" t="s">
        <v>2518</v>
      </c>
    </row>
    <row r="896" spans="1:15">
      <c r="A896" t="s">
        <v>2310</v>
      </c>
      <c r="B896" t="s">
        <v>2519</v>
      </c>
      <c r="C896" t="s">
        <v>358</v>
      </c>
      <c r="D896" t="s">
        <v>997</v>
      </c>
      <c r="E896" t="s">
        <v>998</v>
      </c>
      <c r="F896" t="s">
        <v>1528</v>
      </c>
      <c r="G896" t="s">
        <v>1529</v>
      </c>
      <c r="H896" t="s">
        <v>2520</v>
      </c>
      <c r="I896" t="s">
        <v>2521</v>
      </c>
      <c r="L896" t="s">
        <v>1530</v>
      </c>
      <c r="M896" t="s">
        <v>27</v>
      </c>
      <c r="N896" t="s">
        <v>28</v>
      </c>
      <c r="O896" t="s">
        <v>2522</v>
      </c>
    </row>
    <row r="897" spans="1:15">
      <c r="A897" t="s">
        <v>2310</v>
      </c>
      <c r="B897" t="s">
        <v>2523</v>
      </c>
      <c r="C897" t="s">
        <v>358</v>
      </c>
      <c r="D897" t="s">
        <v>997</v>
      </c>
      <c r="E897" t="s">
        <v>998</v>
      </c>
      <c r="F897" t="s">
        <v>1528</v>
      </c>
      <c r="G897" t="s">
        <v>1529</v>
      </c>
      <c r="H897" t="s">
        <v>2445</v>
      </c>
      <c r="I897" t="s">
        <v>2425</v>
      </c>
      <c r="L897" t="s">
        <v>1530</v>
      </c>
      <c r="M897" t="s">
        <v>27</v>
      </c>
      <c r="N897" t="s">
        <v>28</v>
      </c>
      <c r="O897" t="s">
        <v>2522</v>
      </c>
    </row>
    <row r="898" spans="1:15">
      <c r="A898" t="s">
        <v>2310</v>
      </c>
      <c r="B898" t="s">
        <v>2524</v>
      </c>
      <c r="C898" t="s">
        <v>20</v>
      </c>
      <c r="D898" t="s">
        <v>39</v>
      </c>
      <c r="E898" t="s">
        <v>40</v>
      </c>
      <c r="F898" t="s">
        <v>1528</v>
      </c>
      <c r="G898" t="s">
        <v>1529</v>
      </c>
      <c r="H898" t="s">
        <v>2525</v>
      </c>
      <c r="I898" t="s">
        <v>2526</v>
      </c>
      <c r="L898" t="s">
        <v>1537</v>
      </c>
      <c r="M898" t="s">
        <v>27</v>
      </c>
      <c r="N898" t="s">
        <v>28</v>
      </c>
      <c r="O898" t="s">
        <v>1535</v>
      </c>
    </row>
    <row r="899" spans="1:15">
      <c r="A899" t="s">
        <v>2310</v>
      </c>
      <c r="B899" t="s">
        <v>2527</v>
      </c>
      <c r="C899" t="s">
        <v>48</v>
      </c>
      <c r="D899" t="s">
        <v>2095</v>
      </c>
      <c r="E899" t="s">
        <v>2096</v>
      </c>
      <c r="F899" t="s">
        <v>761</v>
      </c>
      <c r="G899" t="s">
        <v>762</v>
      </c>
      <c r="H899" t="s">
        <v>2398</v>
      </c>
      <c r="I899" t="s">
        <v>2528</v>
      </c>
      <c r="L899" t="s">
        <v>763</v>
      </c>
      <c r="M899" t="s">
        <v>27</v>
      </c>
      <c r="N899" t="s">
        <v>28</v>
      </c>
      <c r="O899" t="s">
        <v>1282</v>
      </c>
    </row>
    <row r="900" spans="1:15">
      <c r="A900" t="s">
        <v>2310</v>
      </c>
      <c r="B900" t="s">
        <v>2529</v>
      </c>
      <c r="C900" t="s">
        <v>48</v>
      </c>
      <c r="D900" t="s">
        <v>2095</v>
      </c>
      <c r="E900" t="s">
        <v>2096</v>
      </c>
      <c r="F900" t="s">
        <v>394</v>
      </c>
      <c r="G900" t="s">
        <v>395</v>
      </c>
      <c r="H900" t="s">
        <v>2530</v>
      </c>
      <c r="I900" t="s">
        <v>2531</v>
      </c>
      <c r="L900" t="s">
        <v>398</v>
      </c>
      <c r="M900" t="s">
        <v>27</v>
      </c>
      <c r="N900" t="s">
        <v>28</v>
      </c>
      <c r="O900" t="s">
        <v>399</v>
      </c>
    </row>
    <row r="901" spans="1:15">
      <c r="A901" t="s">
        <v>2310</v>
      </c>
      <c r="B901" t="s">
        <v>2532</v>
      </c>
      <c r="C901" t="s">
        <v>20</v>
      </c>
      <c r="D901" t="s">
        <v>997</v>
      </c>
      <c r="E901" t="s">
        <v>998</v>
      </c>
      <c r="F901" t="s">
        <v>394</v>
      </c>
      <c r="G901" t="s">
        <v>395</v>
      </c>
      <c r="H901" t="s">
        <v>2433</v>
      </c>
      <c r="I901" t="s">
        <v>2533</v>
      </c>
      <c r="L901" t="s">
        <v>398</v>
      </c>
      <c r="M901" t="s">
        <v>27</v>
      </c>
      <c r="N901" t="s">
        <v>28</v>
      </c>
      <c r="O901" t="s">
        <v>404</v>
      </c>
    </row>
    <row r="902" spans="1:15">
      <c r="A902" t="s">
        <v>2310</v>
      </c>
      <c r="B902" t="s">
        <v>2534</v>
      </c>
      <c r="C902" t="s">
        <v>48</v>
      </c>
      <c r="D902" t="s">
        <v>997</v>
      </c>
      <c r="E902" t="s">
        <v>998</v>
      </c>
      <c r="F902" t="s">
        <v>394</v>
      </c>
      <c r="G902" t="s">
        <v>395</v>
      </c>
      <c r="H902" t="s">
        <v>2535</v>
      </c>
      <c r="I902" t="s">
        <v>2399</v>
      </c>
      <c r="L902" t="s">
        <v>398</v>
      </c>
      <c r="M902" t="s">
        <v>27</v>
      </c>
      <c r="N902" t="s">
        <v>28</v>
      </c>
      <c r="O902" t="s">
        <v>399</v>
      </c>
    </row>
    <row r="903" spans="1:15">
      <c r="A903" t="s">
        <v>2310</v>
      </c>
      <c r="B903" t="s">
        <v>2536</v>
      </c>
      <c r="C903" t="s">
        <v>48</v>
      </c>
      <c r="D903" t="s">
        <v>2333</v>
      </c>
      <c r="E903" t="s">
        <v>2334</v>
      </c>
      <c r="F903" t="s">
        <v>409</v>
      </c>
      <c r="G903" t="s">
        <v>410</v>
      </c>
      <c r="H903" t="s">
        <v>2339</v>
      </c>
      <c r="I903" t="s">
        <v>2371</v>
      </c>
      <c r="L903" t="s">
        <v>413</v>
      </c>
      <c r="M903" t="s">
        <v>27</v>
      </c>
      <c r="N903" t="s">
        <v>28</v>
      </c>
      <c r="O903" t="s">
        <v>414</v>
      </c>
    </row>
    <row r="904" spans="1:15">
      <c r="A904" t="s">
        <v>2310</v>
      </c>
      <c r="B904" t="s">
        <v>2537</v>
      </c>
      <c r="C904" t="s">
        <v>20</v>
      </c>
      <c r="D904" t="s">
        <v>2333</v>
      </c>
      <c r="E904" t="s">
        <v>2334</v>
      </c>
      <c r="F904" t="s">
        <v>409</v>
      </c>
      <c r="G904" t="s">
        <v>410</v>
      </c>
      <c r="H904" t="s">
        <v>2538</v>
      </c>
      <c r="I904" t="s">
        <v>2539</v>
      </c>
      <c r="L904" t="s">
        <v>413</v>
      </c>
      <c r="M904" t="s">
        <v>27</v>
      </c>
      <c r="N904" t="s">
        <v>28</v>
      </c>
      <c r="O904" t="s">
        <v>777</v>
      </c>
    </row>
    <row r="905" spans="1:15">
      <c r="A905" t="s">
        <v>2310</v>
      </c>
      <c r="B905" t="s">
        <v>2540</v>
      </c>
      <c r="C905" t="s">
        <v>358</v>
      </c>
      <c r="D905" t="s">
        <v>2095</v>
      </c>
      <c r="E905" t="s">
        <v>2096</v>
      </c>
      <c r="F905" t="s">
        <v>124</v>
      </c>
      <c r="G905" t="s">
        <v>125</v>
      </c>
      <c r="H905" t="s">
        <v>2440</v>
      </c>
      <c r="I905" t="s">
        <v>2341</v>
      </c>
      <c r="L905" t="s">
        <v>128</v>
      </c>
      <c r="M905" t="s">
        <v>27</v>
      </c>
      <c r="N905" t="s">
        <v>28</v>
      </c>
      <c r="O905" t="s">
        <v>2541</v>
      </c>
    </row>
    <row r="906" spans="1:15">
      <c r="A906" t="s">
        <v>2310</v>
      </c>
      <c r="B906" t="s">
        <v>2542</v>
      </c>
      <c r="C906" t="s">
        <v>358</v>
      </c>
      <c r="D906" t="s">
        <v>2347</v>
      </c>
      <c r="E906" t="s">
        <v>2348</v>
      </c>
      <c r="F906" t="s">
        <v>124</v>
      </c>
      <c r="G906" t="s">
        <v>125</v>
      </c>
      <c r="H906" t="s">
        <v>2543</v>
      </c>
      <c r="I906" t="s">
        <v>2414</v>
      </c>
      <c r="L906" t="s">
        <v>128</v>
      </c>
      <c r="M906" t="s">
        <v>27</v>
      </c>
      <c r="N906" t="s">
        <v>28</v>
      </c>
      <c r="O906" t="s">
        <v>2541</v>
      </c>
    </row>
    <row r="907" spans="1:15">
      <c r="A907" t="s">
        <v>2310</v>
      </c>
      <c r="B907" t="s">
        <v>2544</v>
      </c>
      <c r="C907" t="s">
        <v>48</v>
      </c>
      <c r="D907" t="s">
        <v>2333</v>
      </c>
      <c r="E907" t="s">
        <v>2334</v>
      </c>
      <c r="F907" t="s">
        <v>124</v>
      </c>
      <c r="G907" t="s">
        <v>125</v>
      </c>
      <c r="H907" t="s">
        <v>2545</v>
      </c>
      <c r="I907" t="s">
        <v>2516</v>
      </c>
      <c r="L907" t="s">
        <v>128</v>
      </c>
      <c r="M907" t="s">
        <v>27</v>
      </c>
      <c r="N907" t="s">
        <v>28</v>
      </c>
      <c r="O907" t="s">
        <v>129</v>
      </c>
    </row>
    <row r="908" spans="1:15">
      <c r="A908" t="s">
        <v>2310</v>
      </c>
      <c r="B908" t="s">
        <v>2546</v>
      </c>
      <c r="C908" t="s">
        <v>358</v>
      </c>
      <c r="D908" t="s">
        <v>997</v>
      </c>
      <c r="E908" t="s">
        <v>998</v>
      </c>
      <c r="F908" t="s">
        <v>2547</v>
      </c>
      <c r="G908" t="s">
        <v>2548</v>
      </c>
      <c r="H908" t="s">
        <v>2549</v>
      </c>
      <c r="I908" t="s">
        <v>2475</v>
      </c>
      <c r="L908" t="s">
        <v>2550</v>
      </c>
      <c r="M908" t="s">
        <v>27</v>
      </c>
      <c r="N908" t="s">
        <v>28</v>
      </c>
      <c r="O908" t="s">
        <v>2551</v>
      </c>
    </row>
    <row r="909" spans="1:15">
      <c r="A909" t="s">
        <v>2310</v>
      </c>
      <c r="B909" t="s">
        <v>2552</v>
      </c>
      <c r="C909" t="s">
        <v>20</v>
      </c>
      <c r="D909" t="s">
        <v>997</v>
      </c>
      <c r="E909" t="s">
        <v>998</v>
      </c>
      <c r="F909" t="s">
        <v>2547</v>
      </c>
      <c r="G909" t="s">
        <v>2548</v>
      </c>
      <c r="H909" t="s">
        <v>2553</v>
      </c>
      <c r="I909" t="s">
        <v>2354</v>
      </c>
      <c r="L909" t="s">
        <v>2550</v>
      </c>
      <c r="M909" t="s">
        <v>27</v>
      </c>
      <c r="N909" t="s">
        <v>28</v>
      </c>
      <c r="O909" t="s">
        <v>2554</v>
      </c>
    </row>
    <row r="910" spans="1:15">
      <c r="A910" t="s">
        <v>2310</v>
      </c>
      <c r="B910" t="s">
        <v>2555</v>
      </c>
      <c r="C910" t="s">
        <v>48</v>
      </c>
      <c r="D910" t="s">
        <v>2318</v>
      </c>
      <c r="E910" t="s">
        <v>2319</v>
      </c>
      <c r="F910" t="s">
        <v>2213</v>
      </c>
      <c r="G910" t="s">
        <v>2214</v>
      </c>
      <c r="H910" t="s">
        <v>2336</v>
      </c>
      <c r="I910" t="s">
        <v>2556</v>
      </c>
      <c r="L910" t="s">
        <v>2268</v>
      </c>
      <c r="M910" t="s">
        <v>27</v>
      </c>
      <c r="N910" t="s">
        <v>28</v>
      </c>
      <c r="O910" t="s">
        <v>2217</v>
      </c>
    </row>
    <row r="911" spans="1:15">
      <c r="A911" t="s">
        <v>2310</v>
      </c>
      <c r="B911" t="s">
        <v>2557</v>
      </c>
      <c r="C911" t="s">
        <v>48</v>
      </c>
      <c r="D911" t="s">
        <v>2333</v>
      </c>
      <c r="E911" t="s">
        <v>2334</v>
      </c>
      <c r="F911" t="s">
        <v>2213</v>
      </c>
      <c r="G911" t="s">
        <v>2214</v>
      </c>
      <c r="H911" t="s">
        <v>2421</v>
      </c>
      <c r="I911" t="s">
        <v>2515</v>
      </c>
      <c r="L911" t="s">
        <v>2268</v>
      </c>
      <c r="M911" t="s">
        <v>27</v>
      </c>
      <c r="N911" t="s">
        <v>28</v>
      </c>
      <c r="O911" t="s">
        <v>2217</v>
      </c>
    </row>
    <row r="912" spans="1:15">
      <c r="A912" t="s">
        <v>2310</v>
      </c>
      <c r="B912" t="s">
        <v>2558</v>
      </c>
      <c r="C912" t="s">
        <v>48</v>
      </c>
      <c r="D912" t="s">
        <v>2559</v>
      </c>
      <c r="E912" t="s">
        <v>2560</v>
      </c>
      <c r="F912" t="s">
        <v>2213</v>
      </c>
      <c r="G912" t="s">
        <v>2214</v>
      </c>
      <c r="H912" t="s">
        <v>2515</v>
      </c>
      <c r="I912" t="s">
        <v>2561</v>
      </c>
      <c r="L912" t="s">
        <v>2268</v>
      </c>
      <c r="M912" t="s">
        <v>27</v>
      </c>
      <c r="N912" t="s">
        <v>28</v>
      </c>
      <c r="O912" t="s">
        <v>2217</v>
      </c>
    </row>
    <row r="913" spans="1:15">
      <c r="A913" t="s">
        <v>2310</v>
      </c>
      <c r="B913" t="s">
        <v>2562</v>
      </c>
      <c r="C913" t="s">
        <v>20</v>
      </c>
      <c r="D913" t="s">
        <v>2211</v>
      </c>
      <c r="E913" t="s">
        <v>2212</v>
      </c>
      <c r="F913" t="s">
        <v>1578</v>
      </c>
      <c r="G913" t="s">
        <v>1579</v>
      </c>
      <c r="H913" t="s">
        <v>2563</v>
      </c>
      <c r="I913" t="s">
        <v>2564</v>
      </c>
      <c r="L913" t="s">
        <v>1581</v>
      </c>
      <c r="M913" t="s">
        <v>27</v>
      </c>
      <c r="N913" t="s">
        <v>28</v>
      </c>
      <c r="O913" t="s">
        <v>1861</v>
      </c>
    </row>
    <row r="914" spans="1:15">
      <c r="A914" t="s">
        <v>2310</v>
      </c>
      <c r="B914" t="s">
        <v>2565</v>
      </c>
      <c r="C914" t="s">
        <v>48</v>
      </c>
      <c r="D914" t="s">
        <v>2095</v>
      </c>
      <c r="E914" t="s">
        <v>2096</v>
      </c>
      <c r="F914" t="s">
        <v>1578</v>
      </c>
      <c r="G914" t="s">
        <v>1579</v>
      </c>
      <c r="H914" t="s">
        <v>2566</v>
      </c>
      <c r="I914" t="s">
        <v>2440</v>
      </c>
      <c r="L914" t="s">
        <v>1581</v>
      </c>
      <c r="M914" t="s">
        <v>27</v>
      </c>
      <c r="N914" t="s">
        <v>28</v>
      </c>
      <c r="O914" t="s">
        <v>1582</v>
      </c>
    </row>
    <row r="915" spans="1:15">
      <c r="A915" t="s">
        <v>2310</v>
      </c>
      <c r="B915" t="s">
        <v>2567</v>
      </c>
      <c r="C915" t="s">
        <v>48</v>
      </c>
      <c r="D915" t="s">
        <v>2347</v>
      </c>
      <c r="E915" t="s">
        <v>2348</v>
      </c>
      <c r="F915" t="s">
        <v>1578</v>
      </c>
      <c r="G915" t="s">
        <v>1579</v>
      </c>
      <c r="H915" t="s">
        <v>2345</v>
      </c>
      <c r="I915" t="s">
        <v>2568</v>
      </c>
      <c r="L915" t="s">
        <v>1581</v>
      </c>
      <c r="M915" t="s">
        <v>27</v>
      </c>
      <c r="N915" t="s">
        <v>28</v>
      </c>
      <c r="O915" t="s">
        <v>1582</v>
      </c>
    </row>
    <row r="916" spans="1:15">
      <c r="A916" t="s">
        <v>2310</v>
      </c>
      <c r="B916" t="s">
        <v>2569</v>
      </c>
      <c r="C916" t="s">
        <v>358</v>
      </c>
      <c r="D916" t="s">
        <v>2095</v>
      </c>
      <c r="E916" t="s">
        <v>2096</v>
      </c>
      <c r="F916" t="s">
        <v>1578</v>
      </c>
      <c r="G916" t="s">
        <v>1579</v>
      </c>
      <c r="H916" t="s">
        <v>2570</v>
      </c>
      <c r="I916" t="s">
        <v>2460</v>
      </c>
      <c r="L916" t="s">
        <v>1856</v>
      </c>
      <c r="M916" t="s">
        <v>27</v>
      </c>
      <c r="N916" t="s">
        <v>28</v>
      </c>
      <c r="O916" t="s">
        <v>2571</v>
      </c>
    </row>
    <row r="917" spans="1:15">
      <c r="A917" t="s">
        <v>2310</v>
      </c>
      <c r="B917" t="s">
        <v>2572</v>
      </c>
      <c r="C917" t="s">
        <v>358</v>
      </c>
      <c r="D917" t="s">
        <v>2347</v>
      </c>
      <c r="E917" t="s">
        <v>2348</v>
      </c>
      <c r="F917" t="s">
        <v>1578</v>
      </c>
      <c r="G917" t="s">
        <v>1579</v>
      </c>
      <c r="H917" t="s">
        <v>2433</v>
      </c>
      <c r="I917" t="s">
        <v>2568</v>
      </c>
      <c r="L917" t="s">
        <v>1856</v>
      </c>
      <c r="M917" t="s">
        <v>27</v>
      </c>
      <c r="N917" t="s">
        <v>28</v>
      </c>
      <c r="O917" t="s">
        <v>2571</v>
      </c>
    </row>
    <row r="918" spans="1:15">
      <c r="A918" t="s">
        <v>2310</v>
      </c>
      <c r="B918" t="s">
        <v>2573</v>
      </c>
      <c r="C918" t="s">
        <v>358</v>
      </c>
      <c r="D918" t="s">
        <v>997</v>
      </c>
      <c r="E918" t="s">
        <v>998</v>
      </c>
      <c r="F918" t="s">
        <v>187</v>
      </c>
      <c r="G918" t="s">
        <v>188</v>
      </c>
      <c r="H918" t="s">
        <v>2574</v>
      </c>
      <c r="I918" t="s">
        <v>2575</v>
      </c>
      <c r="L918" t="s">
        <v>191</v>
      </c>
      <c r="M918" t="s">
        <v>27</v>
      </c>
      <c r="N918" t="s">
        <v>28</v>
      </c>
      <c r="O918" t="s">
        <v>2175</v>
      </c>
    </row>
    <row r="919" spans="1:15">
      <c r="A919" t="s">
        <v>2310</v>
      </c>
      <c r="B919" t="s">
        <v>2576</v>
      </c>
      <c r="C919" t="s">
        <v>20</v>
      </c>
      <c r="D919" t="s">
        <v>2318</v>
      </c>
      <c r="E919" t="s">
        <v>2319</v>
      </c>
      <c r="F919" t="s">
        <v>187</v>
      </c>
      <c r="G919" t="s">
        <v>188</v>
      </c>
      <c r="H919" t="s">
        <v>2543</v>
      </c>
      <c r="I919" t="s">
        <v>2543</v>
      </c>
      <c r="L919" t="s">
        <v>191</v>
      </c>
      <c r="M919" t="s">
        <v>27</v>
      </c>
      <c r="N919" t="s">
        <v>28</v>
      </c>
      <c r="O919" t="s">
        <v>192</v>
      </c>
    </row>
    <row r="920" spans="1:15">
      <c r="A920" t="s">
        <v>2310</v>
      </c>
      <c r="B920" t="s">
        <v>2577</v>
      </c>
      <c r="C920" t="s">
        <v>48</v>
      </c>
      <c r="D920" t="s">
        <v>2333</v>
      </c>
      <c r="E920" t="s">
        <v>2334</v>
      </c>
      <c r="F920" t="s">
        <v>466</v>
      </c>
      <c r="G920" t="s">
        <v>467</v>
      </c>
      <c r="H920" t="s">
        <v>2515</v>
      </c>
      <c r="I920" t="s">
        <v>2561</v>
      </c>
      <c r="L920" t="s">
        <v>464</v>
      </c>
      <c r="M920" t="s">
        <v>27</v>
      </c>
      <c r="N920" t="s">
        <v>28</v>
      </c>
      <c r="O920" t="s">
        <v>468</v>
      </c>
    </row>
    <row r="921" spans="1:15">
      <c r="A921" t="s">
        <v>2310</v>
      </c>
      <c r="B921" t="s">
        <v>2578</v>
      </c>
      <c r="C921" t="s">
        <v>48</v>
      </c>
      <c r="D921" t="s">
        <v>2333</v>
      </c>
      <c r="E921" t="s">
        <v>2334</v>
      </c>
      <c r="F921" t="s">
        <v>203</v>
      </c>
      <c r="G921" t="s">
        <v>204</v>
      </c>
      <c r="H921" t="s">
        <v>2403</v>
      </c>
      <c r="I921" t="s">
        <v>2453</v>
      </c>
      <c r="L921" t="s">
        <v>206</v>
      </c>
      <c r="M921" t="s">
        <v>27</v>
      </c>
      <c r="N921" t="s">
        <v>28</v>
      </c>
      <c r="O921" t="s">
        <v>207</v>
      </c>
    </row>
    <row r="922" spans="1:15">
      <c r="A922" t="s">
        <v>2310</v>
      </c>
      <c r="B922" t="s">
        <v>2579</v>
      </c>
      <c r="C922" t="s">
        <v>358</v>
      </c>
      <c r="D922" t="s">
        <v>2095</v>
      </c>
      <c r="E922" t="s">
        <v>2096</v>
      </c>
      <c r="F922" t="s">
        <v>203</v>
      </c>
      <c r="G922" t="s">
        <v>204</v>
      </c>
      <c r="H922" t="s">
        <v>2324</v>
      </c>
      <c r="I922" t="s">
        <v>2350</v>
      </c>
      <c r="L922" t="s">
        <v>206</v>
      </c>
      <c r="M922" t="s">
        <v>27</v>
      </c>
      <c r="N922" t="s">
        <v>28</v>
      </c>
      <c r="O922" t="s">
        <v>2135</v>
      </c>
    </row>
    <row r="923" spans="1:15">
      <c r="A923" t="s">
        <v>2310</v>
      </c>
      <c r="B923" t="s">
        <v>2431</v>
      </c>
      <c r="C923" t="s">
        <v>20</v>
      </c>
      <c r="D923" t="s">
        <v>997</v>
      </c>
      <c r="E923" t="s">
        <v>998</v>
      </c>
      <c r="F923" t="s">
        <v>1183</v>
      </c>
      <c r="G923" t="s">
        <v>1184</v>
      </c>
      <c r="H923" t="s">
        <v>2432</v>
      </c>
      <c r="I923" t="s">
        <v>2433</v>
      </c>
      <c r="L923" t="s">
        <v>893</v>
      </c>
      <c r="M923" t="s">
        <v>27</v>
      </c>
      <c r="N923" t="s">
        <v>28</v>
      </c>
      <c r="O923" t="s">
        <v>1188</v>
      </c>
    </row>
    <row r="924" spans="1:15">
      <c r="A924" t="s">
        <v>2310</v>
      </c>
      <c r="B924" t="s">
        <v>2580</v>
      </c>
      <c r="C924" t="s">
        <v>48</v>
      </c>
      <c r="D924" t="s">
        <v>997</v>
      </c>
      <c r="E924" t="s">
        <v>998</v>
      </c>
      <c r="F924" t="s">
        <v>890</v>
      </c>
      <c r="G924" t="s">
        <v>891</v>
      </c>
      <c r="H924" t="s">
        <v>2549</v>
      </c>
      <c r="I924" t="s">
        <v>2581</v>
      </c>
      <c r="L924" t="s">
        <v>893</v>
      </c>
      <c r="M924" t="s">
        <v>27</v>
      </c>
      <c r="N924" t="s">
        <v>28</v>
      </c>
      <c r="O924" t="s">
        <v>894</v>
      </c>
    </row>
    <row r="925" spans="1:15">
      <c r="A925" t="s">
        <v>2310</v>
      </c>
      <c r="B925" t="s">
        <v>2582</v>
      </c>
      <c r="C925" t="s">
        <v>20</v>
      </c>
      <c r="D925" t="s">
        <v>2347</v>
      </c>
      <c r="E925" t="s">
        <v>2348</v>
      </c>
      <c r="F925" t="s">
        <v>209</v>
      </c>
      <c r="G925" t="s">
        <v>210</v>
      </c>
      <c r="H925" t="s">
        <v>2583</v>
      </c>
      <c r="I925" t="s">
        <v>2390</v>
      </c>
      <c r="L925" t="s">
        <v>212</v>
      </c>
      <c r="M925" t="s">
        <v>27</v>
      </c>
      <c r="N925" t="s">
        <v>28</v>
      </c>
      <c r="O925" t="s">
        <v>213</v>
      </c>
    </row>
    <row r="926" spans="1:15">
      <c r="A926" t="s">
        <v>2310</v>
      </c>
      <c r="B926" t="s">
        <v>2584</v>
      </c>
      <c r="C926" t="s">
        <v>20</v>
      </c>
      <c r="D926" t="s">
        <v>2333</v>
      </c>
      <c r="E926" t="s">
        <v>2334</v>
      </c>
      <c r="F926" t="s">
        <v>2056</v>
      </c>
      <c r="G926" t="s">
        <v>2057</v>
      </c>
      <c r="H926" t="s">
        <v>2486</v>
      </c>
      <c r="I926" t="s">
        <v>2487</v>
      </c>
      <c r="L926" t="s">
        <v>2060</v>
      </c>
      <c r="M926" t="s">
        <v>27</v>
      </c>
      <c r="N926" t="s">
        <v>28</v>
      </c>
      <c r="O926" t="s">
        <v>2061</v>
      </c>
    </row>
    <row r="927" spans="1:15">
      <c r="A927" t="s">
        <v>2310</v>
      </c>
      <c r="B927" t="s">
        <v>2585</v>
      </c>
      <c r="C927" t="s">
        <v>20</v>
      </c>
      <c r="D927" t="s">
        <v>2559</v>
      </c>
      <c r="E927" t="s">
        <v>2560</v>
      </c>
      <c r="F927" t="s">
        <v>2056</v>
      </c>
      <c r="G927" t="s">
        <v>2057</v>
      </c>
      <c r="H927" t="s">
        <v>2433</v>
      </c>
      <c r="I927" t="s">
        <v>2586</v>
      </c>
      <c r="L927" t="s">
        <v>2060</v>
      </c>
      <c r="M927" t="s">
        <v>27</v>
      </c>
      <c r="N927" t="s">
        <v>28</v>
      </c>
      <c r="O927" t="s">
        <v>2061</v>
      </c>
    </row>
    <row r="928" spans="1:15">
      <c r="A928" t="s">
        <v>2310</v>
      </c>
      <c r="B928" t="s">
        <v>2587</v>
      </c>
      <c r="C928" t="s">
        <v>48</v>
      </c>
      <c r="D928" t="s">
        <v>2347</v>
      </c>
      <c r="E928" t="s">
        <v>2348</v>
      </c>
      <c r="F928" t="s">
        <v>2588</v>
      </c>
      <c r="G928" t="s">
        <v>2589</v>
      </c>
      <c r="H928" t="s">
        <v>2312</v>
      </c>
      <c r="I928" t="s">
        <v>2411</v>
      </c>
      <c r="L928" t="s">
        <v>2590</v>
      </c>
      <c r="M928" t="s">
        <v>27</v>
      </c>
      <c r="N928" t="s">
        <v>28</v>
      </c>
      <c r="O928" t="s">
        <v>2591</v>
      </c>
    </row>
    <row r="929" spans="1:15">
      <c r="A929" t="s">
        <v>2310</v>
      </c>
      <c r="B929" t="s">
        <v>2592</v>
      </c>
      <c r="C929" t="s">
        <v>48</v>
      </c>
      <c r="D929" t="s">
        <v>2347</v>
      </c>
      <c r="E929" t="s">
        <v>2348</v>
      </c>
      <c r="F929" t="s">
        <v>2588</v>
      </c>
      <c r="G929" t="s">
        <v>2589</v>
      </c>
      <c r="H929" t="s">
        <v>2456</v>
      </c>
      <c r="I929" t="s">
        <v>2593</v>
      </c>
      <c r="L929" t="s">
        <v>2590</v>
      </c>
      <c r="M929" t="s">
        <v>27</v>
      </c>
      <c r="N929" t="s">
        <v>28</v>
      </c>
      <c r="O929" t="s">
        <v>2591</v>
      </c>
    </row>
    <row r="930" spans="1:15">
      <c r="A930" t="s">
        <v>2594</v>
      </c>
      <c r="B930" t="s">
        <v>2595</v>
      </c>
      <c r="C930" t="s">
        <v>48</v>
      </c>
      <c r="D930" t="s">
        <v>997</v>
      </c>
      <c r="E930" t="s">
        <v>998</v>
      </c>
      <c r="F930" t="s">
        <v>496</v>
      </c>
      <c r="G930" t="s">
        <v>497</v>
      </c>
      <c r="H930" t="s">
        <v>2596</v>
      </c>
      <c r="I930" t="s">
        <v>2597</v>
      </c>
      <c r="L930" t="s">
        <v>500</v>
      </c>
      <c r="M930" t="s">
        <v>27</v>
      </c>
      <c r="N930" t="s">
        <v>28</v>
      </c>
      <c r="O930" t="s">
        <v>508</v>
      </c>
    </row>
    <row r="931" spans="1:15">
      <c r="A931" t="s">
        <v>2594</v>
      </c>
      <c r="B931" t="s">
        <v>2598</v>
      </c>
      <c r="C931" t="s">
        <v>48</v>
      </c>
      <c r="D931" t="s">
        <v>997</v>
      </c>
      <c r="E931" t="s">
        <v>998</v>
      </c>
      <c r="F931" t="s">
        <v>496</v>
      </c>
      <c r="G931" t="s">
        <v>497</v>
      </c>
      <c r="H931" t="s">
        <v>2599</v>
      </c>
      <c r="I931" t="s">
        <v>2600</v>
      </c>
      <c r="L931" t="s">
        <v>500</v>
      </c>
      <c r="M931" t="s">
        <v>27</v>
      </c>
      <c r="N931" t="s">
        <v>28</v>
      </c>
      <c r="O931" t="s">
        <v>508</v>
      </c>
    </row>
    <row r="932" spans="1:15">
      <c r="A932" t="s">
        <v>2594</v>
      </c>
      <c r="B932" t="s">
        <v>2601</v>
      </c>
      <c r="C932" t="s">
        <v>48</v>
      </c>
      <c r="D932" t="s">
        <v>997</v>
      </c>
      <c r="E932" t="s">
        <v>998</v>
      </c>
      <c r="F932" t="s">
        <v>496</v>
      </c>
      <c r="G932" t="s">
        <v>497</v>
      </c>
      <c r="H932" t="s">
        <v>2602</v>
      </c>
      <c r="I932" t="s">
        <v>2603</v>
      </c>
      <c r="L932" t="s">
        <v>500</v>
      </c>
      <c r="M932" t="s">
        <v>27</v>
      </c>
      <c r="N932" t="s">
        <v>28</v>
      </c>
      <c r="O932" t="s">
        <v>508</v>
      </c>
    </row>
    <row r="933" spans="1:15">
      <c r="A933" t="s">
        <v>2594</v>
      </c>
      <c r="B933" t="s">
        <v>2604</v>
      </c>
      <c r="C933" t="s">
        <v>48</v>
      </c>
      <c r="D933" t="s">
        <v>39</v>
      </c>
      <c r="E933" t="s">
        <v>40</v>
      </c>
      <c r="F933" t="s">
        <v>496</v>
      </c>
      <c r="G933" t="s">
        <v>497</v>
      </c>
      <c r="H933" t="s">
        <v>2605</v>
      </c>
      <c r="I933" t="s">
        <v>2606</v>
      </c>
      <c r="L933" t="s">
        <v>500</v>
      </c>
      <c r="M933" t="s">
        <v>27</v>
      </c>
      <c r="N933" t="s">
        <v>28</v>
      </c>
      <c r="O933" t="s">
        <v>508</v>
      </c>
    </row>
    <row r="934" spans="1:15">
      <c r="A934" t="s">
        <v>2594</v>
      </c>
      <c r="B934" t="s">
        <v>2607</v>
      </c>
      <c r="C934" t="s">
        <v>48</v>
      </c>
      <c r="D934" t="s">
        <v>997</v>
      </c>
      <c r="E934" t="s">
        <v>998</v>
      </c>
      <c r="F934" t="s">
        <v>496</v>
      </c>
      <c r="G934" t="s">
        <v>497</v>
      </c>
      <c r="H934" t="s">
        <v>2608</v>
      </c>
      <c r="I934" t="s">
        <v>2609</v>
      </c>
      <c r="L934" t="s">
        <v>500</v>
      </c>
      <c r="M934" t="s">
        <v>27</v>
      </c>
      <c r="N934" t="s">
        <v>28</v>
      </c>
      <c r="O934" t="s">
        <v>508</v>
      </c>
    </row>
    <row r="935" spans="1:15">
      <c r="A935" t="s">
        <v>2594</v>
      </c>
      <c r="B935" t="s">
        <v>2610</v>
      </c>
      <c r="C935" t="s">
        <v>20</v>
      </c>
      <c r="D935" t="s">
        <v>2333</v>
      </c>
      <c r="E935" t="s">
        <v>2334</v>
      </c>
      <c r="F935" t="s">
        <v>1657</v>
      </c>
      <c r="G935" t="s">
        <v>1658</v>
      </c>
      <c r="H935" t="s">
        <v>2611</v>
      </c>
      <c r="I935" t="s">
        <v>2612</v>
      </c>
      <c r="L935" t="s">
        <v>2613</v>
      </c>
      <c r="M935" t="s">
        <v>27</v>
      </c>
      <c r="N935" t="s">
        <v>28</v>
      </c>
      <c r="O935" t="s">
        <v>1661</v>
      </c>
    </row>
    <row r="936" spans="1:15">
      <c r="A936" t="s">
        <v>2594</v>
      </c>
      <c r="B936" t="s">
        <v>2614</v>
      </c>
      <c r="C936" t="s">
        <v>20</v>
      </c>
      <c r="D936" t="s">
        <v>2333</v>
      </c>
      <c r="E936" t="s">
        <v>2334</v>
      </c>
      <c r="F936" t="s">
        <v>1657</v>
      </c>
      <c r="G936" t="s">
        <v>1658</v>
      </c>
      <c r="H936" t="s">
        <v>2615</v>
      </c>
      <c r="I936" t="s">
        <v>2616</v>
      </c>
      <c r="L936" t="s">
        <v>2617</v>
      </c>
      <c r="M936" t="s">
        <v>27</v>
      </c>
      <c r="N936" t="s">
        <v>28</v>
      </c>
      <c r="O936" t="s">
        <v>1661</v>
      </c>
    </row>
    <row r="937" spans="1:15">
      <c r="A937" t="s">
        <v>2594</v>
      </c>
      <c r="B937" t="s">
        <v>2618</v>
      </c>
      <c r="C937" t="s">
        <v>48</v>
      </c>
      <c r="D937" t="s">
        <v>2333</v>
      </c>
      <c r="E937" t="s">
        <v>2334</v>
      </c>
      <c r="F937" t="s">
        <v>1657</v>
      </c>
      <c r="G937" t="s">
        <v>1658</v>
      </c>
      <c r="H937" t="s">
        <v>2619</v>
      </c>
      <c r="I937" t="s">
        <v>2620</v>
      </c>
      <c r="L937" t="s">
        <v>2113</v>
      </c>
      <c r="M937" t="s">
        <v>27</v>
      </c>
      <c r="N937" t="s">
        <v>28</v>
      </c>
      <c r="O937" t="s">
        <v>2360</v>
      </c>
    </row>
    <row r="938" spans="1:15">
      <c r="A938" t="s">
        <v>2594</v>
      </c>
      <c r="B938" t="s">
        <v>2621</v>
      </c>
      <c r="C938" t="s">
        <v>48</v>
      </c>
      <c r="D938" t="s">
        <v>2211</v>
      </c>
      <c r="E938" t="s">
        <v>2212</v>
      </c>
      <c r="F938" t="s">
        <v>76</v>
      </c>
      <c r="G938" t="s">
        <v>77</v>
      </c>
      <c r="H938" t="s">
        <v>2622</v>
      </c>
      <c r="I938" t="s">
        <v>2623</v>
      </c>
      <c r="L938" t="s">
        <v>80</v>
      </c>
      <c r="M938" t="s">
        <v>27</v>
      </c>
      <c r="N938" t="s">
        <v>28</v>
      </c>
      <c r="O938" t="s">
        <v>292</v>
      </c>
    </row>
    <row r="939" spans="1:15">
      <c r="A939" t="s">
        <v>2594</v>
      </c>
      <c r="B939" t="s">
        <v>2624</v>
      </c>
      <c r="C939" t="s">
        <v>48</v>
      </c>
      <c r="D939" t="s">
        <v>39</v>
      </c>
      <c r="E939" t="s">
        <v>40</v>
      </c>
      <c r="F939" t="s">
        <v>76</v>
      </c>
      <c r="G939" t="s">
        <v>77</v>
      </c>
      <c r="H939" t="s">
        <v>2625</v>
      </c>
      <c r="I939" t="s">
        <v>2620</v>
      </c>
      <c r="L939" t="s">
        <v>80</v>
      </c>
      <c r="M939" t="s">
        <v>27</v>
      </c>
      <c r="N939" t="s">
        <v>28</v>
      </c>
      <c r="O939" t="s">
        <v>292</v>
      </c>
    </row>
    <row r="940" spans="1:15">
      <c r="A940" t="s">
        <v>2594</v>
      </c>
      <c r="B940" t="s">
        <v>2626</v>
      </c>
      <c r="C940" t="s">
        <v>48</v>
      </c>
      <c r="D940" t="s">
        <v>2347</v>
      </c>
      <c r="E940" t="s">
        <v>2348</v>
      </c>
      <c r="F940" t="s">
        <v>76</v>
      </c>
      <c r="G940" t="s">
        <v>77</v>
      </c>
      <c r="H940" t="s">
        <v>2627</v>
      </c>
      <c r="I940" t="s">
        <v>2628</v>
      </c>
      <c r="L940" t="s">
        <v>2629</v>
      </c>
      <c r="M940" t="s">
        <v>27</v>
      </c>
      <c r="N940" t="s">
        <v>28</v>
      </c>
      <c r="O940" t="s">
        <v>292</v>
      </c>
    </row>
    <row r="941" spans="1:15">
      <c r="A941" t="s">
        <v>2594</v>
      </c>
      <c r="B941" t="s">
        <v>2630</v>
      </c>
      <c r="C941" t="s">
        <v>20</v>
      </c>
      <c r="D941" t="s">
        <v>2318</v>
      </c>
      <c r="E941" t="s">
        <v>2319</v>
      </c>
      <c r="F941" t="s">
        <v>2123</v>
      </c>
      <c r="G941" t="s">
        <v>2124</v>
      </c>
      <c r="H941" t="s">
        <v>2631</v>
      </c>
      <c r="I941" t="s">
        <v>2631</v>
      </c>
      <c r="L941" t="s">
        <v>2131</v>
      </c>
      <c r="M941" t="s">
        <v>27</v>
      </c>
      <c r="N941" t="s">
        <v>28</v>
      </c>
      <c r="O941" t="s">
        <v>2128</v>
      </c>
    </row>
    <row r="942" spans="1:15">
      <c r="A942" t="s">
        <v>2594</v>
      </c>
      <c r="B942" t="s">
        <v>2632</v>
      </c>
      <c r="C942" t="s">
        <v>358</v>
      </c>
      <c r="D942" t="s">
        <v>2347</v>
      </c>
      <c r="E942" t="s">
        <v>2348</v>
      </c>
      <c r="F942" t="s">
        <v>518</v>
      </c>
      <c r="G942" t="s">
        <v>519</v>
      </c>
      <c r="H942" t="s">
        <v>2633</v>
      </c>
      <c r="I942" t="s">
        <v>2634</v>
      </c>
      <c r="L942" t="s">
        <v>2635</v>
      </c>
      <c r="M942" t="s">
        <v>27</v>
      </c>
      <c r="N942" t="s">
        <v>28</v>
      </c>
      <c r="O942" t="s">
        <v>2116</v>
      </c>
    </row>
    <row r="943" spans="1:15">
      <c r="A943" t="s">
        <v>2594</v>
      </c>
      <c r="B943" t="s">
        <v>2636</v>
      </c>
      <c r="C943" t="s">
        <v>20</v>
      </c>
      <c r="D943" t="s">
        <v>2333</v>
      </c>
      <c r="E943" t="s">
        <v>2334</v>
      </c>
      <c r="F943" t="s">
        <v>609</v>
      </c>
      <c r="G943" t="s">
        <v>610</v>
      </c>
      <c r="H943" t="s">
        <v>2637</v>
      </c>
      <c r="I943" t="s">
        <v>2638</v>
      </c>
      <c r="L943" t="s">
        <v>613</v>
      </c>
      <c r="M943" t="s">
        <v>27</v>
      </c>
      <c r="N943" t="s">
        <v>28</v>
      </c>
      <c r="O943" t="s">
        <v>2639</v>
      </c>
    </row>
    <row r="944" spans="1:15">
      <c r="A944" t="s">
        <v>2594</v>
      </c>
      <c r="B944" t="s">
        <v>2640</v>
      </c>
      <c r="C944" t="s">
        <v>20</v>
      </c>
      <c r="D944" t="s">
        <v>39</v>
      </c>
      <c r="E944" t="s">
        <v>40</v>
      </c>
      <c r="F944" t="s">
        <v>1183</v>
      </c>
      <c r="G944" t="s">
        <v>1184</v>
      </c>
      <c r="H944" t="s">
        <v>2641</v>
      </c>
      <c r="I944" t="s">
        <v>2642</v>
      </c>
      <c r="L944" t="s">
        <v>1422</v>
      </c>
      <c r="M944" t="s">
        <v>27</v>
      </c>
      <c r="N944" t="s">
        <v>28</v>
      </c>
      <c r="O944" t="s">
        <v>1188</v>
      </c>
    </row>
    <row r="945" spans="1:15">
      <c r="A945" t="s">
        <v>2594</v>
      </c>
      <c r="B945" t="s">
        <v>2643</v>
      </c>
      <c r="C945" t="s">
        <v>20</v>
      </c>
      <c r="D945" t="s">
        <v>997</v>
      </c>
      <c r="E945" t="s">
        <v>998</v>
      </c>
      <c r="F945" t="s">
        <v>1183</v>
      </c>
      <c r="G945" t="s">
        <v>1184</v>
      </c>
      <c r="H945" t="s">
        <v>2606</v>
      </c>
      <c r="I945" t="s">
        <v>2644</v>
      </c>
      <c r="L945" t="s">
        <v>1187</v>
      </c>
      <c r="M945" t="s">
        <v>27</v>
      </c>
      <c r="N945" t="s">
        <v>28</v>
      </c>
      <c r="O945" t="s">
        <v>1188</v>
      </c>
    </row>
    <row r="946" spans="1:15">
      <c r="A946" t="s">
        <v>2594</v>
      </c>
      <c r="B946" t="s">
        <v>2645</v>
      </c>
      <c r="C946" t="s">
        <v>20</v>
      </c>
      <c r="D946" t="s">
        <v>39</v>
      </c>
      <c r="E946" t="s">
        <v>40</v>
      </c>
      <c r="F946" t="s">
        <v>1190</v>
      </c>
      <c r="G946" t="s">
        <v>1191</v>
      </c>
      <c r="H946" t="s">
        <v>2646</v>
      </c>
      <c r="I946" t="s">
        <v>2647</v>
      </c>
      <c r="L946" t="s">
        <v>2648</v>
      </c>
      <c r="M946" t="s">
        <v>27</v>
      </c>
      <c r="N946" t="s">
        <v>28</v>
      </c>
      <c r="O946" t="s">
        <v>1195</v>
      </c>
    </row>
    <row r="947" spans="1:15">
      <c r="A947" t="s">
        <v>2594</v>
      </c>
      <c r="B947" t="s">
        <v>2649</v>
      </c>
      <c r="C947" t="s">
        <v>48</v>
      </c>
      <c r="D947" t="s">
        <v>997</v>
      </c>
      <c r="E947" t="s">
        <v>998</v>
      </c>
      <c r="F947" t="s">
        <v>1190</v>
      </c>
      <c r="G947" t="s">
        <v>1191</v>
      </c>
      <c r="H947" t="s">
        <v>2428</v>
      </c>
      <c r="I947" t="s">
        <v>2650</v>
      </c>
      <c r="L947" t="s">
        <v>1194</v>
      </c>
      <c r="M947" t="s">
        <v>27</v>
      </c>
      <c r="N947" t="s">
        <v>28</v>
      </c>
      <c r="O947" t="s">
        <v>2438</v>
      </c>
    </row>
    <row r="948" spans="1:15">
      <c r="A948" t="s">
        <v>2594</v>
      </c>
      <c r="B948" t="s">
        <v>2651</v>
      </c>
      <c r="C948" t="s">
        <v>48</v>
      </c>
      <c r="D948" t="s">
        <v>997</v>
      </c>
      <c r="E948" t="s">
        <v>998</v>
      </c>
      <c r="F948" t="s">
        <v>1190</v>
      </c>
      <c r="G948" t="s">
        <v>1191</v>
      </c>
      <c r="H948" t="s">
        <v>2615</v>
      </c>
      <c r="I948" t="s">
        <v>2652</v>
      </c>
      <c r="L948" t="s">
        <v>1194</v>
      </c>
      <c r="M948" t="s">
        <v>27</v>
      </c>
      <c r="N948" t="s">
        <v>28</v>
      </c>
      <c r="O948" t="s">
        <v>2438</v>
      </c>
    </row>
    <row r="949" spans="1:15">
      <c r="A949" t="s">
        <v>2594</v>
      </c>
      <c r="B949" t="s">
        <v>2653</v>
      </c>
      <c r="C949" t="s">
        <v>20</v>
      </c>
      <c r="D949" t="s">
        <v>2333</v>
      </c>
      <c r="E949" t="s">
        <v>2334</v>
      </c>
      <c r="F949" t="s">
        <v>1200</v>
      </c>
      <c r="G949" t="s">
        <v>1201</v>
      </c>
      <c r="H949" t="s">
        <v>2654</v>
      </c>
      <c r="I949" t="s">
        <v>2655</v>
      </c>
      <c r="L949" t="s">
        <v>680</v>
      </c>
      <c r="M949" t="s">
        <v>27</v>
      </c>
      <c r="N949" t="s">
        <v>28</v>
      </c>
      <c r="O949" t="s">
        <v>1205</v>
      </c>
    </row>
    <row r="950" spans="1:15">
      <c r="A950" t="s">
        <v>2594</v>
      </c>
      <c r="B950" t="s">
        <v>2656</v>
      </c>
      <c r="C950" t="s">
        <v>20</v>
      </c>
      <c r="D950" t="s">
        <v>2333</v>
      </c>
      <c r="E950" t="s">
        <v>2334</v>
      </c>
      <c r="F950" t="s">
        <v>1200</v>
      </c>
      <c r="G950" t="s">
        <v>1201</v>
      </c>
      <c r="H950" t="s">
        <v>2657</v>
      </c>
      <c r="I950" t="s">
        <v>2655</v>
      </c>
      <c r="L950" t="s">
        <v>680</v>
      </c>
      <c r="M950" t="s">
        <v>27</v>
      </c>
      <c r="N950" t="s">
        <v>28</v>
      </c>
      <c r="O950" t="s">
        <v>1205</v>
      </c>
    </row>
    <row r="951" spans="1:15">
      <c r="A951" t="s">
        <v>2594</v>
      </c>
      <c r="B951" t="s">
        <v>2658</v>
      </c>
      <c r="C951" t="s">
        <v>48</v>
      </c>
      <c r="D951" t="s">
        <v>2347</v>
      </c>
      <c r="E951" t="s">
        <v>2348</v>
      </c>
      <c r="F951" t="s">
        <v>1200</v>
      </c>
      <c r="G951" t="s">
        <v>1201</v>
      </c>
      <c r="H951" t="s">
        <v>2659</v>
      </c>
      <c r="I951" t="s">
        <v>2660</v>
      </c>
      <c r="L951" t="s">
        <v>1204</v>
      </c>
      <c r="M951" t="s">
        <v>27</v>
      </c>
      <c r="N951" t="s">
        <v>28</v>
      </c>
      <c r="O951" t="s">
        <v>2661</v>
      </c>
    </row>
    <row r="952" spans="1:15">
      <c r="A952" t="s">
        <v>2594</v>
      </c>
      <c r="B952" t="s">
        <v>2662</v>
      </c>
      <c r="C952" t="s">
        <v>48</v>
      </c>
      <c r="D952" t="s">
        <v>2333</v>
      </c>
      <c r="E952" t="s">
        <v>2334</v>
      </c>
      <c r="F952" t="s">
        <v>1200</v>
      </c>
      <c r="G952" t="s">
        <v>1201</v>
      </c>
      <c r="H952" t="s">
        <v>2428</v>
      </c>
      <c r="I952" t="s">
        <v>2650</v>
      </c>
      <c r="L952" t="s">
        <v>2663</v>
      </c>
      <c r="M952" t="s">
        <v>27</v>
      </c>
      <c r="N952" t="s">
        <v>28</v>
      </c>
      <c r="O952" t="s">
        <v>2661</v>
      </c>
    </row>
    <row r="953" spans="1:15">
      <c r="A953" t="s">
        <v>2594</v>
      </c>
      <c r="B953" t="s">
        <v>2664</v>
      </c>
      <c r="C953" t="s">
        <v>48</v>
      </c>
      <c r="D953" t="s">
        <v>2211</v>
      </c>
      <c r="E953" t="s">
        <v>2212</v>
      </c>
      <c r="F953" t="s">
        <v>685</v>
      </c>
      <c r="G953" t="s">
        <v>686</v>
      </c>
      <c r="H953" t="s">
        <v>2665</v>
      </c>
      <c r="I953" t="s">
        <v>2666</v>
      </c>
      <c r="L953" t="s">
        <v>688</v>
      </c>
      <c r="M953" t="s">
        <v>27</v>
      </c>
      <c r="N953" t="s">
        <v>28</v>
      </c>
      <c r="O953" t="s">
        <v>689</v>
      </c>
    </row>
    <row r="954" spans="1:15">
      <c r="A954" t="s">
        <v>2594</v>
      </c>
      <c r="B954" t="s">
        <v>2667</v>
      </c>
      <c r="C954" t="s">
        <v>20</v>
      </c>
      <c r="D954" t="s">
        <v>2333</v>
      </c>
      <c r="E954" t="s">
        <v>2334</v>
      </c>
      <c r="F954" t="s">
        <v>685</v>
      </c>
      <c r="G954" t="s">
        <v>686</v>
      </c>
      <c r="H954" t="s">
        <v>2668</v>
      </c>
      <c r="I954" t="s">
        <v>2669</v>
      </c>
      <c r="L954" t="s">
        <v>688</v>
      </c>
      <c r="M954" t="s">
        <v>27</v>
      </c>
      <c r="N954" t="s">
        <v>28</v>
      </c>
      <c r="O954" t="s">
        <v>991</v>
      </c>
    </row>
    <row r="955" spans="1:15">
      <c r="A955" t="s">
        <v>2594</v>
      </c>
      <c r="B955" t="s">
        <v>2670</v>
      </c>
      <c r="C955" t="s">
        <v>20</v>
      </c>
      <c r="D955" t="s">
        <v>39</v>
      </c>
      <c r="E955" t="s">
        <v>40</v>
      </c>
      <c r="F955" t="s">
        <v>1211</v>
      </c>
      <c r="G955" t="s">
        <v>1212</v>
      </c>
      <c r="H955" t="s">
        <v>2671</v>
      </c>
      <c r="I955" t="s">
        <v>2638</v>
      </c>
      <c r="L955" t="s">
        <v>1215</v>
      </c>
      <c r="M955" t="s">
        <v>27</v>
      </c>
      <c r="N955" t="s">
        <v>28</v>
      </c>
      <c r="O955" t="s">
        <v>2672</v>
      </c>
    </row>
    <row r="956" spans="1:15">
      <c r="A956" t="s">
        <v>2594</v>
      </c>
      <c r="B956" t="s">
        <v>2673</v>
      </c>
      <c r="C956" t="s">
        <v>20</v>
      </c>
      <c r="D956" t="s">
        <v>39</v>
      </c>
      <c r="E956" t="s">
        <v>40</v>
      </c>
      <c r="F956" t="s">
        <v>518</v>
      </c>
      <c r="G956" t="s">
        <v>519</v>
      </c>
      <c r="H956" t="s">
        <v>2671</v>
      </c>
      <c r="I956" t="s">
        <v>2638</v>
      </c>
      <c r="L956" t="s">
        <v>1457</v>
      </c>
      <c r="M956" t="s">
        <v>27</v>
      </c>
      <c r="N956" t="s">
        <v>28</v>
      </c>
      <c r="O956" t="s">
        <v>1458</v>
      </c>
    </row>
    <row r="957" spans="1:15">
      <c r="A957" t="s">
        <v>2594</v>
      </c>
      <c r="B957" t="s">
        <v>2674</v>
      </c>
      <c r="C957" t="s">
        <v>20</v>
      </c>
      <c r="D957" t="s">
        <v>2211</v>
      </c>
      <c r="E957" t="s">
        <v>2212</v>
      </c>
      <c r="F957" t="s">
        <v>518</v>
      </c>
      <c r="G957" t="s">
        <v>519</v>
      </c>
      <c r="H957" t="s">
        <v>2675</v>
      </c>
      <c r="I957" t="s">
        <v>2675</v>
      </c>
      <c r="L957" t="s">
        <v>1457</v>
      </c>
      <c r="M957" t="s">
        <v>27</v>
      </c>
      <c r="N957" t="s">
        <v>28</v>
      </c>
      <c r="O957" t="s">
        <v>1458</v>
      </c>
    </row>
    <row r="958" spans="1:15">
      <c r="A958" t="s">
        <v>2594</v>
      </c>
      <c r="B958" t="s">
        <v>2676</v>
      </c>
      <c r="C958" t="s">
        <v>48</v>
      </c>
      <c r="D958" t="s">
        <v>39</v>
      </c>
      <c r="E958" t="s">
        <v>40</v>
      </c>
      <c r="F958" t="s">
        <v>518</v>
      </c>
      <c r="G958" t="s">
        <v>519</v>
      </c>
      <c r="H958" t="s">
        <v>2677</v>
      </c>
      <c r="I958" t="s">
        <v>2677</v>
      </c>
      <c r="L958" t="s">
        <v>1457</v>
      </c>
      <c r="M958" t="s">
        <v>27</v>
      </c>
      <c r="N958" t="s">
        <v>28</v>
      </c>
      <c r="O958" t="s">
        <v>1465</v>
      </c>
    </row>
    <row r="959" spans="1:15">
      <c r="A959" t="s">
        <v>2594</v>
      </c>
      <c r="B959" t="s">
        <v>2674</v>
      </c>
      <c r="C959" t="s">
        <v>20</v>
      </c>
      <c r="D959" t="s">
        <v>39</v>
      </c>
      <c r="E959" t="s">
        <v>40</v>
      </c>
      <c r="F959" t="s">
        <v>518</v>
      </c>
      <c r="G959" t="s">
        <v>519</v>
      </c>
      <c r="H959" t="s">
        <v>2678</v>
      </c>
      <c r="I959" t="s">
        <v>2679</v>
      </c>
      <c r="L959" t="s">
        <v>1457</v>
      </c>
      <c r="M959" t="s">
        <v>27</v>
      </c>
      <c r="N959" t="s">
        <v>28</v>
      </c>
      <c r="O959" t="s">
        <v>1458</v>
      </c>
    </row>
    <row r="960" spans="1:15">
      <c r="A960" t="s">
        <v>2594</v>
      </c>
      <c r="B960" t="s">
        <v>2680</v>
      </c>
      <c r="C960" t="s">
        <v>20</v>
      </c>
      <c r="D960" t="s">
        <v>2211</v>
      </c>
      <c r="E960" t="s">
        <v>2212</v>
      </c>
      <c r="F960" t="s">
        <v>518</v>
      </c>
      <c r="G960" t="s">
        <v>519</v>
      </c>
      <c r="H960" t="s">
        <v>2681</v>
      </c>
      <c r="I960" t="s">
        <v>2682</v>
      </c>
      <c r="L960" t="s">
        <v>1457</v>
      </c>
      <c r="M960" t="s">
        <v>27</v>
      </c>
      <c r="N960" t="s">
        <v>28</v>
      </c>
      <c r="O960" t="s">
        <v>1458</v>
      </c>
    </row>
    <row r="961" spans="1:15">
      <c r="A961" t="s">
        <v>2594</v>
      </c>
      <c r="B961" t="s">
        <v>2683</v>
      </c>
      <c r="C961" t="s">
        <v>48</v>
      </c>
      <c r="D961" t="s">
        <v>39</v>
      </c>
      <c r="E961" t="s">
        <v>40</v>
      </c>
      <c r="F961" t="s">
        <v>518</v>
      </c>
      <c r="G961" t="s">
        <v>519</v>
      </c>
      <c r="H961" t="s">
        <v>2684</v>
      </c>
      <c r="I961" t="s">
        <v>2609</v>
      </c>
      <c r="L961" t="s">
        <v>1457</v>
      </c>
      <c r="M961" t="s">
        <v>27</v>
      </c>
      <c r="N961" t="s">
        <v>28</v>
      </c>
      <c r="O961" t="s">
        <v>1465</v>
      </c>
    </row>
    <row r="962" spans="1:15">
      <c r="A962" t="s">
        <v>2594</v>
      </c>
      <c r="B962" t="s">
        <v>2685</v>
      </c>
      <c r="C962" t="s">
        <v>48</v>
      </c>
      <c r="D962" t="s">
        <v>39</v>
      </c>
      <c r="E962" t="s">
        <v>40</v>
      </c>
      <c r="F962" t="s">
        <v>518</v>
      </c>
      <c r="G962" t="s">
        <v>519</v>
      </c>
      <c r="H962" t="s">
        <v>2686</v>
      </c>
      <c r="I962" t="s">
        <v>2686</v>
      </c>
      <c r="L962" t="s">
        <v>1457</v>
      </c>
      <c r="M962" t="s">
        <v>27</v>
      </c>
      <c r="N962" t="s">
        <v>28</v>
      </c>
      <c r="O962" t="s">
        <v>1465</v>
      </c>
    </row>
    <row r="963" spans="1:15">
      <c r="A963" t="s">
        <v>2594</v>
      </c>
      <c r="B963" t="s">
        <v>2674</v>
      </c>
      <c r="C963" t="s">
        <v>48</v>
      </c>
      <c r="D963" t="s">
        <v>39</v>
      </c>
      <c r="E963" t="s">
        <v>40</v>
      </c>
      <c r="F963" t="s">
        <v>518</v>
      </c>
      <c r="G963" t="s">
        <v>519</v>
      </c>
      <c r="H963" t="s">
        <v>2687</v>
      </c>
      <c r="I963" t="s">
        <v>2688</v>
      </c>
      <c r="L963" t="s">
        <v>1457</v>
      </c>
      <c r="M963" t="s">
        <v>27</v>
      </c>
      <c r="N963" t="s">
        <v>28</v>
      </c>
      <c r="O963" t="s">
        <v>1465</v>
      </c>
    </row>
    <row r="964" spans="1:15">
      <c r="A964" t="s">
        <v>2594</v>
      </c>
      <c r="B964" t="s">
        <v>2689</v>
      </c>
      <c r="C964" t="s">
        <v>48</v>
      </c>
      <c r="D964" t="s">
        <v>2333</v>
      </c>
      <c r="E964" t="s">
        <v>2334</v>
      </c>
      <c r="F964" t="s">
        <v>695</v>
      </c>
      <c r="G964" t="s">
        <v>696</v>
      </c>
      <c r="H964" t="s">
        <v>2690</v>
      </c>
      <c r="I964" t="s">
        <v>2605</v>
      </c>
      <c r="L964" t="s">
        <v>2180</v>
      </c>
      <c r="M964" t="s">
        <v>27</v>
      </c>
      <c r="N964" t="s">
        <v>28</v>
      </c>
      <c r="O964" t="s">
        <v>2691</v>
      </c>
    </row>
    <row r="965" spans="1:15">
      <c r="A965" t="s">
        <v>2594</v>
      </c>
      <c r="B965" t="s">
        <v>2692</v>
      </c>
      <c r="C965" t="s">
        <v>20</v>
      </c>
      <c r="D965" t="s">
        <v>2333</v>
      </c>
      <c r="E965" t="s">
        <v>2334</v>
      </c>
      <c r="F965" t="s">
        <v>695</v>
      </c>
      <c r="G965" t="s">
        <v>696</v>
      </c>
      <c r="H965" t="s">
        <v>2637</v>
      </c>
      <c r="I965" t="s">
        <v>2638</v>
      </c>
      <c r="L965" t="s">
        <v>2693</v>
      </c>
      <c r="M965" t="s">
        <v>27</v>
      </c>
      <c r="N965" t="s">
        <v>28</v>
      </c>
      <c r="O965" t="s">
        <v>698</v>
      </c>
    </row>
    <row r="966" spans="1:15">
      <c r="A966" t="s">
        <v>2594</v>
      </c>
      <c r="B966" t="s">
        <v>2694</v>
      </c>
      <c r="C966" t="s">
        <v>48</v>
      </c>
      <c r="D966" t="s">
        <v>2333</v>
      </c>
      <c r="E966" t="s">
        <v>2334</v>
      </c>
      <c r="F966" t="s">
        <v>115</v>
      </c>
      <c r="G966" t="s">
        <v>116</v>
      </c>
      <c r="H966" t="s">
        <v>2695</v>
      </c>
      <c r="I966" t="s">
        <v>2696</v>
      </c>
      <c r="L966" t="s">
        <v>119</v>
      </c>
      <c r="M966" t="s">
        <v>27</v>
      </c>
      <c r="N966" t="s">
        <v>28</v>
      </c>
      <c r="O966" t="s">
        <v>120</v>
      </c>
    </row>
    <row r="967" spans="1:15">
      <c r="A967" t="s">
        <v>2594</v>
      </c>
      <c r="B967" t="s">
        <v>2697</v>
      </c>
      <c r="C967" t="s">
        <v>20</v>
      </c>
      <c r="D967" t="s">
        <v>2333</v>
      </c>
      <c r="E967" t="s">
        <v>2334</v>
      </c>
      <c r="F967" t="s">
        <v>115</v>
      </c>
      <c r="G967" t="s">
        <v>116</v>
      </c>
      <c r="H967" t="s">
        <v>2698</v>
      </c>
      <c r="I967" t="s">
        <v>2699</v>
      </c>
      <c r="L967" t="s">
        <v>119</v>
      </c>
      <c r="M967" t="s">
        <v>27</v>
      </c>
      <c r="N967" t="s">
        <v>28</v>
      </c>
      <c r="O967" t="s">
        <v>740</v>
      </c>
    </row>
    <row r="968" spans="1:15">
      <c r="A968" t="s">
        <v>2594</v>
      </c>
      <c r="B968" t="s">
        <v>2700</v>
      </c>
      <c r="C968" t="s">
        <v>20</v>
      </c>
      <c r="D968" t="s">
        <v>39</v>
      </c>
      <c r="E968" t="s">
        <v>40</v>
      </c>
      <c r="F968" t="s">
        <v>115</v>
      </c>
      <c r="G968" t="s">
        <v>116</v>
      </c>
      <c r="H968" t="s">
        <v>2701</v>
      </c>
      <c r="I968" t="s">
        <v>2702</v>
      </c>
      <c r="L968" t="s">
        <v>119</v>
      </c>
      <c r="M968" t="s">
        <v>27</v>
      </c>
      <c r="N968" t="s">
        <v>28</v>
      </c>
      <c r="O968" t="s">
        <v>740</v>
      </c>
    </row>
    <row r="969" spans="1:15">
      <c r="A969" t="s">
        <v>2594</v>
      </c>
      <c r="B969" t="s">
        <v>2703</v>
      </c>
      <c r="C969" t="s">
        <v>20</v>
      </c>
      <c r="D969" t="s">
        <v>2333</v>
      </c>
      <c r="E969" t="s">
        <v>2334</v>
      </c>
      <c r="F969" t="s">
        <v>115</v>
      </c>
      <c r="G969" t="s">
        <v>116</v>
      </c>
      <c r="H969" t="s">
        <v>2704</v>
      </c>
      <c r="I969" t="s">
        <v>2705</v>
      </c>
      <c r="L969" t="s">
        <v>119</v>
      </c>
      <c r="M969" t="s">
        <v>27</v>
      </c>
      <c r="N969" t="s">
        <v>28</v>
      </c>
      <c r="O969" t="s">
        <v>740</v>
      </c>
    </row>
    <row r="970" spans="1:15">
      <c r="A970" t="s">
        <v>2594</v>
      </c>
      <c r="B970" t="s">
        <v>2706</v>
      </c>
      <c r="C970" t="s">
        <v>358</v>
      </c>
      <c r="D970" t="s">
        <v>2333</v>
      </c>
      <c r="E970" t="s">
        <v>2334</v>
      </c>
      <c r="F970" t="s">
        <v>115</v>
      </c>
      <c r="G970" t="s">
        <v>116</v>
      </c>
      <c r="H970" t="s">
        <v>2707</v>
      </c>
      <c r="I970" t="s">
        <v>2708</v>
      </c>
      <c r="L970" t="s">
        <v>119</v>
      </c>
      <c r="M970" t="s">
        <v>27</v>
      </c>
      <c r="N970" t="s">
        <v>28</v>
      </c>
      <c r="O970" t="s">
        <v>2222</v>
      </c>
    </row>
    <row r="971" spans="1:15">
      <c r="A971" t="s">
        <v>2594</v>
      </c>
      <c r="B971" t="s">
        <v>2709</v>
      </c>
      <c r="C971" t="s">
        <v>20</v>
      </c>
      <c r="D971" t="s">
        <v>2333</v>
      </c>
      <c r="E971" t="s">
        <v>2334</v>
      </c>
      <c r="F971" t="s">
        <v>115</v>
      </c>
      <c r="G971" t="s">
        <v>116</v>
      </c>
      <c r="H971" t="s">
        <v>2710</v>
      </c>
      <c r="I971" t="s">
        <v>2711</v>
      </c>
      <c r="L971" t="s">
        <v>2712</v>
      </c>
      <c r="M971" t="s">
        <v>27</v>
      </c>
      <c r="N971" t="s">
        <v>28</v>
      </c>
      <c r="O971" t="s">
        <v>740</v>
      </c>
    </row>
    <row r="972" spans="1:15">
      <c r="A972" t="s">
        <v>2594</v>
      </c>
      <c r="B972" t="s">
        <v>2713</v>
      </c>
      <c r="C972" t="s">
        <v>20</v>
      </c>
      <c r="D972" t="s">
        <v>997</v>
      </c>
      <c r="E972" t="s">
        <v>998</v>
      </c>
      <c r="F972" t="s">
        <v>2714</v>
      </c>
      <c r="G972" t="s">
        <v>2715</v>
      </c>
      <c r="H972" t="s">
        <v>2716</v>
      </c>
      <c r="I972" t="s">
        <v>2717</v>
      </c>
      <c r="L972" t="s">
        <v>2718</v>
      </c>
      <c r="M972" t="s">
        <v>27</v>
      </c>
      <c r="N972" t="s">
        <v>28</v>
      </c>
      <c r="O972" t="s">
        <v>2719</v>
      </c>
    </row>
    <row r="973" spans="1:15">
      <c r="A973" t="s">
        <v>2594</v>
      </c>
      <c r="B973" t="s">
        <v>2720</v>
      </c>
      <c r="C973" t="s">
        <v>48</v>
      </c>
      <c r="D973" t="s">
        <v>39</v>
      </c>
      <c r="E973" t="s">
        <v>40</v>
      </c>
      <c r="F973" t="s">
        <v>2226</v>
      </c>
      <c r="G973" t="s">
        <v>2227</v>
      </c>
      <c r="H973" t="s">
        <v>2623</v>
      </c>
      <c r="I973" t="s">
        <v>2721</v>
      </c>
      <c r="L973" t="s">
        <v>2228</v>
      </c>
      <c r="M973" t="s">
        <v>27</v>
      </c>
      <c r="N973" t="s">
        <v>28</v>
      </c>
      <c r="O973" t="s">
        <v>2722</v>
      </c>
    </row>
    <row r="974" spans="1:15">
      <c r="A974" t="s">
        <v>2594</v>
      </c>
      <c r="B974" t="s">
        <v>2723</v>
      </c>
      <c r="C974" t="s">
        <v>20</v>
      </c>
      <c r="D974" t="s">
        <v>39</v>
      </c>
      <c r="E974" t="s">
        <v>40</v>
      </c>
      <c r="F974" t="s">
        <v>380</v>
      </c>
      <c r="G974" t="s">
        <v>381</v>
      </c>
      <c r="H974" t="s">
        <v>2633</v>
      </c>
      <c r="I974" t="s">
        <v>2724</v>
      </c>
      <c r="L974" t="s">
        <v>383</v>
      </c>
      <c r="M974" t="s">
        <v>27</v>
      </c>
      <c r="N974" t="s">
        <v>28</v>
      </c>
      <c r="O974" t="s">
        <v>384</v>
      </c>
    </row>
    <row r="975" spans="1:15">
      <c r="A975" t="s">
        <v>2594</v>
      </c>
      <c r="B975" t="s">
        <v>2645</v>
      </c>
      <c r="C975" t="s">
        <v>20</v>
      </c>
      <c r="D975" t="s">
        <v>997</v>
      </c>
      <c r="E975" t="s">
        <v>998</v>
      </c>
      <c r="F975" t="s">
        <v>1190</v>
      </c>
      <c r="G975" t="s">
        <v>1191</v>
      </c>
      <c r="H975" t="s">
        <v>2725</v>
      </c>
      <c r="I975" t="s">
        <v>2625</v>
      </c>
      <c r="L975" t="s">
        <v>383</v>
      </c>
      <c r="M975" t="s">
        <v>27</v>
      </c>
      <c r="N975" t="s">
        <v>28</v>
      </c>
      <c r="O975" t="s">
        <v>1195</v>
      </c>
    </row>
    <row r="976" spans="1:15">
      <c r="A976" t="s">
        <v>2594</v>
      </c>
      <c r="B976" t="s">
        <v>2726</v>
      </c>
      <c r="C976" t="s">
        <v>20</v>
      </c>
      <c r="D976" t="s">
        <v>997</v>
      </c>
      <c r="E976" t="s">
        <v>998</v>
      </c>
      <c r="F976" t="s">
        <v>380</v>
      </c>
      <c r="G976" t="s">
        <v>381</v>
      </c>
      <c r="H976" t="s">
        <v>2727</v>
      </c>
      <c r="I976" t="s">
        <v>2728</v>
      </c>
      <c r="L976" t="s">
        <v>383</v>
      </c>
      <c r="M976" t="s">
        <v>27</v>
      </c>
      <c r="N976" t="s">
        <v>28</v>
      </c>
      <c r="O976" t="s">
        <v>384</v>
      </c>
    </row>
    <row r="977" spans="1:15">
      <c r="A977" t="s">
        <v>2594</v>
      </c>
      <c r="B977" t="s">
        <v>2729</v>
      </c>
      <c r="C977" t="s">
        <v>48</v>
      </c>
      <c r="D977" t="s">
        <v>997</v>
      </c>
      <c r="E977" t="s">
        <v>998</v>
      </c>
      <c r="F977" t="s">
        <v>380</v>
      </c>
      <c r="G977" t="s">
        <v>381</v>
      </c>
      <c r="H977" t="s">
        <v>2681</v>
      </c>
      <c r="I977" t="s">
        <v>2730</v>
      </c>
      <c r="L977" t="s">
        <v>383</v>
      </c>
      <c r="M977" t="s">
        <v>27</v>
      </c>
      <c r="N977" t="s">
        <v>28</v>
      </c>
      <c r="O977" t="s">
        <v>387</v>
      </c>
    </row>
    <row r="978" spans="1:15">
      <c r="A978" t="s">
        <v>2594</v>
      </c>
      <c r="B978" t="s">
        <v>2731</v>
      </c>
      <c r="C978" t="s">
        <v>20</v>
      </c>
      <c r="D978" t="s">
        <v>39</v>
      </c>
      <c r="E978" t="s">
        <v>40</v>
      </c>
      <c r="F978" t="s">
        <v>2732</v>
      </c>
      <c r="G978" t="s">
        <v>2733</v>
      </c>
      <c r="H978" t="s">
        <v>2734</v>
      </c>
      <c r="I978" t="s">
        <v>2724</v>
      </c>
      <c r="L978" t="s">
        <v>2735</v>
      </c>
      <c r="M978" t="s">
        <v>27</v>
      </c>
      <c r="N978" t="s">
        <v>28</v>
      </c>
      <c r="O978" t="s">
        <v>2736</v>
      </c>
    </row>
    <row r="979" spans="1:15">
      <c r="A979" t="s">
        <v>2594</v>
      </c>
      <c r="B979" t="s">
        <v>2737</v>
      </c>
      <c r="C979" t="s">
        <v>48</v>
      </c>
      <c r="D979" t="s">
        <v>2738</v>
      </c>
      <c r="E979" t="s">
        <v>2739</v>
      </c>
      <c r="F979" t="s">
        <v>2732</v>
      </c>
      <c r="G979" t="s">
        <v>2733</v>
      </c>
      <c r="H979" t="s">
        <v>2717</v>
      </c>
      <c r="I979" t="s">
        <v>2740</v>
      </c>
      <c r="L979" t="s">
        <v>2735</v>
      </c>
      <c r="M979" t="s">
        <v>27</v>
      </c>
      <c r="N979" t="s">
        <v>28</v>
      </c>
      <c r="O979" t="s">
        <v>2741</v>
      </c>
    </row>
    <row r="980" spans="1:15">
      <c r="A980" t="s">
        <v>2594</v>
      </c>
      <c r="B980" t="s">
        <v>2742</v>
      </c>
      <c r="C980" t="s">
        <v>48</v>
      </c>
      <c r="D980" t="s">
        <v>997</v>
      </c>
      <c r="E980" t="s">
        <v>998</v>
      </c>
      <c r="F980" t="s">
        <v>748</v>
      </c>
      <c r="G980" t="s">
        <v>749</v>
      </c>
      <c r="H980" t="s">
        <v>2727</v>
      </c>
      <c r="I980" t="s">
        <v>2612</v>
      </c>
      <c r="L980" t="s">
        <v>750</v>
      </c>
      <c r="M980" t="s">
        <v>27</v>
      </c>
      <c r="N980" t="s">
        <v>28</v>
      </c>
      <c r="O980" t="s">
        <v>1272</v>
      </c>
    </row>
    <row r="981" spans="1:15">
      <c r="A981" t="s">
        <v>2594</v>
      </c>
      <c r="B981" t="s">
        <v>2743</v>
      </c>
      <c r="C981" t="s">
        <v>20</v>
      </c>
      <c r="D981" t="s">
        <v>2333</v>
      </c>
      <c r="E981" t="s">
        <v>2334</v>
      </c>
      <c r="F981" t="s">
        <v>2513</v>
      </c>
      <c r="G981" t="s">
        <v>2514</v>
      </c>
      <c r="H981" t="s">
        <v>2671</v>
      </c>
      <c r="I981" t="s">
        <v>2638</v>
      </c>
      <c r="L981" t="s">
        <v>2517</v>
      </c>
      <c r="M981" t="s">
        <v>27</v>
      </c>
      <c r="N981" t="s">
        <v>28</v>
      </c>
      <c r="O981" t="s">
        <v>2744</v>
      </c>
    </row>
    <row r="982" spans="1:15">
      <c r="A982" t="s">
        <v>2594</v>
      </c>
      <c r="B982" t="s">
        <v>2745</v>
      </c>
      <c r="C982" t="s">
        <v>48</v>
      </c>
      <c r="D982" t="s">
        <v>2333</v>
      </c>
      <c r="E982" t="s">
        <v>2334</v>
      </c>
      <c r="F982" t="s">
        <v>2513</v>
      </c>
      <c r="G982" t="s">
        <v>2514</v>
      </c>
      <c r="H982" t="s">
        <v>2746</v>
      </c>
      <c r="I982" t="s">
        <v>2747</v>
      </c>
      <c r="L982" t="s">
        <v>2517</v>
      </c>
      <c r="M982" t="s">
        <v>27</v>
      </c>
      <c r="N982" t="s">
        <v>28</v>
      </c>
      <c r="O982" t="s">
        <v>2518</v>
      </c>
    </row>
    <row r="983" spans="1:15">
      <c r="A983" t="s">
        <v>2594</v>
      </c>
      <c r="B983" t="s">
        <v>2748</v>
      </c>
      <c r="C983" t="s">
        <v>48</v>
      </c>
      <c r="D983" t="s">
        <v>39</v>
      </c>
      <c r="E983" t="s">
        <v>40</v>
      </c>
      <c r="F983" t="s">
        <v>1528</v>
      </c>
      <c r="G983" t="s">
        <v>1529</v>
      </c>
      <c r="H983" t="s">
        <v>2749</v>
      </c>
      <c r="I983" t="s">
        <v>2750</v>
      </c>
      <c r="L983" t="s">
        <v>1530</v>
      </c>
      <c r="M983" t="s">
        <v>27</v>
      </c>
      <c r="N983" t="s">
        <v>28</v>
      </c>
      <c r="O983" t="s">
        <v>1531</v>
      </c>
    </row>
    <row r="984" spans="1:15">
      <c r="A984" t="s">
        <v>2594</v>
      </c>
      <c r="B984" t="s">
        <v>2751</v>
      </c>
      <c r="C984" t="s">
        <v>48</v>
      </c>
      <c r="D984" t="s">
        <v>39</v>
      </c>
      <c r="E984" t="s">
        <v>40</v>
      </c>
      <c r="F984" t="s">
        <v>1528</v>
      </c>
      <c r="G984" t="s">
        <v>1529</v>
      </c>
      <c r="H984" t="s">
        <v>2752</v>
      </c>
      <c r="I984" t="s">
        <v>2753</v>
      </c>
      <c r="L984" t="s">
        <v>1530</v>
      </c>
      <c r="M984" t="s">
        <v>27</v>
      </c>
      <c r="N984" t="s">
        <v>28</v>
      </c>
      <c r="O984" t="s">
        <v>1531</v>
      </c>
    </row>
    <row r="985" spans="1:15">
      <c r="A985" t="s">
        <v>2594</v>
      </c>
      <c r="B985" t="s">
        <v>2754</v>
      </c>
      <c r="C985" t="s">
        <v>48</v>
      </c>
      <c r="D985" t="s">
        <v>997</v>
      </c>
      <c r="E985" t="s">
        <v>998</v>
      </c>
      <c r="F985" t="s">
        <v>1528</v>
      </c>
      <c r="G985" t="s">
        <v>1529</v>
      </c>
      <c r="H985" t="s">
        <v>2755</v>
      </c>
      <c r="I985" t="s">
        <v>2756</v>
      </c>
      <c r="L985" t="s">
        <v>1530</v>
      </c>
      <c r="M985" t="s">
        <v>27</v>
      </c>
      <c r="N985" t="s">
        <v>28</v>
      </c>
      <c r="O985" t="s">
        <v>1531</v>
      </c>
    </row>
    <row r="986" spans="1:15">
      <c r="A986" t="s">
        <v>2594</v>
      </c>
      <c r="B986" t="s">
        <v>2757</v>
      </c>
      <c r="C986" t="s">
        <v>48</v>
      </c>
      <c r="D986" t="s">
        <v>2211</v>
      </c>
      <c r="E986" t="s">
        <v>2212</v>
      </c>
      <c r="F986" t="s">
        <v>1528</v>
      </c>
      <c r="G986" t="s">
        <v>1529</v>
      </c>
      <c r="H986" t="s">
        <v>2758</v>
      </c>
      <c r="I986" t="s">
        <v>2650</v>
      </c>
      <c r="L986" t="s">
        <v>1530</v>
      </c>
      <c r="M986" t="s">
        <v>27</v>
      </c>
      <c r="N986" t="s">
        <v>28</v>
      </c>
      <c r="O986" t="s">
        <v>1531</v>
      </c>
    </row>
    <row r="987" spans="1:15">
      <c r="A987" t="s">
        <v>2594</v>
      </c>
      <c r="B987" t="s">
        <v>2759</v>
      </c>
      <c r="C987" t="s">
        <v>48</v>
      </c>
      <c r="D987" t="s">
        <v>39</v>
      </c>
      <c r="E987" t="s">
        <v>40</v>
      </c>
      <c r="F987" t="s">
        <v>1528</v>
      </c>
      <c r="G987" t="s">
        <v>1529</v>
      </c>
      <c r="H987" t="s">
        <v>2760</v>
      </c>
      <c r="I987" t="s">
        <v>2761</v>
      </c>
      <c r="L987" t="s">
        <v>1530</v>
      </c>
      <c r="M987" t="s">
        <v>27</v>
      </c>
      <c r="N987" t="s">
        <v>28</v>
      </c>
      <c r="O987" t="s">
        <v>1531</v>
      </c>
    </row>
    <row r="988" spans="1:15">
      <c r="A988" t="s">
        <v>2594</v>
      </c>
      <c r="B988" t="s">
        <v>2762</v>
      </c>
      <c r="C988" t="s">
        <v>48</v>
      </c>
      <c r="D988" t="s">
        <v>39</v>
      </c>
      <c r="E988" t="s">
        <v>40</v>
      </c>
      <c r="F988" t="s">
        <v>1528</v>
      </c>
      <c r="G988" t="s">
        <v>1529</v>
      </c>
      <c r="H988" t="s">
        <v>2678</v>
      </c>
      <c r="I988" t="s">
        <v>2763</v>
      </c>
      <c r="L988" t="s">
        <v>1530</v>
      </c>
      <c r="M988" t="s">
        <v>27</v>
      </c>
      <c r="N988" t="s">
        <v>28</v>
      </c>
      <c r="O988" t="s">
        <v>1531</v>
      </c>
    </row>
    <row r="989" spans="1:15">
      <c r="A989" t="s">
        <v>2594</v>
      </c>
      <c r="B989" t="s">
        <v>2764</v>
      </c>
      <c r="C989" t="s">
        <v>48</v>
      </c>
      <c r="D989" t="s">
        <v>2347</v>
      </c>
      <c r="E989" t="s">
        <v>2348</v>
      </c>
      <c r="F989" t="s">
        <v>761</v>
      </c>
      <c r="G989" t="s">
        <v>762</v>
      </c>
      <c r="H989" t="s">
        <v>2659</v>
      </c>
      <c r="I989" t="s">
        <v>2660</v>
      </c>
      <c r="L989" t="s">
        <v>763</v>
      </c>
      <c r="M989" t="s">
        <v>27</v>
      </c>
      <c r="N989" t="s">
        <v>28</v>
      </c>
      <c r="O989" t="s">
        <v>1282</v>
      </c>
    </row>
    <row r="990" spans="1:15">
      <c r="A990" t="s">
        <v>2594</v>
      </c>
      <c r="B990" t="s">
        <v>2765</v>
      </c>
      <c r="C990" t="s">
        <v>48</v>
      </c>
      <c r="D990" t="s">
        <v>997</v>
      </c>
      <c r="E990" t="s">
        <v>998</v>
      </c>
      <c r="F990" t="s">
        <v>394</v>
      </c>
      <c r="G990" t="s">
        <v>395</v>
      </c>
      <c r="H990" t="s">
        <v>2766</v>
      </c>
      <c r="I990" t="s">
        <v>2660</v>
      </c>
      <c r="L990" t="s">
        <v>398</v>
      </c>
      <c r="M990" t="s">
        <v>27</v>
      </c>
      <c r="N990" t="s">
        <v>28</v>
      </c>
      <c r="O990" t="s">
        <v>399</v>
      </c>
    </row>
    <row r="991" spans="1:15">
      <c r="A991" t="s">
        <v>2594</v>
      </c>
      <c r="B991" t="s">
        <v>2767</v>
      </c>
      <c r="C991" t="s">
        <v>358</v>
      </c>
      <c r="D991" t="s">
        <v>997</v>
      </c>
      <c r="E991" t="s">
        <v>998</v>
      </c>
      <c r="F991" t="s">
        <v>409</v>
      </c>
      <c r="G991" t="s">
        <v>410</v>
      </c>
      <c r="H991" t="s">
        <v>2616</v>
      </c>
      <c r="I991" t="s">
        <v>2768</v>
      </c>
      <c r="L991" t="s">
        <v>413</v>
      </c>
      <c r="M991" t="s">
        <v>27</v>
      </c>
      <c r="N991" t="s">
        <v>28</v>
      </c>
      <c r="O991" t="s">
        <v>2185</v>
      </c>
    </row>
    <row r="992" spans="1:15">
      <c r="A992" t="s">
        <v>2594</v>
      </c>
      <c r="B992" t="s">
        <v>2769</v>
      </c>
      <c r="C992" t="s">
        <v>20</v>
      </c>
      <c r="D992" t="s">
        <v>997</v>
      </c>
      <c r="E992" t="s">
        <v>998</v>
      </c>
      <c r="F992" t="s">
        <v>124</v>
      </c>
      <c r="G992" t="s">
        <v>125</v>
      </c>
      <c r="H992" t="s">
        <v>2770</v>
      </c>
      <c r="I992" t="s">
        <v>2771</v>
      </c>
      <c r="L992" t="s">
        <v>128</v>
      </c>
      <c r="M992" t="s">
        <v>27</v>
      </c>
      <c r="N992" t="s">
        <v>28</v>
      </c>
      <c r="O992" t="s">
        <v>779</v>
      </c>
    </row>
    <row r="993" spans="1:15">
      <c r="A993" t="s">
        <v>2594</v>
      </c>
      <c r="B993" t="s">
        <v>2772</v>
      </c>
      <c r="C993" t="s">
        <v>20</v>
      </c>
      <c r="D993" t="s">
        <v>39</v>
      </c>
      <c r="E993" t="s">
        <v>40</v>
      </c>
      <c r="F993" t="s">
        <v>124</v>
      </c>
      <c r="G993" t="s">
        <v>125</v>
      </c>
      <c r="H993" t="s">
        <v>2773</v>
      </c>
      <c r="I993" t="s">
        <v>2774</v>
      </c>
      <c r="L993" t="s">
        <v>128</v>
      </c>
      <c r="M993" t="s">
        <v>27</v>
      </c>
      <c r="N993" t="s">
        <v>28</v>
      </c>
      <c r="O993" t="s">
        <v>779</v>
      </c>
    </row>
    <row r="994" spans="1:15">
      <c r="A994" t="s">
        <v>2594</v>
      </c>
      <c r="B994" t="s">
        <v>2775</v>
      </c>
      <c r="C994" t="s">
        <v>20</v>
      </c>
      <c r="D994" t="s">
        <v>39</v>
      </c>
      <c r="E994" t="s">
        <v>40</v>
      </c>
      <c r="F994" t="s">
        <v>124</v>
      </c>
      <c r="G994" t="s">
        <v>125</v>
      </c>
      <c r="H994" t="s">
        <v>2776</v>
      </c>
      <c r="I994" t="s">
        <v>2641</v>
      </c>
      <c r="L994" t="s">
        <v>128</v>
      </c>
      <c r="M994" t="s">
        <v>27</v>
      </c>
      <c r="N994" t="s">
        <v>28</v>
      </c>
      <c r="O994" t="s">
        <v>779</v>
      </c>
    </row>
    <row r="995" spans="1:15">
      <c r="A995" t="s">
        <v>2594</v>
      </c>
      <c r="B995" t="s">
        <v>2777</v>
      </c>
      <c r="C995" t="s">
        <v>20</v>
      </c>
      <c r="D995" t="s">
        <v>39</v>
      </c>
      <c r="E995" t="s">
        <v>40</v>
      </c>
      <c r="F995" t="s">
        <v>124</v>
      </c>
      <c r="G995" t="s">
        <v>125</v>
      </c>
      <c r="H995" t="s">
        <v>2778</v>
      </c>
      <c r="I995" t="s">
        <v>2779</v>
      </c>
      <c r="L995" t="s">
        <v>128</v>
      </c>
      <c r="M995" t="s">
        <v>27</v>
      </c>
      <c r="N995" t="s">
        <v>28</v>
      </c>
      <c r="O995" t="s">
        <v>779</v>
      </c>
    </row>
    <row r="996" spans="1:15">
      <c r="A996" t="s">
        <v>2594</v>
      </c>
      <c r="B996" t="s">
        <v>2780</v>
      </c>
      <c r="C996" t="s">
        <v>48</v>
      </c>
      <c r="D996" t="s">
        <v>39</v>
      </c>
      <c r="E996" t="s">
        <v>40</v>
      </c>
      <c r="F996" t="s">
        <v>124</v>
      </c>
      <c r="G996" t="s">
        <v>125</v>
      </c>
      <c r="H996" t="s">
        <v>2619</v>
      </c>
      <c r="I996" t="s">
        <v>2781</v>
      </c>
      <c r="L996" t="s">
        <v>128</v>
      </c>
      <c r="M996" t="s">
        <v>27</v>
      </c>
      <c r="N996" t="s">
        <v>28</v>
      </c>
      <c r="O996" t="s">
        <v>129</v>
      </c>
    </row>
    <row r="997" spans="1:15">
      <c r="A997" t="s">
        <v>2594</v>
      </c>
      <c r="B997" t="s">
        <v>2782</v>
      </c>
      <c r="C997" t="s">
        <v>20</v>
      </c>
      <c r="D997" t="s">
        <v>39</v>
      </c>
      <c r="E997" t="s">
        <v>40</v>
      </c>
      <c r="F997" t="s">
        <v>124</v>
      </c>
      <c r="G997" t="s">
        <v>125</v>
      </c>
      <c r="H997" t="s">
        <v>2622</v>
      </c>
      <c r="I997" t="s">
        <v>2783</v>
      </c>
      <c r="L997" t="s">
        <v>128</v>
      </c>
      <c r="M997" t="s">
        <v>27</v>
      </c>
      <c r="N997" t="s">
        <v>28</v>
      </c>
      <c r="O997" t="s">
        <v>779</v>
      </c>
    </row>
    <row r="998" spans="1:15">
      <c r="A998" t="s">
        <v>2594</v>
      </c>
      <c r="B998" t="s">
        <v>2784</v>
      </c>
      <c r="C998" t="s">
        <v>48</v>
      </c>
      <c r="D998" t="s">
        <v>39</v>
      </c>
      <c r="E998" t="s">
        <v>40</v>
      </c>
      <c r="F998" t="s">
        <v>124</v>
      </c>
      <c r="G998" t="s">
        <v>125</v>
      </c>
      <c r="H998" t="s">
        <v>2785</v>
      </c>
      <c r="I998" t="s">
        <v>2786</v>
      </c>
      <c r="L998" t="s">
        <v>128</v>
      </c>
      <c r="M998" t="s">
        <v>27</v>
      </c>
      <c r="N998" t="s">
        <v>28</v>
      </c>
      <c r="O998" t="s">
        <v>129</v>
      </c>
    </row>
    <row r="999" spans="1:15">
      <c r="A999" t="s">
        <v>2594</v>
      </c>
      <c r="B999" t="s">
        <v>2787</v>
      </c>
      <c r="C999" t="s">
        <v>48</v>
      </c>
      <c r="D999" t="s">
        <v>39</v>
      </c>
      <c r="E999" t="s">
        <v>40</v>
      </c>
      <c r="F999" t="s">
        <v>124</v>
      </c>
      <c r="G999" t="s">
        <v>125</v>
      </c>
      <c r="H999" t="s">
        <v>2668</v>
      </c>
      <c r="I999" t="s">
        <v>2788</v>
      </c>
      <c r="L999" t="s">
        <v>128</v>
      </c>
      <c r="M999" t="s">
        <v>27</v>
      </c>
      <c r="N999" t="s">
        <v>28</v>
      </c>
      <c r="O999" t="s">
        <v>129</v>
      </c>
    </row>
    <row r="1000" spans="1:15">
      <c r="A1000" t="s">
        <v>2594</v>
      </c>
      <c r="B1000" t="s">
        <v>2789</v>
      </c>
      <c r="C1000" t="s">
        <v>20</v>
      </c>
      <c r="D1000" t="s">
        <v>39</v>
      </c>
      <c r="E1000" t="s">
        <v>40</v>
      </c>
      <c r="F1000" t="s">
        <v>124</v>
      </c>
      <c r="G1000" t="s">
        <v>125</v>
      </c>
      <c r="H1000" t="s">
        <v>2646</v>
      </c>
      <c r="I1000" t="s">
        <v>2647</v>
      </c>
      <c r="L1000" t="s">
        <v>128</v>
      </c>
      <c r="M1000" t="s">
        <v>27</v>
      </c>
      <c r="N1000" t="s">
        <v>28</v>
      </c>
      <c r="O1000" t="s">
        <v>779</v>
      </c>
    </row>
    <row r="1001" spans="1:15">
      <c r="A1001" t="s">
        <v>2594</v>
      </c>
      <c r="B1001" t="s">
        <v>2790</v>
      </c>
      <c r="C1001" t="s">
        <v>20</v>
      </c>
      <c r="D1001" t="s">
        <v>39</v>
      </c>
      <c r="E1001" t="s">
        <v>40</v>
      </c>
      <c r="F1001" t="s">
        <v>124</v>
      </c>
      <c r="G1001" t="s">
        <v>125</v>
      </c>
      <c r="H1001" t="s">
        <v>2791</v>
      </c>
      <c r="I1001" t="s">
        <v>2611</v>
      </c>
      <c r="L1001" t="s">
        <v>128</v>
      </c>
      <c r="M1001" t="s">
        <v>27</v>
      </c>
      <c r="N1001" t="s">
        <v>28</v>
      </c>
      <c r="O1001" t="s">
        <v>779</v>
      </c>
    </row>
    <row r="1002" spans="1:15">
      <c r="A1002" t="s">
        <v>2594</v>
      </c>
      <c r="B1002" t="s">
        <v>2792</v>
      </c>
      <c r="C1002" t="s">
        <v>20</v>
      </c>
      <c r="D1002" t="s">
        <v>2333</v>
      </c>
      <c r="E1002" t="s">
        <v>2334</v>
      </c>
      <c r="F1002" t="s">
        <v>124</v>
      </c>
      <c r="G1002" t="s">
        <v>125</v>
      </c>
      <c r="H1002" t="s">
        <v>2776</v>
      </c>
      <c r="I1002" t="s">
        <v>2793</v>
      </c>
      <c r="L1002" t="s">
        <v>128</v>
      </c>
      <c r="M1002" t="s">
        <v>27</v>
      </c>
      <c r="N1002" t="s">
        <v>28</v>
      </c>
      <c r="O1002" t="s">
        <v>779</v>
      </c>
    </row>
    <row r="1003" spans="1:15">
      <c r="A1003" t="s">
        <v>2594</v>
      </c>
      <c r="B1003" t="s">
        <v>2794</v>
      </c>
      <c r="C1003" t="s">
        <v>48</v>
      </c>
      <c r="D1003" t="s">
        <v>997</v>
      </c>
      <c r="E1003" t="s">
        <v>998</v>
      </c>
      <c r="F1003" t="s">
        <v>124</v>
      </c>
      <c r="G1003" t="s">
        <v>125</v>
      </c>
      <c r="H1003" t="s">
        <v>2795</v>
      </c>
      <c r="I1003" t="s">
        <v>2682</v>
      </c>
      <c r="L1003" t="s">
        <v>128</v>
      </c>
      <c r="M1003" t="s">
        <v>27</v>
      </c>
      <c r="N1003" t="s">
        <v>28</v>
      </c>
      <c r="O1003" t="s">
        <v>129</v>
      </c>
    </row>
    <row r="1004" spans="1:15">
      <c r="A1004" t="s">
        <v>2594</v>
      </c>
      <c r="B1004" t="s">
        <v>2796</v>
      </c>
      <c r="C1004" t="s">
        <v>48</v>
      </c>
      <c r="D1004" t="s">
        <v>2211</v>
      </c>
      <c r="E1004" t="s">
        <v>2212</v>
      </c>
      <c r="F1004" t="s">
        <v>124</v>
      </c>
      <c r="G1004" t="s">
        <v>125</v>
      </c>
      <c r="H1004" t="s">
        <v>2797</v>
      </c>
      <c r="I1004" t="s">
        <v>2798</v>
      </c>
      <c r="L1004" t="s">
        <v>128</v>
      </c>
      <c r="M1004" t="s">
        <v>27</v>
      </c>
      <c r="N1004" t="s">
        <v>28</v>
      </c>
      <c r="O1004" t="s">
        <v>129</v>
      </c>
    </row>
    <row r="1005" spans="1:15">
      <c r="A1005" t="s">
        <v>2594</v>
      </c>
      <c r="B1005" t="s">
        <v>2799</v>
      </c>
      <c r="C1005" t="s">
        <v>48</v>
      </c>
      <c r="D1005" t="s">
        <v>997</v>
      </c>
      <c r="E1005" t="s">
        <v>998</v>
      </c>
      <c r="F1005" t="s">
        <v>124</v>
      </c>
      <c r="G1005" t="s">
        <v>125</v>
      </c>
      <c r="H1005" t="s">
        <v>2800</v>
      </c>
      <c r="I1005" t="s">
        <v>2801</v>
      </c>
      <c r="L1005" t="s">
        <v>128</v>
      </c>
      <c r="M1005" t="s">
        <v>27</v>
      </c>
      <c r="N1005" t="s">
        <v>28</v>
      </c>
      <c r="O1005" t="s">
        <v>129</v>
      </c>
    </row>
    <row r="1006" spans="1:15">
      <c r="A1006" t="s">
        <v>2594</v>
      </c>
      <c r="B1006" t="s">
        <v>2802</v>
      </c>
      <c r="C1006" t="s">
        <v>48</v>
      </c>
      <c r="D1006" t="s">
        <v>997</v>
      </c>
      <c r="E1006" t="s">
        <v>998</v>
      </c>
      <c r="F1006" t="s">
        <v>124</v>
      </c>
      <c r="G1006" t="s">
        <v>125</v>
      </c>
      <c r="H1006" t="s">
        <v>2803</v>
      </c>
      <c r="I1006" t="s">
        <v>2804</v>
      </c>
      <c r="L1006" t="s">
        <v>128</v>
      </c>
      <c r="M1006" t="s">
        <v>27</v>
      </c>
      <c r="N1006" t="s">
        <v>28</v>
      </c>
      <c r="O1006" t="s">
        <v>129</v>
      </c>
    </row>
    <row r="1007" spans="1:15">
      <c r="A1007" t="s">
        <v>2594</v>
      </c>
      <c r="B1007" t="s">
        <v>2805</v>
      </c>
      <c r="C1007" t="s">
        <v>48</v>
      </c>
      <c r="D1007" t="s">
        <v>2318</v>
      </c>
      <c r="E1007" t="s">
        <v>2319</v>
      </c>
      <c r="F1007" t="s">
        <v>1562</v>
      </c>
      <c r="G1007" t="s">
        <v>1563</v>
      </c>
      <c r="H1007" t="s">
        <v>2806</v>
      </c>
      <c r="I1007" t="s">
        <v>2734</v>
      </c>
      <c r="L1007" t="s">
        <v>1570</v>
      </c>
      <c r="M1007" t="s">
        <v>27</v>
      </c>
      <c r="N1007" t="s">
        <v>28</v>
      </c>
      <c r="O1007" t="s">
        <v>1567</v>
      </c>
    </row>
    <row r="1008" spans="1:15">
      <c r="A1008" t="s">
        <v>2594</v>
      </c>
      <c r="B1008" t="s">
        <v>2807</v>
      </c>
      <c r="C1008" t="s">
        <v>48</v>
      </c>
      <c r="D1008" t="s">
        <v>39</v>
      </c>
      <c r="E1008" t="s">
        <v>40</v>
      </c>
      <c r="F1008" t="s">
        <v>2547</v>
      </c>
      <c r="G1008" t="s">
        <v>2548</v>
      </c>
      <c r="H1008" t="s">
        <v>2646</v>
      </c>
      <c r="I1008" t="s">
        <v>2808</v>
      </c>
      <c r="L1008" t="s">
        <v>2809</v>
      </c>
      <c r="M1008" t="s">
        <v>27</v>
      </c>
      <c r="N1008" t="s">
        <v>28</v>
      </c>
      <c r="O1008" t="s">
        <v>2810</v>
      </c>
    </row>
    <row r="1009" spans="1:15">
      <c r="A1009" t="s">
        <v>2594</v>
      </c>
      <c r="B1009" t="s">
        <v>2811</v>
      </c>
      <c r="C1009" t="s">
        <v>48</v>
      </c>
      <c r="D1009" t="s">
        <v>997</v>
      </c>
      <c r="E1009" t="s">
        <v>998</v>
      </c>
      <c r="F1009" t="s">
        <v>2547</v>
      </c>
      <c r="G1009" t="s">
        <v>2548</v>
      </c>
      <c r="H1009" t="s">
        <v>2812</v>
      </c>
      <c r="I1009" t="s">
        <v>2812</v>
      </c>
      <c r="L1009" t="s">
        <v>2550</v>
      </c>
      <c r="M1009" t="s">
        <v>27</v>
      </c>
      <c r="N1009" t="s">
        <v>28</v>
      </c>
      <c r="O1009" t="s">
        <v>2810</v>
      </c>
    </row>
    <row r="1010" spans="1:15">
      <c r="A1010" t="s">
        <v>2594</v>
      </c>
      <c r="B1010" t="s">
        <v>2813</v>
      </c>
      <c r="C1010" t="s">
        <v>48</v>
      </c>
      <c r="D1010" t="s">
        <v>997</v>
      </c>
      <c r="E1010" t="s">
        <v>998</v>
      </c>
      <c r="F1010" t="s">
        <v>2547</v>
      </c>
      <c r="G1010" t="s">
        <v>2548</v>
      </c>
      <c r="H1010" t="s">
        <v>2814</v>
      </c>
      <c r="I1010" t="s">
        <v>2814</v>
      </c>
      <c r="L1010" t="s">
        <v>2550</v>
      </c>
      <c r="M1010" t="s">
        <v>27</v>
      </c>
      <c r="N1010" t="s">
        <v>28</v>
      </c>
      <c r="O1010" t="s">
        <v>2810</v>
      </c>
    </row>
    <row r="1011" spans="1:15">
      <c r="A1011" t="s">
        <v>2594</v>
      </c>
      <c r="B1011" t="s">
        <v>2815</v>
      </c>
      <c r="C1011" t="s">
        <v>48</v>
      </c>
      <c r="D1011" t="s">
        <v>2211</v>
      </c>
      <c r="E1011" t="s">
        <v>2212</v>
      </c>
      <c r="F1011" t="s">
        <v>2547</v>
      </c>
      <c r="G1011" t="s">
        <v>2548</v>
      </c>
      <c r="H1011" t="s">
        <v>2816</v>
      </c>
      <c r="I1011" t="s">
        <v>2816</v>
      </c>
      <c r="L1011" t="s">
        <v>2550</v>
      </c>
      <c r="M1011" t="s">
        <v>27</v>
      </c>
      <c r="N1011" t="s">
        <v>28</v>
      </c>
      <c r="O1011" t="s">
        <v>2810</v>
      </c>
    </row>
    <row r="1012" spans="1:15">
      <c r="A1012" t="s">
        <v>2594</v>
      </c>
      <c r="B1012" t="s">
        <v>2817</v>
      </c>
      <c r="C1012" t="s">
        <v>48</v>
      </c>
      <c r="D1012" t="s">
        <v>2738</v>
      </c>
      <c r="E1012" t="s">
        <v>2739</v>
      </c>
      <c r="F1012" t="s">
        <v>131</v>
      </c>
      <c r="G1012" t="s">
        <v>132</v>
      </c>
      <c r="H1012" t="s">
        <v>2786</v>
      </c>
      <c r="I1012" t="s">
        <v>2808</v>
      </c>
      <c r="L1012" t="s">
        <v>134</v>
      </c>
      <c r="M1012" t="s">
        <v>27</v>
      </c>
      <c r="N1012" t="s">
        <v>28</v>
      </c>
      <c r="O1012" t="s">
        <v>135</v>
      </c>
    </row>
    <row r="1013" spans="1:15">
      <c r="A1013" t="s">
        <v>2594</v>
      </c>
      <c r="B1013" t="s">
        <v>2676</v>
      </c>
      <c r="C1013" t="s">
        <v>20</v>
      </c>
      <c r="D1013" t="s">
        <v>2738</v>
      </c>
      <c r="E1013" t="s">
        <v>2739</v>
      </c>
      <c r="F1013" t="s">
        <v>518</v>
      </c>
      <c r="G1013" t="s">
        <v>519</v>
      </c>
      <c r="H1013" t="s">
        <v>2818</v>
      </c>
      <c r="I1013" t="s">
        <v>2818</v>
      </c>
      <c r="L1013" t="s">
        <v>134</v>
      </c>
      <c r="M1013" t="s">
        <v>27</v>
      </c>
      <c r="N1013" t="s">
        <v>28</v>
      </c>
      <c r="O1013" t="s">
        <v>1458</v>
      </c>
    </row>
    <row r="1014" spans="1:15">
      <c r="A1014" t="s">
        <v>2594</v>
      </c>
      <c r="B1014" t="s">
        <v>2819</v>
      </c>
      <c r="C1014" t="s">
        <v>20</v>
      </c>
      <c r="D1014" t="s">
        <v>2333</v>
      </c>
      <c r="E1014" t="s">
        <v>2334</v>
      </c>
      <c r="F1014" t="s">
        <v>131</v>
      </c>
      <c r="G1014" t="s">
        <v>132</v>
      </c>
      <c r="H1014" t="s">
        <v>2816</v>
      </c>
      <c r="I1014" t="s">
        <v>2820</v>
      </c>
      <c r="L1014" t="s">
        <v>134</v>
      </c>
      <c r="M1014" t="s">
        <v>27</v>
      </c>
      <c r="N1014" t="s">
        <v>28</v>
      </c>
      <c r="O1014" t="s">
        <v>137</v>
      </c>
    </row>
    <row r="1015" spans="1:15">
      <c r="A1015" t="s">
        <v>2594</v>
      </c>
      <c r="B1015" t="s">
        <v>2821</v>
      </c>
      <c r="C1015" t="s">
        <v>48</v>
      </c>
      <c r="D1015" t="s">
        <v>2333</v>
      </c>
      <c r="E1015" t="s">
        <v>2334</v>
      </c>
      <c r="F1015" t="s">
        <v>131</v>
      </c>
      <c r="G1015" t="s">
        <v>132</v>
      </c>
      <c r="H1015" t="s">
        <v>2822</v>
      </c>
      <c r="I1015" t="s">
        <v>2823</v>
      </c>
      <c r="L1015" t="s">
        <v>134</v>
      </c>
      <c r="M1015" t="s">
        <v>27</v>
      </c>
      <c r="N1015" t="s">
        <v>28</v>
      </c>
      <c r="O1015" t="s">
        <v>135</v>
      </c>
    </row>
    <row r="1016" spans="1:15">
      <c r="A1016" t="s">
        <v>2594</v>
      </c>
      <c r="B1016" t="s">
        <v>2824</v>
      </c>
      <c r="C1016" t="s">
        <v>20</v>
      </c>
      <c r="D1016" t="s">
        <v>2333</v>
      </c>
      <c r="E1016" t="s">
        <v>2334</v>
      </c>
      <c r="F1016" t="s">
        <v>131</v>
      </c>
      <c r="G1016" t="s">
        <v>132</v>
      </c>
      <c r="H1016" t="s">
        <v>2825</v>
      </c>
      <c r="I1016" t="s">
        <v>2826</v>
      </c>
      <c r="L1016" t="s">
        <v>134</v>
      </c>
      <c r="M1016" t="s">
        <v>27</v>
      </c>
      <c r="N1016" t="s">
        <v>28</v>
      </c>
      <c r="O1016" t="s">
        <v>137</v>
      </c>
    </row>
    <row r="1017" spans="1:15">
      <c r="A1017" t="s">
        <v>2594</v>
      </c>
      <c r="B1017" t="s">
        <v>2827</v>
      </c>
      <c r="C1017" t="s">
        <v>20</v>
      </c>
      <c r="D1017" t="s">
        <v>2333</v>
      </c>
      <c r="E1017" t="s">
        <v>2334</v>
      </c>
      <c r="F1017" t="s">
        <v>131</v>
      </c>
      <c r="G1017" t="s">
        <v>132</v>
      </c>
      <c r="H1017" t="s">
        <v>2650</v>
      </c>
      <c r="I1017" t="s">
        <v>2828</v>
      </c>
      <c r="L1017" t="s">
        <v>134</v>
      </c>
      <c r="M1017" t="s">
        <v>27</v>
      </c>
      <c r="N1017" t="s">
        <v>28</v>
      </c>
      <c r="O1017" t="s">
        <v>137</v>
      </c>
    </row>
    <row r="1018" spans="1:15">
      <c r="A1018" t="s">
        <v>2594</v>
      </c>
      <c r="B1018" t="s">
        <v>2829</v>
      </c>
      <c r="C1018" t="s">
        <v>20</v>
      </c>
      <c r="D1018" t="s">
        <v>2333</v>
      </c>
      <c r="E1018" t="s">
        <v>2334</v>
      </c>
      <c r="F1018" t="s">
        <v>131</v>
      </c>
      <c r="G1018" t="s">
        <v>132</v>
      </c>
      <c r="H1018" t="s">
        <v>2830</v>
      </c>
      <c r="I1018" t="s">
        <v>2831</v>
      </c>
      <c r="L1018" t="s">
        <v>134</v>
      </c>
      <c r="M1018" t="s">
        <v>27</v>
      </c>
      <c r="N1018" t="s">
        <v>28</v>
      </c>
      <c r="O1018" t="s">
        <v>137</v>
      </c>
    </row>
    <row r="1019" spans="1:15">
      <c r="A1019" t="s">
        <v>2594</v>
      </c>
      <c r="B1019" t="s">
        <v>2832</v>
      </c>
      <c r="C1019" t="s">
        <v>20</v>
      </c>
      <c r="D1019" t="s">
        <v>2333</v>
      </c>
      <c r="E1019" t="s">
        <v>2334</v>
      </c>
      <c r="F1019" t="s">
        <v>131</v>
      </c>
      <c r="G1019" t="s">
        <v>132</v>
      </c>
      <c r="H1019" t="s">
        <v>2798</v>
      </c>
      <c r="I1019" t="s">
        <v>2833</v>
      </c>
      <c r="L1019" t="s">
        <v>134</v>
      </c>
      <c r="M1019" t="s">
        <v>27</v>
      </c>
      <c r="N1019" t="s">
        <v>28</v>
      </c>
      <c r="O1019" t="s">
        <v>137</v>
      </c>
    </row>
    <row r="1020" spans="1:15">
      <c r="A1020" t="s">
        <v>2594</v>
      </c>
      <c r="B1020" t="s">
        <v>2834</v>
      </c>
      <c r="C1020" t="s">
        <v>48</v>
      </c>
      <c r="D1020" t="s">
        <v>2835</v>
      </c>
      <c r="E1020" t="s">
        <v>2836</v>
      </c>
      <c r="F1020" t="s">
        <v>131</v>
      </c>
      <c r="G1020" t="s">
        <v>132</v>
      </c>
      <c r="H1020" t="s">
        <v>2644</v>
      </c>
      <c r="I1020" t="s">
        <v>2678</v>
      </c>
      <c r="L1020" t="s">
        <v>134</v>
      </c>
      <c r="M1020" t="s">
        <v>27</v>
      </c>
      <c r="N1020" t="s">
        <v>28</v>
      </c>
      <c r="O1020" t="s">
        <v>135</v>
      </c>
    </row>
    <row r="1021" spans="1:15">
      <c r="A1021" t="s">
        <v>2594</v>
      </c>
      <c r="B1021" t="s">
        <v>2837</v>
      </c>
      <c r="C1021" t="s">
        <v>48</v>
      </c>
      <c r="D1021" t="s">
        <v>2333</v>
      </c>
      <c r="E1021" t="s">
        <v>2334</v>
      </c>
      <c r="F1021" t="s">
        <v>131</v>
      </c>
      <c r="G1021" t="s">
        <v>132</v>
      </c>
      <c r="H1021" t="s">
        <v>2838</v>
      </c>
      <c r="I1021" t="s">
        <v>2839</v>
      </c>
      <c r="L1021" t="s">
        <v>134</v>
      </c>
      <c r="M1021" t="s">
        <v>27</v>
      </c>
      <c r="N1021" t="s">
        <v>28</v>
      </c>
      <c r="O1021" t="s">
        <v>135</v>
      </c>
    </row>
    <row r="1022" spans="1:15">
      <c r="A1022" t="s">
        <v>2594</v>
      </c>
      <c r="B1022" t="s">
        <v>2840</v>
      </c>
      <c r="C1022" t="s">
        <v>20</v>
      </c>
      <c r="D1022" t="s">
        <v>2333</v>
      </c>
      <c r="E1022" t="s">
        <v>2334</v>
      </c>
      <c r="F1022" t="s">
        <v>131</v>
      </c>
      <c r="G1022" t="s">
        <v>132</v>
      </c>
      <c r="H1022" t="s">
        <v>2611</v>
      </c>
      <c r="I1022" t="s">
        <v>2612</v>
      </c>
      <c r="L1022" t="s">
        <v>134</v>
      </c>
      <c r="M1022" t="s">
        <v>27</v>
      </c>
      <c r="N1022" t="s">
        <v>28</v>
      </c>
      <c r="O1022" t="s">
        <v>137</v>
      </c>
    </row>
    <row r="1023" spans="1:15">
      <c r="A1023" t="s">
        <v>2594</v>
      </c>
      <c r="B1023" t="s">
        <v>2841</v>
      </c>
      <c r="C1023" t="s">
        <v>48</v>
      </c>
      <c r="D1023" t="s">
        <v>2333</v>
      </c>
      <c r="E1023" t="s">
        <v>2334</v>
      </c>
      <c r="F1023" t="s">
        <v>131</v>
      </c>
      <c r="G1023" t="s">
        <v>132</v>
      </c>
      <c r="H1023" t="s">
        <v>2690</v>
      </c>
      <c r="I1023" t="s">
        <v>2842</v>
      </c>
      <c r="L1023" t="s">
        <v>134</v>
      </c>
      <c r="M1023" t="s">
        <v>27</v>
      </c>
      <c r="N1023" t="s">
        <v>28</v>
      </c>
      <c r="O1023" t="s">
        <v>135</v>
      </c>
    </row>
    <row r="1024" spans="1:15">
      <c r="A1024" t="s">
        <v>2594</v>
      </c>
      <c r="B1024" t="s">
        <v>2843</v>
      </c>
      <c r="C1024" t="s">
        <v>20</v>
      </c>
      <c r="D1024" t="s">
        <v>2333</v>
      </c>
      <c r="E1024" t="s">
        <v>2334</v>
      </c>
      <c r="F1024" t="s">
        <v>1318</v>
      </c>
      <c r="G1024" t="s">
        <v>1319</v>
      </c>
      <c r="H1024" t="s">
        <v>2844</v>
      </c>
      <c r="I1024" t="s">
        <v>2812</v>
      </c>
      <c r="L1024" t="s">
        <v>1322</v>
      </c>
      <c r="M1024" t="s">
        <v>27</v>
      </c>
      <c r="N1024" t="s">
        <v>28</v>
      </c>
      <c r="O1024" t="s">
        <v>1323</v>
      </c>
    </row>
    <row r="1025" spans="1:15">
      <c r="A1025" t="s">
        <v>2594</v>
      </c>
      <c r="B1025" t="s">
        <v>2845</v>
      </c>
      <c r="C1025" t="s">
        <v>20</v>
      </c>
      <c r="D1025" t="s">
        <v>2333</v>
      </c>
      <c r="E1025" t="s">
        <v>2334</v>
      </c>
      <c r="F1025" t="s">
        <v>157</v>
      </c>
      <c r="G1025" t="s">
        <v>158</v>
      </c>
      <c r="H1025" t="s">
        <v>2671</v>
      </c>
      <c r="I1025" t="s">
        <v>2638</v>
      </c>
      <c r="L1025" t="s">
        <v>160</v>
      </c>
      <c r="M1025" t="s">
        <v>27</v>
      </c>
      <c r="N1025" t="s">
        <v>28</v>
      </c>
      <c r="O1025" t="s">
        <v>166</v>
      </c>
    </row>
    <row r="1026" spans="1:15">
      <c r="A1026" t="s">
        <v>2594</v>
      </c>
      <c r="B1026" t="s">
        <v>2846</v>
      </c>
      <c r="C1026" t="s">
        <v>20</v>
      </c>
      <c r="D1026" t="s">
        <v>39</v>
      </c>
      <c r="E1026" t="s">
        <v>40</v>
      </c>
      <c r="F1026" t="s">
        <v>157</v>
      </c>
      <c r="G1026" t="s">
        <v>158</v>
      </c>
      <c r="H1026" t="s">
        <v>2646</v>
      </c>
      <c r="I1026" t="s">
        <v>2647</v>
      </c>
      <c r="L1026" t="s">
        <v>160</v>
      </c>
      <c r="M1026" t="s">
        <v>27</v>
      </c>
      <c r="N1026" t="s">
        <v>28</v>
      </c>
      <c r="O1026" t="s">
        <v>166</v>
      </c>
    </row>
    <row r="1027" spans="1:15">
      <c r="A1027" t="s">
        <v>2594</v>
      </c>
      <c r="B1027" t="s">
        <v>2847</v>
      </c>
      <c r="C1027" t="s">
        <v>48</v>
      </c>
      <c r="D1027" t="s">
        <v>997</v>
      </c>
      <c r="E1027" t="s">
        <v>998</v>
      </c>
      <c r="F1027" t="s">
        <v>157</v>
      </c>
      <c r="G1027" t="s">
        <v>158</v>
      </c>
      <c r="H1027" t="s">
        <v>2681</v>
      </c>
      <c r="I1027" t="s">
        <v>2730</v>
      </c>
      <c r="L1027" t="s">
        <v>160</v>
      </c>
      <c r="M1027" t="s">
        <v>27</v>
      </c>
      <c r="N1027" t="s">
        <v>28</v>
      </c>
      <c r="O1027" t="s">
        <v>161</v>
      </c>
    </row>
    <row r="1028" spans="1:15">
      <c r="A1028" t="s">
        <v>2594</v>
      </c>
      <c r="B1028" t="s">
        <v>2848</v>
      </c>
      <c r="C1028" t="s">
        <v>48</v>
      </c>
      <c r="D1028" t="s">
        <v>997</v>
      </c>
      <c r="E1028" t="s">
        <v>998</v>
      </c>
      <c r="F1028" t="s">
        <v>157</v>
      </c>
      <c r="G1028" t="s">
        <v>158</v>
      </c>
      <c r="H1028" t="s">
        <v>2428</v>
      </c>
      <c r="I1028" t="s">
        <v>2650</v>
      </c>
      <c r="L1028" t="s">
        <v>160</v>
      </c>
      <c r="M1028" t="s">
        <v>27</v>
      </c>
      <c r="N1028" t="s">
        <v>28</v>
      </c>
      <c r="O1028" t="s">
        <v>161</v>
      </c>
    </row>
    <row r="1029" spans="1:15">
      <c r="A1029" t="s">
        <v>2594</v>
      </c>
      <c r="B1029" t="s">
        <v>2849</v>
      </c>
      <c r="C1029" t="s">
        <v>20</v>
      </c>
      <c r="D1029" t="s">
        <v>39</v>
      </c>
      <c r="E1029" t="s">
        <v>40</v>
      </c>
      <c r="F1029" t="s">
        <v>1578</v>
      </c>
      <c r="G1029" t="s">
        <v>1579</v>
      </c>
      <c r="H1029" t="s">
        <v>2850</v>
      </c>
      <c r="I1029" t="s">
        <v>2851</v>
      </c>
      <c r="L1029" t="s">
        <v>1581</v>
      </c>
      <c r="M1029" t="s">
        <v>27</v>
      </c>
      <c r="N1029" t="s">
        <v>28</v>
      </c>
      <c r="O1029" t="s">
        <v>1861</v>
      </c>
    </row>
    <row r="1030" spans="1:15">
      <c r="A1030" t="s">
        <v>2594</v>
      </c>
      <c r="B1030" t="s">
        <v>2852</v>
      </c>
      <c r="C1030" t="s">
        <v>20</v>
      </c>
      <c r="D1030" t="s">
        <v>39</v>
      </c>
      <c r="E1030" t="s">
        <v>40</v>
      </c>
      <c r="F1030" t="s">
        <v>1578</v>
      </c>
      <c r="G1030" t="s">
        <v>1579</v>
      </c>
      <c r="H1030" t="s">
        <v>2647</v>
      </c>
      <c r="I1030" t="s">
        <v>2853</v>
      </c>
      <c r="L1030" t="s">
        <v>1581</v>
      </c>
      <c r="M1030" t="s">
        <v>27</v>
      </c>
      <c r="N1030" t="s">
        <v>28</v>
      </c>
      <c r="O1030" t="s">
        <v>1861</v>
      </c>
    </row>
    <row r="1031" spans="1:15">
      <c r="A1031" t="s">
        <v>2594</v>
      </c>
      <c r="B1031" t="s">
        <v>2849</v>
      </c>
      <c r="C1031" t="s">
        <v>48</v>
      </c>
      <c r="D1031" t="s">
        <v>39</v>
      </c>
      <c r="E1031" t="s">
        <v>40</v>
      </c>
      <c r="F1031" t="s">
        <v>1578</v>
      </c>
      <c r="G1031" t="s">
        <v>1579</v>
      </c>
      <c r="H1031" t="s">
        <v>2854</v>
      </c>
      <c r="I1031" t="s">
        <v>2851</v>
      </c>
      <c r="L1031" t="s">
        <v>1581</v>
      </c>
      <c r="M1031" t="s">
        <v>27</v>
      </c>
      <c r="N1031" t="s">
        <v>28</v>
      </c>
      <c r="O1031" t="s">
        <v>1582</v>
      </c>
    </row>
    <row r="1032" spans="1:15">
      <c r="A1032" t="s">
        <v>2594</v>
      </c>
      <c r="B1032" t="s">
        <v>2855</v>
      </c>
      <c r="C1032" t="s">
        <v>20</v>
      </c>
      <c r="D1032" t="s">
        <v>2738</v>
      </c>
      <c r="E1032" t="s">
        <v>2739</v>
      </c>
      <c r="F1032" t="s">
        <v>187</v>
      </c>
      <c r="G1032" t="s">
        <v>188</v>
      </c>
      <c r="H1032" t="s">
        <v>2856</v>
      </c>
      <c r="I1032" t="s">
        <v>2839</v>
      </c>
      <c r="L1032" t="s">
        <v>191</v>
      </c>
      <c r="M1032" t="s">
        <v>27</v>
      </c>
      <c r="N1032" t="s">
        <v>28</v>
      </c>
      <c r="O1032" t="s">
        <v>192</v>
      </c>
    </row>
    <row r="1033" spans="1:15">
      <c r="A1033" t="s">
        <v>2594</v>
      </c>
      <c r="B1033" t="s">
        <v>2857</v>
      </c>
      <c r="C1033" t="s">
        <v>48</v>
      </c>
      <c r="D1033" t="s">
        <v>2333</v>
      </c>
      <c r="E1033" t="s">
        <v>2334</v>
      </c>
      <c r="F1033" t="s">
        <v>187</v>
      </c>
      <c r="G1033" t="s">
        <v>188</v>
      </c>
      <c r="H1033" t="s">
        <v>2681</v>
      </c>
      <c r="I1033" t="s">
        <v>2730</v>
      </c>
      <c r="L1033" t="s">
        <v>191</v>
      </c>
      <c r="M1033" t="s">
        <v>27</v>
      </c>
      <c r="N1033" t="s">
        <v>28</v>
      </c>
      <c r="O1033" t="s">
        <v>460</v>
      </c>
    </row>
    <row r="1034" spans="1:15">
      <c r="A1034" t="s">
        <v>2594</v>
      </c>
      <c r="B1034" t="s">
        <v>2858</v>
      </c>
      <c r="C1034" t="s">
        <v>48</v>
      </c>
      <c r="D1034" t="s">
        <v>39</v>
      </c>
      <c r="E1034" t="s">
        <v>40</v>
      </c>
      <c r="F1034" t="s">
        <v>187</v>
      </c>
      <c r="G1034" t="s">
        <v>188</v>
      </c>
      <c r="H1034" t="s">
        <v>2859</v>
      </c>
      <c r="I1034" t="s">
        <v>2860</v>
      </c>
      <c r="L1034" t="s">
        <v>191</v>
      </c>
      <c r="M1034" t="s">
        <v>27</v>
      </c>
      <c r="N1034" t="s">
        <v>28</v>
      </c>
      <c r="O1034" t="s">
        <v>460</v>
      </c>
    </row>
    <row r="1035" spans="1:15">
      <c r="A1035" t="s">
        <v>2594</v>
      </c>
      <c r="B1035" t="s">
        <v>2861</v>
      </c>
      <c r="C1035" t="s">
        <v>48</v>
      </c>
      <c r="D1035" t="s">
        <v>997</v>
      </c>
      <c r="E1035" t="s">
        <v>998</v>
      </c>
      <c r="F1035" t="s">
        <v>187</v>
      </c>
      <c r="G1035" t="s">
        <v>188</v>
      </c>
      <c r="H1035" t="s">
        <v>2800</v>
      </c>
      <c r="I1035" t="s">
        <v>2801</v>
      </c>
      <c r="L1035" t="s">
        <v>191</v>
      </c>
      <c r="M1035" t="s">
        <v>27</v>
      </c>
      <c r="N1035" t="s">
        <v>28</v>
      </c>
      <c r="O1035" t="s">
        <v>460</v>
      </c>
    </row>
    <row r="1036" spans="1:15">
      <c r="A1036" t="s">
        <v>2594</v>
      </c>
      <c r="B1036" t="s">
        <v>2862</v>
      </c>
      <c r="C1036" t="s">
        <v>48</v>
      </c>
      <c r="D1036" t="s">
        <v>39</v>
      </c>
      <c r="E1036" t="s">
        <v>40</v>
      </c>
      <c r="F1036" t="s">
        <v>187</v>
      </c>
      <c r="G1036" t="s">
        <v>188</v>
      </c>
      <c r="H1036" t="s">
        <v>2654</v>
      </c>
      <c r="I1036" t="s">
        <v>2659</v>
      </c>
      <c r="L1036" t="s">
        <v>191</v>
      </c>
      <c r="M1036" t="s">
        <v>27</v>
      </c>
      <c r="N1036" t="s">
        <v>28</v>
      </c>
      <c r="O1036" t="s">
        <v>460</v>
      </c>
    </row>
    <row r="1037" spans="1:15">
      <c r="A1037" t="s">
        <v>2594</v>
      </c>
      <c r="B1037" t="s">
        <v>2863</v>
      </c>
      <c r="C1037" t="s">
        <v>48</v>
      </c>
      <c r="D1037" t="s">
        <v>39</v>
      </c>
      <c r="E1037" t="s">
        <v>40</v>
      </c>
      <c r="F1037" t="s">
        <v>187</v>
      </c>
      <c r="G1037" t="s">
        <v>188</v>
      </c>
      <c r="H1037" t="s">
        <v>2864</v>
      </c>
      <c r="I1037" t="s">
        <v>2622</v>
      </c>
      <c r="L1037" t="s">
        <v>191</v>
      </c>
      <c r="M1037" t="s">
        <v>27</v>
      </c>
      <c r="N1037" t="s">
        <v>28</v>
      </c>
      <c r="O1037" t="s">
        <v>460</v>
      </c>
    </row>
    <row r="1038" spans="1:15">
      <c r="A1038" t="s">
        <v>2594</v>
      </c>
      <c r="B1038" t="s">
        <v>2865</v>
      </c>
      <c r="C1038" t="s">
        <v>20</v>
      </c>
      <c r="D1038" t="s">
        <v>2333</v>
      </c>
      <c r="E1038" t="s">
        <v>2334</v>
      </c>
      <c r="F1038" t="s">
        <v>187</v>
      </c>
      <c r="G1038" t="s">
        <v>188</v>
      </c>
      <c r="H1038" t="s">
        <v>2774</v>
      </c>
      <c r="I1038" t="s">
        <v>2647</v>
      </c>
      <c r="L1038" t="s">
        <v>191</v>
      </c>
      <c r="M1038" t="s">
        <v>27</v>
      </c>
      <c r="N1038" t="s">
        <v>28</v>
      </c>
      <c r="O1038" t="s">
        <v>192</v>
      </c>
    </row>
    <row r="1039" spans="1:15">
      <c r="A1039" t="s">
        <v>2594</v>
      </c>
      <c r="B1039" t="s">
        <v>2866</v>
      </c>
      <c r="C1039" t="s">
        <v>20</v>
      </c>
      <c r="D1039" t="s">
        <v>2333</v>
      </c>
      <c r="E1039" t="s">
        <v>2334</v>
      </c>
      <c r="F1039" t="s">
        <v>187</v>
      </c>
      <c r="G1039" t="s">
        <v>188</v>
      </c>
      <c r="H1039" t="s">
        <v>2671</v>
      </c>
      <c r="I1039" t="s">
        <v>2638</v>
      </c>
      <c r="L1039" t="s">
        <v>191</v>
      </c>
      <c r="M1039" t="s">
        <v>27</v>
      </c>
      <c r="N1039" t="s">
        <v>28</v>
      </c>
      <c r="O1039" t="s">
        <v>192</v>
      </c>
    </row>
    <row r="1040" spans="1:15">
      <c r="A1040" t="s">
        <v>2594</v>
      </c>
      <c r="B1040" t="s">
        <v>2867</v>
      </c>
      <c r="C1040" t="s">
        <v>20</v>
      </c>
      <c r="D1040" t="s">
        <v>2333</v>
      </c>
      <c r="E1040" t="s">
        <v>2334</v>
      </c>
      <c r="F1040" t="s">
        <v>187</v>
      </c>
      <c r="G1040" t="s">
        <v>188</v>
      </c>
      <c r="H1040" t="s">
        <v>2686</v>
      </c>
      <c r="I1040" t="s">
        <v>2727</v>
      </c>
      <c r="L1040" t="s">
        <v>191</v>
      </c>
      <c r="M1040" t="s">
        <v>27</v>
      </c>
      <c r="N1040" t="s">
        <v>28</v>
      </c>
      <c r="O1040" t="s">
        <v>192</v>
      </c>
    </row>
    <row r="1041" spans="1:15">
      <c r="A1041" t="s">
        <v>2594</v>
      </c>
      <c r="B1041" t="s">
        <v>2868</v>
      </c>
      <c r="C1041" t="s">
        <v>20</v>
      </c>
      <c r="D1041" t="s">
        <v>2333</v>
      </c>
      <c r="E1041" t="s">
        <v>2334</v>
      </c>
      <c r="F1041" t="s">
        <v>187</v>
      </c>
      <c r="G1041" t="s">
        <v>188</v>
      </c>
      <c r="H1041" t="s">
        <v>2869</v>
      </c>
      <c r="I1041" t="s">
        <v>2870</v>
      </c>
      <c r="L1041" t="s">
        <v>191</v>
      </c>
      <c r="M1041" t="s">
        <v>27</v>
      </c>
      <c r="N1041" t="s">
        <v>28</v>
      </c>
      <c r="O1041" t="s">
        <v>192</v>
      </c>
    </row>
    <row r="1042" spans="1:15">
      <c r="A1042" t="s">
        <v>2594</v>
      </c>
      <c r="B1042" t="s">
        <v>2871</v>
      </c>
      <c r="C1042" t="s">
        <v>20</v>
      </c>
      <c r="D1042" t="s">
        <v>2333</v>
      </c>
      <c r="E1042" t="s">
        <v>2334</v>
      </c>
      <c r="F1042" t="s">
        <v>187</v>
      </c>
      <c r="G1042" t="s">
        <v>188</v>
      </c>
      <c r="H1042" t="s">
        <v>2831</v>
      </c>
      <c r="I1042" t="s">
        <v>2872</v>
      </c>
      <c r="L1042" t="s">
        <v>191</v>
      </c>
      <c r="M1042" t="s">
        <v>27</v>
      </c>
      <c r="N1042" t="s">
        <v>28</v>
      </c>
      <c r="O1042" t="s">
        <v>192</v>
      </c>
    </row>
    <row r="1043" spans="1:15">
      <c r="A1043" t="s">
        <v>2594</v>
      </c>
      <c r="B1043" t="s">
        <v>2873</v>
      </c>
      <c r="C1043" t="s">
        <v>20</v>
      </c>
      <c r="D1043" t="s">
        <v>2333</v>
      </c>
      <c r="E1043" t="s">
        <v>2334</v>
      </c>
      <c r="F1043" t="s">
        <v>187</v>
      </c>
      <c r="G1043" t="s">
        <v>188</v>
      </c>
      <c r="H1043" t="s">
        <v>2874</v>
      </c>
      <c r="I1043" t="s">
        <v>2875</v>
      </c>
      <c r="L1043" t="s">
        <v>191</v>
      </c>
      <c r="M1043" t="s">
        <v>27</v>
      </c>
      <c r="N1043" t="s">
        <v>28</v>
      </c>
      <c r="O1043" t="s">
        <v>192</v>
      </c>
    </row>
    <row r="1044" spans="1:15">
      <c r="A1044" t="s">
        <v>2594</v>
      </c>
      <c r="B1044" t="s">
        <v>2876</v>
      </c>
      <c r="C1044" t="s">
        <v>48</v>
      </c>
      <c r="D1044" t="s">
        <v>39</v>
      </c>
      <c r="E1044" t="s">
        <v>40</v>
      </c>
      <c r="F1044" t="s">
        <v>466</v>
      </c>
      <c r="G1044" t="s">
        <v>467</v>
      </c>
      <c r="H1044" t="s">
        <v>2877</v>
      </c>
      <c r="I1044" t="s">
        <v>2878</v>
      </c>
      <c r="L1044" t="s">
        <v>464</v>
      </c>
      <c r="M1044" t="s">
        <v>27</v>
      </c>
      <c r="N1044" t="s">
        <v>28</v>
      </c>
      <c r="O1044" t="s">
        <v>468</v>
      </c>
    </row>
    <row r="1045" spans="1:15">
      <c r="A1045" t="s">
        <v>2594</v>
      </c>
      <c r="B1045" t="s">
        <v>2876</v>
      </c>
      <c r="C1045" t="s">
        <v>20</v>
      </c>
      <c r="D1045" t="s">
        <v>39</v>
      </c>
      <c r="E1045" t="s">
        <v>40</v>
      </c>
      <c r="F1045" t="s">
        <v>466</v>
      </c>
      <c r="G1045" t="s">
        <v>467</v>
      </c>
      <c r="H1045" t="s">
        <v>2850</v>
      </c>
      <c r="I1045" t="s">
        <v>2879</v>
      </c>
      <c r="L1045" t="s">
        <v>464</v>
      </c>
      <c r="M1045" t="s">
        <v>27</v>
      </c>
      <c r="N1045" t="s">
        <v>28</v>
      </c>
      <c r="O1045" t="s">
        <v>878</v>
      </c>
    </row>
    <row r="1046" spans="1:15">
      <c r="A1046" t="s">
        <v>2594</v>
      </c>
      <c r="B1046" t="s">
        <v>2852</v>
      </c>
      <c r="C1046" t="s">
        <v>20</v>
      </c>
      <c r="D1046" t="s">
        <v>2333</v>
      </c>
      <c r="E1046" t="s">
        <v>2334</v>
      </c>
      <c r="F1046" t="s">
        <v>1578</v>
      </c>
      <c r="G1046" t="s">
        <v>1579</v>
      </c>
      <c r="H1046" t="s">
        <v>2647</v>
      </c>
      <c r="I1046" t="s">
        <v>2853</v>
      </c>
      <c r="L1046" t="s">
        <v>464</v>
      </c>
      <c r="M1046" t="s">
        <v>27</v>
      </c>
      <c r="N1046" t="s">
        <v>28</v>
      </c>
      <c r="O1046" t="s">
        <v>1861</v>
      </c>
    </row>
    <row r="1047" spans="1:15">
      <c r="A1047" t="s">
        <v>2594</v>
      </c>
      <c r="B1047" t="s">
        <v>2880</v>
      </c>
      <c r="C1047" t="s">
        <v>358</v>
      </c>
      <c r="D1047" t="s">
        <v>2211</v>
      </c>
      <c r="E1047" t="s">
        <v>2212</v>
      </c>
      <c r="F1047" t="s">
        <v>466</v>
      </c>
      <c r="G1047" t="s">
        <v>467</v>
      </c>
      <c r="H1047" t="s">
        <v>2881</v>
      </c>
      <c r="I1047" t="s">
        <v>2826</v>
      </c>
      <c r="L1047" t="s">
        <v>464</v>
      </c>
      <c r="M1047" t="s">
        <v>27</v>
      </c>
      <c r="N1047" t="s">
        <v>28</v>
      </c>
      <c r="O1047" t="s">
        <v>2280</v>
      </c>
    </row>
    <row r="1048" spans="1:15">
      <c r="A1048" t="s">
        <v>2594</v>
      </c>
      <c r="B1048" t="s">
        <v>2882</v>
      </c>
      <c r="C1048" t="s">
        <v>48</v>
      </c>
      <c r="D1048" t="s">
        <v>2347</v>
      </c>
      <c r="E1048" t="s">
        <v>2348</v>
      </c>
      <c r="F1048" t="s">
        <v>203</v>
      </c>
      <c r="G1048" t="s">
        <v>204</v>
      </c>
      <c r="H1048" t="s">
        <v>2883</v>
      </c>
      <c r="I1048" t="s">
        <v>2806</v>
      </c>
      <c r="L1048" t="s">
        <v>206</v>
      </c>
      <c r="M1048" t="s">
        <v>27</v>
      </c>
      <c r="N1048" t="s">
        <v>28</v>
      </c>
      <c r="O1048" t="s">
        <v>207</v>
      </c>
    </row>
    <row r="1049" spans="1:15">
      <c r="A1049" t="s">
        <v>2594</v>
      </c>
      <c r="B1049" t="s">
        <v>2884</v>
      </c>
      <c r="C1049" t="s">
        <v>48</v>
      </c>
      <c r="D1049" t="s">
        <v>997</v>
      </c>
      <c r="E1049" t="s">
        <v>998</v>
      </c>
      <c r="F1049" t="s">
        <v>890</v>
      </c>
      <c r="G1049" t="s">
        <v>891</v>
      </c>
      <c r="H1049" t="s">
        <v>2682</v>
      </c>
      <c r="I1049" t="s">
        <v>2665</v>
      </c>
      <c r="L1049" t="s">
        <v>893</v>
      </c>
      <c r="M1049" t="s">
        <v>27</v>
      </c>
      <c r="N1049" t="s">
        <v>28</v>
      </c>
      <c r="O1049" t="s">
        <v>894</v>
      </c>
    </row>
    <row r="1050" spans="1:15">
      <c r="A1050" t="s">
        <v>2594</v>
      </c>
      <c r="B1050" t="s">
        <v>2885</v>
      </c>
      <c r="C1050" t="s">
        <v>48</v>
      </c>
      <c r="D1050" t="s">
        <v>997</v>
      </c>
      <c r="E1050" t="s">
        <v>998</v>
      </c>
      <c r="F1050" t="s">
        <v>890</v>
      </c>
      <c r="G1050" t="s">
        <v>891</v>
      </c>
      <c r="H1050" t="s">
        <v>2682</v>
      </c>
      <c r="I1050" t="s">
        <v>2665</v>
      </c>
      <c r="L1050" t="s">
        <v>893</v>
      </c>
      <c r="M1050" t="s">
        <v>27</v>
      </c>
      <c r="N1050" t="s">
        <v>28</v>
      </c>
      <c r="O1050" t="s">
        <v>894</v>
      </c>
    </row>
    <row r="1051" spans="1:15">
      <c r="A1051" t="s">
        <v>2594</v>
      </c>
      <c r="B1051" t="s">
        <v>2886</v>
      </c>
      <c r="C1051" t="s">
        <v>48</v>
      </c>
      <c r="D1051" t="s">
        <v>997</v>
      </c>
      <c r="E1051" t="s">
        <v>998</v>
      </c>
      <c r="F1051" t="s">
        <v>890</v>
      </c>
      <c r="G1051" t="s">
        <v>891</v>
      </c>
      <c r="H1051" t="s">
        <v>2727</v>
      </c>
      <c r="I1051" t="s">
        <v>2612</v>
      </c>
      <c r="L1051" t="s">
        <v>893</v>
      </c>
      <c r="M1051" t="s">
        <v>27</v>
      </c>
      <c r="N1051" t="s">
        <v>28</v>
      </c>
      <c r="O1051" t="s">
        <v>894</v>
      </c>
    </row>
    <row r="1052" spans="1:15">
      <c r="A1052" t="s">
        <v>2594</v>
      </c>
      <c r="B1052" t="s">
        <v>2887</v>
      </c>
      <c r="C1052" t="s">
        <v>48</v>
      </c>
      <c r="D1052" t="s">
        <v>997</v>
      </c>
      <c r="E1052" t="s">
        <v>998</v>
      </c>
      <c r="F1052" t="s">
        <v>2888</v>
      </c>
      <c r="G1052" t="s">
        <v>2889</v>
      </c>
      <c r="H1052" t="s">
        <v>2682</v>
      </c>
      <c r="I1052" t="s">
        <v>2755</v>
      </c>
      <c r="L1052" t="s">
        <v>2890</v>
      </c>
      <c r="M1052" t="s">
        <v>27</v>
      </c>
      <c r="N1052" t="s">
        <v>28</v>
      </c>
      <c r="O1052" t="s">
        <v>2891</v>
      </c>
    </row>
    <row r="1053" spans="1:15">
      <c r="A1053" t="s">
        <v>2594</v>
      </c>
      <c r="B1053" t="s">
        <v>2892</v>
      </c>
      <c r="C1053" t="s">
        <v>20</v>
      </c>
      <c r="D1053" t="s">
        <v>2333</v>
      </c>
      <c r="E1053" t="s">
        <v>2334</v>
      </c>
      <c r="F1053" t="s">
        <v>2888</v>
      </c>
      <c r="G1053" t="s">
        <v>2889</v>
      </c>
      <c r="H1053" t="s">
        <v>2893</v>
      </c>
      <c r="I1053" t="s">
        <v>2894</v>
      </c>
      <c r="L1053" t="s">
        <v>2890</v>
      </c>
      <c r="M1053" t="s">
        <v>27</v>
      </c>
      <c r="N1053" t="s">
        <v>28</v>
      </c>
      <c r="O1053" t="s">
        <v>2895</v>
      </c>
    </row>
    <row r="1054" spans="1:15">
      <c r="A1054" t="s">
        <v>2594</v>
      </c>
      <c r="B1054" t="s">
        <v>2896</v>
      </c>
      <c r="C1054" t="s">
        <v>20</v>
      </c>
      <c r="D1054" t="s">
        <v>2333</v>
      </c>
      <c r="E1054" t="s">
        <v>2334</v>
      </c>
      <c r="F1054" t="s">
        <v>2888</v>
      </c>
      <c r="G1054" t="s">
        <v>2889</v>
      </c>
      <c r="H1054" t="s">
        <v>2740</v>
      </c>
      <c r="I1054" t="s">
        <v>2897</v>
      </c>
      <c r="L1054" t="s">
        <v>2890</v>
      </c>
      <c r="M1054" t="s">
        <v>27</v>
      </c>
      <c r="N1054" t="s">
        <v>28</v>
      </c>
      <c r="O1054" t="s">
        <v>2895</v>
      </c>
    </row>
    <row r="1055" spans="1:15">
      <c r="A1055" t="s">
        <v>2594</v>
      </c>
      <c r="B1055" t="s">
        <v>2673</v>
      </c>
      <c r="C1055" t="s">
        <v>20</v>
      </c>
      <c r="D1055" t="s">
        <v>2333</v>
      </c>
      <c r="E1055" t="s">
        <v>2334</v>
      </c>
      <c r="F1055" t="s">
        <v>518</v>
      </c>
      <c r="G1055" t="s">
        <v>519</v>
      </c>
      <c r="H1055" t="s">
        <v>2671</v>
      </c>
      <c r="I1055" t="s">
        <v>2638</v>
      </c>
      <c r="L1055" t="s">
        <v>212</v>
      </c>
      <c r="M1055" t="s">
        <v>27</v>
      </c>
      <c r="N1055" t="s">
        <v>28</v>
      </c>
      <c r="O1055" t="s">
        <v>1458</v>
      </c>
    </row>
    <row r="1056" spans="1:15">
      <c r="A1056" t="s">
        <v>2594</v>
      </c>
      <c r="B1056" t="s">
        <v>2898</v>
      </c>
      <c r="C1056" t="s">
        <v>48</v>
      </c>
      <c r="D1056" t="s">
        <v>2318</v>
      </c>
      <c r="E1056" t="s">
        <v>2319</v>
      </c>
      <c r="F1056" t="s">
        <v>209</v>
      </c>
      <c r="G1056" t="s">
        <v>210</v>
      </c>
      <c r="H1056" t="s">
        <v>2899</v>
      </c>
      <c r="I1056" t="s">
        <v>2899</v>
      </c>
      <c r="L1056" t="s">
        <v>212</v>
      </c>
      <c r="M1056" t="s">
        <v>27</v>
      </c>
      <c r="N1056" t="s">
        <v>28</v>
      </c>
      <c r="O1056" t="s">
        <v>216</v>
      </c>
    </row>
    <row r="1057" spans="1:15">
      <c r="A1057" t="s">
        <v>2594</v>
      </c>
      <c r="B1057" t="s">
        <v>2900</v>
      </c>
      <c r="C1057" t="s">
        <v>48</v>
      </c>
      <c r="D1057" t="s">
        <v>39</v>
      </c>
      <c r="E1057" t="s">
        <v>40</v>
      </c>
      <c r="F1057" t="s">
        <v>218</v>
      </c>
      <c r="G1057" t="s">
        <v>219</v>
      </c>
      <c r="H1057" t="s">
        <v>2901</v>
      </c>
      <c r="I1057" t="s">
        <v>2851</v>
      </c>
      <c r="L1057" t="s">
        <v>222</v>
      </c>
      <c r="M1057" t="s">
        <v>27</v>
      </c>
      <c r="N1057" t="s">
        <v>28</v>
      </c>
      <c r="O1057" t="s">
        <v>223</v>
      </c>
    </row>
    <row r="1058" spans="1:15">
      <c r="A1058" t="s">
        <v>2594</v>
      </c>
      <c r="B1058" t="s">
        <v>2902</v>
      </c>
      <c r="C1058" t="s">
        <v>48</v>
      </c>
      <c r="D1058" t="s">
        <v>2318</v>
      </c>
      <c r="E1058" t="s">
        <v>2319</v>
      </c>
      <c r="F1058" t="s">
        <v>2046</v>
      </c>
      <c r="G1058" t="s">
        <v>2047</v>
      </c>
      <c r="H1058" t="s">
        <v>2903</v>
      </c>
      <c r="I1058" t="s">
        <v>2734</v>
      </c>
      <c r="L1058" t="s">
        <v>2049</v>
      </c>
      <c r="M1058" t="s">
        <v>27</v>
      </c>
      <c r="N1058" t="s">
        <v>28</v>
      </c>
      <c r="O1058" t="s">
        <v>2054</v>
      </c>
    </row>
    <row r="1059" spans="1:15">
      <c r="A1059" t="s">
        <v>2594</v>
      </c>
      <c r="B1059" t="s">
        <v>2904</v>
      </c>
      <c r="C1059" t="s">
        <v>48</v>
      </c>
      <c r="D1059" t="s">
        <v>2333</v>
      </c>
      <c r="E1059" t="s">
        <v>2334</v>
      </c>
      <c r="F1059" t="s">
        <v>2046</v>
      </c>
      <c r="G1059" t="s">
        <v>2047</v>
      </c>
      <c r="H1059" t="s">
        <v>2905</v>
      </c>
      <c r="I1059" t="s">
        <v>2727</v>
      </c>
      <c r="L1059" t="s">
        <v>2049</v>
      </c>
      <c r="M1059" t="s">
        <v>27</v>
      </c>
      <c r="N1059" t="s">
        <v>28</v>
      </c>
      <c r="O1059" t="s">
        <v>2054</v>
      </c>
    </row>
    <row r="1060" spans="1:15">
      <c r="A1060" t="s">
        <v>2594</v>
      </c>
      <c r="B1060" t="s">
        <v>2906</v>
      </c>
      <c r="C1060" t="s">
        <v>48</v>
      </c>
      <c r="D1060" t="s">
        <v>2333</v>
      </c>
      <c r="E1060" t="s">
        <v>2334</v>
      </c>
      <c r="F1060" t="s">
        <v>2056</v>
      </c>
      <c r="G1060" t="s">
        <v>2057</v>
      </c>
      <c r="H1060" t="s">
        <v>2907</v>
      </c>
      <c r="I1060" t="s">
        <v>2699</v>
      </c>
      <c r="L1060" t="s">
        <v>2060</v>
      </c>
      <c r="M1060" t="s">
        <v>27</v>
      </c>
      <c r="N1060" t="s">
        <v>28</v>
      </c>
      <c r="O1060" t="s">
        <v>2908</v>
      </c>
    </row>
    <row r="1061" spans="1:15">
      <c r="A1061" t="s">
        <v>2594</v>
      </c>
      <c r="B1061" t="s">
        <v>2909</v>
      </c>
      <c r="C1061" t="s">
        <v>48</v>
      </c>
      <c r="D1061" t="s">
        <v>2333</v>
      </c>
      <c r="E1061" t="s">
        <v>2334</v>
      </c>
      <c r="F1061" t="s">
        <v>2056</v>
      </c>
      <c r="G1061" t="s">
        <v>2057</v>
      </c>
      <c r="H1061" t="s">
        <v>2910</v>
      </c>
      <c r="I1061" t="s">
        <v>2596</v>
      </c>
      <c r="L1061" t="s">
        <v>2060</v>
      </c>
      <c r="M1061" t="s">
        <v>27</v>
      </c>
      <c r="N1061" t="s">
        <v>28</v>
      </c>
      <c r="O1061" t="s">
        <v>2908</v>
      </c>
    </row>
    <row r="1062" spans="1:15">
      <c r="A1062" t="s">
        <v>2594</v>
      </c>
      <c r="B1062" t="s">
        <v>2911</v>
      </c>
      <c r="C1062" t="s">
        <v>20</v>
      </c>
      <c r="D1062" t="s">
        <v>2333</v>
      </c>
      <c r="E1062" t="s">
        <v>2334</v>
      </c>
      <c r="F1062" t="s">
        <v>2056</v>
      </c>
      <c r="G1062" t="s">
        <v>2057</v>
      </c>
      <c r="H1062" t="s">
        <v>2839</v>
      </c>
      <c r="I1062" t="s">
        <v>2730</v>
      </c>
      <c r="L1062" t="s">
        <v>2060</v>
      </c>
      <c r="M1062" t="s">
        <v>27</v>
      </c>
      <c r="N1062" t="s">
        <v>28</v>
      </c>
      <c r="O1062" t="s">
        <v>2061</v>
      </c>
    </row>
    <row r="1063" spans="1:15">
      <c r="A1063" t="s">
        <v>2594</v>
      </c>
      <c r="B1063" t="s">
        <v>2912</v>
      </c>
      <c r="C1063" t="s">
        <v>48</v>
      </c>
      <c r="D1063" t="s">
        <v>2738</v>
      </c>
      <c r="E1063" t="s">
        <v>2739</v>
      </c>
      <c r="F1063" t="s">
        <v>2056</v>
      </c>
      <c r="G1063" t="s">
        <v>2057</v>
      </c>
      <c r="H1063" t="s">
        <v>2615</v>
      </c>
      <c r="I1063" t="s">
        <v>2615</v>
      </c>
      <c r="L1063" t="s">
        <v>2060</v>
      </c>
      <c r="M1063" t="s">
        <v>27</v>
      </c>
      <c r="N1063" t="s">
        <v>28</v>
      </c>
      <c r="O1063" t="s">
        <v>2908</v>
      </c>
    </row>
    <row r="1064" spans="1:15">
      <c r="A1064" t="s">
        <v>2594</v>
      </c>
      <c r="B1064" t="s">
        <v>2913</v>
      </c>
      <c r="C1064" t="s">
        <v>48</v>
      </c>
      <c r="D1064" t="s">
        <v>2333</v>
      </c>
      <c r="E1064" t="s">
        <v>2334</v>
      </c>
      <c r="F1064" t="s">
        <v>2056</v>
      </c>
      <c r="G1064" t="s">
        <v>2057</v>
      </c>
      <c r="H1064" t="s">
        <v>2907</v>
      </c>
      <c r="I1064" t="s">
        <v>2755</v>
      </c>
      <c r="L1064" t="s">
        <v>2060</v>
      </c>
      <c r="M1064" t="s">
        <v>27</v>
      </c>
      <c r="N1064" t="s">
        <v>28</v>
      </c>
      <c r="O1064" t="s">
        <v>2908</v>
      </c>
    </row>
    <row r="1065" spans="1:15">
      <c r="A1065" t="s">
        <v>2594</v>
      </c>
      <c r="B1065" t="s">
        <v>2914</v>
      </c>
      <c r="C1065" t="s">
        <v>48</v>
      </c>
      <c r="D1065" t="s">
        <v>2738</v>
      </c>
      <c r="E1065" t="s">
        <v>2739</v>
      </c>
      <c r="F1065" t="s">
        <v>2056</v>
      </c>
      <c r="G1065" t="s">
        <v>2057</v>
      </c>
      <c r="H1065" t="s">
        <v>2717</v>
      </c>
      <c r="I1065" t="s">
        <v>2915</v>
      </c>
      <c r="L1065" t="s">
        <v>2060</v>
      </c>
      <c r="M1065" t="s">
        <v>27</v>
      </c>
      <c r="N1065" t="s">
        <v>28</v>
      </c>
      <c r="O1065" t="s">
        <v>2908</v>
      </c>
    </row>
    <row r="1066" spans="1:15">
      <c r="A1066" t="s">
        <v>2594</v>
      </c>
      <c r="B1066" t="s">
        <v>2916</v>
      </c>
      <c r="C1066" t="s">
        <v>358</v>
      </c>
      <c r="D1066" t="s">
        <v>2333</v>
      </c>
      <c r="E1066" t="s">
        <v>2334</v>
      </c>
      <c r="F1066" t="s">
        <v>2588</v>
      </c>
      <c r="G1066" t="s">
        <v>2589</v>
      </c>
      <c r="H1066" t="s">
        <v>2917</v>
      </c>
      <c r="I1066" t="s">
        <v>2812</v>
      </c>
      <c r="L1066" t="s">
        <v>2590</v>
      </c>
      <c r="M1066" t="s">
        <v>27</v>
      </c>
      <c r="N1066" t="s">
        <v>28</v>
      </c>
      <c r="O1066" t="s">
        <v>2918</v>
      </c>
    </row>
    <row r="1067" spans="1:15">
      <c r="A1067" t="s">
        <v>2594</v>
      </c>
      <c r="B1067" t="s">
        <v>2919</v>
      </c>
      <c r="C1067" t="s">
        <v>48</v>
      </c>
      <c r="D1067" t="s">
        <v>2920</v>
      </c>
      <c r="E1067" t="s">
        <v>2921</v>
      </c>
      <c r="F1067" t="s">
        <v>2588</v>
      </c>
      <c r="G1067" t="s">
        <v>2589</v>
      </c>
      <c r="H1067" t="s">
        <v>2922</v>
      </c>
      <c r="I1067" t="s">
        <v>2922</v>
      </c>
      <c r="L1067" t="s">
        <v>2590</v>
      </c>
      <c r="M1067" t="s">
        <v>27</v>
      </c>
      <c r="N1067" t="s">
        <v>28</v>
      </c>
      <c r="O1067" t="s">
        <v>2591</v>
      </c>
    </row>
    <row r="1068" spans="1:15">
      <c r="A1068" t="s">
        <v>2594</v>
      </c>
      <c r="B1068" t="s">
        <v>2923</v>
      </c>
      <c r="C1068" t="s">
        <v>20</v>
      </c>
      <c r="D1068" t="s">
        <v>2083</v>
      </c>
      <c r="E1068" t="s">
        <v>2084</v>
      </c>
      <c r="F1068" t="s">
        <v>2588</v>
      </c>
      <c r="G1068" t="s">
        <v>2589</v>
      </c>
      <c r="H1068" t="s">
        <v>2600</v>
      </c>
      <c r="I1068" t="s">
        <v>2603</v>
      </c>
      <c r="L1068" t="s">
        <v>2590</v>
      </c>
      <c r="M1068" t="s">
        <v>27</v>
      </c>
      <c r="N1068" t="s">
        <v>28</v>
      </c>
      <c r="O1068" t="s">
        <v>2924</v>
      </c>
    </row>
    <row r="1069" spans="1:15">
      <c r="A1069" t="s">
        <v>2594</v>
      </c>
      <c r="B1069" t="s">
        <v>2925</v>
      </c>
      <c r="C1069" t="s">
        <v>20</v>
      </c>
      <c r="D1069" t="s">
        <v>2333</v>
      </c>
      <c r="E1069" t="s">
        <v>2334</v>
      </c>
      <c r="F1069" t="s">
        <v>2926</v>
      </c>
      <c r="G1069" t="s">
        <v>2927</v>
      </c>
      <c r="H1069" t="s">
        <v>2625</v>
      </c>
      <c r="I1069" t="s">
        <v>2597</v>
      </c>
      <c r="L1069" t="s">
        <v>2928</v>
      </c>
      <c r="M1069" t="s">
        <v>27</v>
      </c>
      <c r="N1069" t="s">
        <v>28</v>
      </c>
      <c r="O1069" t="s">
        <v>2929</v>
      </c>
    </row>
    <row r="1070" spans="1:15">
      <c r="A1070" t="s">
        <v>2594</v>
      </c>
      <c r="B1070" t="s">
        <v>2930</v>
      </c>
      <c r="C1070" t="s">
        <v>48</v>
      </c>
      <c r="D1070" t="s">
        <v>2333</v>
      </c>
      <c r="E1070" t="s">
        <v>2334</v>
      </c>
      <c r="F1070" t="s">
        <v>2926</v>
      </c>
      <c r="G1070" t="s">
        <v>2927</v>
      </c>
      <c r="H1070" t="s">
        <v>2931</v>
      </c>
      <c r="I1070" t="s">
        <v>2932</v>
      </c>
      <c r="L1070" t="s">
        <v>2928</v>
      </c>
      <c r="M1070" t="s">
        <v>27</v>
      </c>
      <c r="N1070" t="s">
        <v>28</v>
      </c>
      <c r="O1070" t="s">
        <v>2933</v>
      </c>
    </row>
    <row r="1071" spans="1:15">
      <c r="A1071" t="s">
        <v>2594</v>
      </c>
      <c r="B1071" t="s">
        <v>2670</v>
      </c>
      <c r="C1071" t="s">
        <v>20</v>
      </c>
      <c r="D1071" t="s">
        <v>2333</v>
      </c>
      <c r="E1071" t="s">
        <v>2334</v>
      </c>
      <c r="F1071" t="s">
        <v>1211</v>
      </c>
      <c r="G1071" t="s">
        <v>1212</v>
      </c>
      <c r="H1071" t="s">
        <v>2671</v>
      </c>
      <c r="I1071" t="s">
        <v>2638</v>
      </c>
      <c r="L1071" t="s">
        <v>2928</v>
      </c>
      <c r="M1071" t="s">
        <v>27</v>
      </c>
      <c r="N1071" t="s">
        <v>28</v>
      </c>
      <c r="O1071" t="s">
        <v>2672</v>
      </c>
    </row>
    <row r="1072" spans="1:15">
      <c r="A1072" t="s">
        <v>2934</v>
      </c>
      <c r="B1072" t="s">
        <v>2935</v>
      </c>
      <c r="C1072" t="s">
        <v>48</v>
      </c>
      <c r="D1072" t="s">
        <v>997</v>
      </c>
      <c r="E1072" t="s">
        <v>998</v>
      </c>
      <c r="F1072" t="s">
        <v>1190</v>
      </c>
      <c r="G1072" t="s">
        <v>1191</v>
      </c>
      <c r="H1072" t="s">
        <v>2936</v>
      </c>
      <c r="I1072" t="s">
        <v>2937</v>
      </c>
      <c r="L1072" t="s">
        <v>1194</v>
      </c>
      <c r="M1072" t="s">
        <v>27</v>
      </c>
      <c r="N1072" t="s">
        <v>28</v>
      </c>
      <c r="O1072" t="s">
        <v>2438</v>
      </c>
    </row>
    <row r="1073" spans="1:15">
      <c r="A1073" t="s">
        <v>2934</v>
      </c>
      <c r="B1073" t="s">
        <v>2938</v>
      </c>
      <c r="C1073" t="s">
        <v>48</v>
      </c>
      <c r="D1073" t="s">
        <v>2318</v>
      </c>
      <c r="E1073" t="s">
        <v>2319</v>
      </c>
      <c r="F1073" t="s">
        <v>1528</v>
      </c>
      <c r="G1073" t="s">
        <v>1529</v>
      </c>
      <c r="H1073" t="s">
        <v>2939</v>
      </c>
      <c r="I1073" t="s">
        <v>2940</v>
      </c>
      <c r="L1073" t="s">
        <v>1530</v>
      </c>
      <c r="M1073" t="s">
        <v>27</v>
      </c>
      <c r="N1073" t="s">
        <v>28</v>
      </c>
      <c r="O1073" t="s">
        <v>1531</v>
      </c>
    </row>
    <row r="1074" spans="1:15">
      <c r="A1074">
        <v>2010</v>
      </c>
      <c r="B1074" t="s">
        <v>357</v>
      </c>
      <c r="C1074" t="s">
        <v>358</v>
      </c>
      <c r="D1074" t="s">
        <v>21</v>
      </c>
      <c r="E1074" t="s">
        <v>22</v>
      </c>
      <c r="F1074" t="s">
        <v>753</v>
      </c>
      <c r="G1074" t="s">
        <v>754</v>
      </c>
      <c r="H1074" t="s">
        <v>492</v>
      </c>
      <c r="I1074" t="s">
        <v>284</v>
      </c>
      <c r="L1074" t="s">
        <v>755</v>
      </c>
      <c r="M1074" t="s">
        <v>27</v>
      </c>
      <c r="N1074" t="s">
        <v>28</v>
      </c>
      <c r="O1074" t="s">
        <v>2941</v>
      </c>
    </row>
    <row r="1075" spans="1:15">
      <c r="A1075" t="s">
        <v>494</v>
      </c>
      <c r="B1075" t="s">
        <v>853</v>
      </c>
      <c r="C1075" t="s">
        <v>20</v>
      </c>
      <c r="D1075" t="s">
        <v>21</v>
      </c>
      <c r="E1075" t="s">
        <v>22</v>
      </c>
      <c r="F1075" t="s">
        <v>157</v>
      </c>
      <c r="G1075" t="s">
        <v>158</v>
      </c>
      <c r="H1075" t="s">
        <v>872</v>
      </c>
      <c r="I1075" t="s">
        <v>2942</v>
      </c>
      <c r="L1075" t="s">
        <v>160</v>
      </c>
      <c r="M1075" t="s">
        <v>27</v>
      </c>
      <c r="N1075" t="s">
        <v>28</v>
      </c>
      <c r="O1075" t="s">
        <v>166</v>
      </c>
    </row>
    <row r="1076" spans="1:15">
      <c r="A1076" t="s">
        <v>2594</v>
      </c>
      <c r="B1076" t="s">
        <v>2811</v>
      </c>
      <c r="C1076" t="s">
        <v>48</v>
      </c>
      <c r="D1076" t="s">
        <v>997</v>
      </c>
      <c r="E1076" t="s">
        <v>998</v>
      </c>
      <c r="F1076" t="s">
        <v>2547</v>
      </c>
      <c r="G1076" t="s">
        <v>2548</v>
      </c>
      <c r="H1076" t="s">
        <v>2864</v>
      </c>
      <c r="I1076" t="s">
        <v>2864</v>
      </c>
      <c r="L1076" t="s">
        <v>2550</v>
      </c>
      <c r="M1076" t="s">
        <v>27</v>
      </c>
      <c r="N1076" t="s">
        <v>28</v>
      </c>
      <c r="O1076" t="s">
        <v>2810</v>
      </c>
    </row>
    <row r="1077" spans="1:15">
      <c r="A1077" t="s">
        <v>2594</v>
      </c>
      <c r="B1077" t="s">
        <v>2676</v>
      </c>
      <c r="C1077" t="s">
        <v>20</v>
      </c>
      <c r="D1077" t="s">
        <v>2738</v>
      </c>
      <c r="E1077" t="s">
        <v>2739</v>
      </c>
      <c r="F1077" t="s">
        <v>518</v>
      </c>
      <c r="G1077" t="s">
        <v>519</v>
      </c>
      <c r="H1077" t="s">
        <v>2603</v>
      </c>
      <c r="I1077" t="s">
        <v>2616</v>
      </c>
      <c r="L1077" t="s">
        <v>134</v>
      </c>
      <c r="M1077" t="s">
        <v>27</v>
      </c>
      <c r="N1077" t="s">
        <v>28</v>
      </c>
      <c r="O1077" t="s">
        <v>1458</v>
      </c>
    </row>
    <row r="1078" spans="1:15">
      <c r="A1078" t="s">
        <v>2594</v>
      </c>
      <c r="B1078" t="s">
        <v>2676</v>
      </c>
      <c r="C1078" t="s">
        <v>20</v>
      </c>
      <c r="D1078" t="s">
        <v>2738</v>
      </c>
      <c r="E1078" t="s">
        <v>2739</v>
      </c>
      <c r="F1078" t="s">
        <v>518</v>
      </c>
      <c r="G1078" t="s">
        <v>519</v>
      </c>
      <c r="H1078" t="s">
        <v>2943</v>
      </c>
      <c r="I1078" t="s">
        <v>2828</v>
      </c>
      <c r="L1078" t="s">
        <v>134</v>
      </c>
      <c r="M1078" t="s">
        <v>27</v>
      </c>
      <c r="N1078" t="s">
        <v>28</v>
      </c>
      <c r="O1078" t="s">
        <v>1458</v>
      </c>
    </row>
    <row r="1079" spans="1:15">
      <c r="A1079" t="s">
        <v>2594</v>
      </c>
      <c r="B1079" t="s">
        <v>2676</v>
      </c>
      <c r="C1079" t="s">
        <v>20</v>
      </c>
      <c r="D1079" t="s">
        <v>2738</v>
      </c>
      <c r="E1079" t="s">
        <v>2739</v>
      </c>
      <c r="F1079" t="s">
        <v>518</v>
      </c>
      <c r="G1079" t="s">
        <v>519</v>
      </c>
      <c r="H1079" t="s">
        <v>2897</v>
      </c>
      <c r="I1079" t="s">
        <v>2944</v>
      </c>
      <c r="L1079" t="s">
        <v>134</v>
      </c>
      <c r="M1079" t="s">
        <v>27</v>
      </c>
      <c r="N1079" t="s">
        <v>28</v>
      </c>
      <c r="O1079" t="s">
        <v>1458</v>
      </c>
    </row>
    <row r="1080" spans="1:15">
      <c r="A1080" t="s">
        <v>2594</v>
      </c>
      <c r="B1080" t="s">
        <v>2676</v>
      </c>
      <c r="C1080" t="s">
        <v>20</v>
      </c>
      <c r="D1080" t="s">
        <v>2738</v>
      </c>
      <c r="E1080" t="s">
        <v>2739</v>
      </c>
      <c r="F1080" t="s">
        <v>518</v>
      </c>
      <c r="G1080" t="s">
        <v>519</v>
      </c>
      <c r="H1080" t="s">
        <v>2615</v>
      </c>
      <c r="I1080" t="s">
        <v>2907</v>
      </c>
      <c r="L1080" t="s">
        <v>134</v>
      </c>
      <c r="M1080" t="s">
        <v>27</v>
      </c>
      <c r="N1080" t="s">
        <v>28</v>
      </c>
      <c r="O1080" t="s">
        <v>1458</v>
      </c>
    </row>
    <row r="1081" spans="1:15">
      <c r="A1081" t="s">
        <v>2594</v>
      </c>
      <c r="B1081" t="s">
        <v>2676</v>
      </c>
      <c r="C1081" t="s">
        <v>20</v>
      </c>
      <c r="D1081" t="s">
        <v>2738</v>
      </c>
      <c r="E1081" t="s">
        <v>2739</v>
      </c>
      <c r="F1081" t="s">
        <v>518</v>
      </c>
      <c r="G1081" t="s">
        <v>519</v>
      </c>
      <c r="H1081" t="s">
        <v>2801</v>
      </c>
      <c r="I1081" t="s">
        <v>2945</v>
      </c>
      <c r="L1081" t="s">
        <v>134</v>
      </c>
      <c r="M1081" t="s">
        <v>27</v>
      </c>
      <c r="N1081" t="s">
        <v>28</v>
      </c>
      <c r="O1081" t="s">
        <v>1458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B9"/>
  <sheetViews>
    <sheetView workbookViewId="0">
      <selection activeCell="F18" sqref="F18"/>
    </sheetView>
  </sheetViews>
  <sheetFormatPr defaultColWidth="9" defaultRowHeight="14.25" outlineLevelCol="1"/>
  <cols>
    <col min="2" max="2" width="11.375" customWidth="1"/>
  </cols>
  <sheetData>
    <row r="1" spans="1:2">
      <c r="A1" t="s">
        <v>21</v>
      </c>
      <c r="B1" t="s">
        <v>22</v>
      </c>
    </row>
    <row r="2" spans="1:2">
      <c r="A2" t="s">
        <v>49</v>
      </c>
      <c r="B2" t="s">
        <v>50</v>
      </c>
    </row>
    <row r="3" spans="1:2">
      <c r="A3" t="s">
        <v>122</v>
      </c>
      <c r="B3" t="s">
        <v>123</v>
      </c>
    </row>
    <row r="4" spans="1:2">
      <c r="A4" t="s">
        <v>168</v>
      </c>
      <c r="B4" t="s">
        <v>169</v>
      </c>
    </row>
    <row r="5" spans="1:2">
      <c r="A5" t="s">
        <v>173</v>
      </c>
      <c r="B5" t="s">
        <v>174</v>
      </c>
    </row>
    <row r="6" spans="1:2">
      <c r="A6" t="s">
        <v>178</v>
      </c>
      <c r="B6" t="s">
        <v>179</v>
      </c>
    </row>
    <row r="7" spans="1:2">
      <c r="A7" t="s">
        <v>100</v>
      </c>
      <c r="B7" t="s">
        <v>101</v>
      </c>
    </row>
    <row r="8" spans="1:2">
      <c r="A8" t="s">
        <v>954</v>
      </c>
      <c r="B8" t="s">
        <v>955</v>
      </c>
    </row>
    <row r="9" spans="1:2">
      <c r="A9" t="s">
        <v>2095</v>
      </c>
      <c r="B9" t="s">
        <v>2096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指令性任务导入模板</vt:lpstr>
      <vt:lpstr>4.1指令性任务（前端查询结果） (需要导入的-待处理)</vt:lpstr>
      <vt:lpstr>Sheet1</vt:lpstr>
      <vt:lpstr>Sheet2</vt:lpstr>
      <vt:lpstr>待添加人员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2022-08-21T14:45:58Z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9A0D4381D63D4665B8421F3292BBC32C</vt:lpwstr>
  </property>
  <property fmtid="{D5CDD505-2E9C-101B-9397-08002B2CF9AE}" pid="3" name="KSOProductBuildVer">
    <vt:lpwstr>2052-11.1.0.12313</vt:lpwstr>
  </property>
</Properties>
</file>